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dy\Desktop\SeniorProjects2015-2016\Assignment Calendar\"/>
    </mc:Choice>
  </mc:AlternateContent>
  <workbookProtection workbookPassword="F3BB" lockStructure="1"/>
  <bookViews>
    <workbookView xWindow="0" yWindow="0" windowWidth="20490" windowHeight="7755" activeTab="1"/>
  </bookViews>
  <sheets>
    <sheet name="Setup" sheetId="7" r:id="rId1"/>
    <sheet name="Master List" sheetId="2" r:id="rId2"/>
    <sheet name="Calendar View" sheetId="4" r:id="rId3"/>
    <sheet name="Consolidated Items" sheetId="6" state="hidden" r:id="rId4"/>
    <sheet name="Mapping Table" sheetId="5" state="hidden" r:id="rId5"/>
  </sheets>
  <definedNames>
    <definedName name="_xlnm.Print_Area" localSheetId="2">'Calendar View'!$A$6:$X$23</definedName>
  </definedNames>
  <calcPr calcId="152511"/>
</workbook>
</file>

<file path=xl/calcChain.xml><?xml version="1.0" encoding="utf-8"?>
<calcChain xmlns="http://schemas.openxmlformats.org/spreadsheetml/2006/main">
  <c r="D7" i="4" l="1"/>
  <c r="M6" i="4" l="1"/>
  <c r="B917" i="5"/>
  <c r="C917" i="5" s="1"/>
  <c r="D917" i="5" s="1"/>
  <c r="E917" i="5" s="1"/>
  <c r="F917" i="5" s="1"/>
  <c r="G917" i="5" s="1"/>
  <c r="H917" i="5" s="1"/>
  <c r="I917" i="5" s="1"/>
  <c r="B918" i="5"/>
  <c r="C918" i="5" s="1"/>
  <c r="D918" i="5" s="1"/>
  <c r="E918" i="5" s="1"/>
  <c r="F918" i="5" s="1"/>
  <c r="G918" i="5" s="1"/>
  <c r="H918" i="5" s="1"/>
  <c r="I918" i="5" s="1"/>
  <c r="B919" i="5"/>
  <c r="C919" i="5" s="1"/>
  <c r="D919" i="5" s="1"/>
  <c r="E919" i="5" s="1"/>
  <c r="F919" i="5" s="1"/>
  <c r="G919" i="5" s="1"/>
  <c r="H919" i="5" s="1"/>
  <c r="I919" i="5" s="1"/>
  <c r="B920" i="5"/>
  <c r="C920" i="5" s="1"/>
  <c r="D920" i="5" s="1"/>
  <c r="E920" i="5" s="1"/>
  <c r="F920" i="5" s="1"/>
  <c r="G920" i="5" s="1"/>
  <c r="H920" i="5" s="1"/>
  <c r="I920" i="5" s="1"/>
  <c r="B921" i="5"/>
  <c r="C921" i="5" s="1"/>
  <c r="D921" i="5" s="1"/>
  <c r="E921" i="5" s="1"/>
  <c r="F921" i="5" s="1"/>
  <c r="G921" i="5" s="1"/>
  <c r="H921" i="5" s="1"/>
  <c r="I921" i="5" s="1"/>
  <c r="B922" i="5"/>
  <c r="C922" i="5" s="1"/>
  <c r="D922" i="5" s="1"/>
  <c r="E922" i="5" s="1"/>
  <c r="F922" i="5" s="1"/>
  <c r="G922" i="5" s="1"/>
  <c r="H922" i="5" s="1"/>
  <c r="I922" i="5" s="1"/>
  <c r="B923" i="5"/>
  <c r="C923" i="5" s="1"/>
  <c r="D923" i="5" s="1"/>
  <c r="E923" i="5" s="1"/>
  <c r="F923" i="5" s="1"/>
  <c r="G923" i="5" s="1"/>
  <c r="H923" i="5" s="1"/>
  <c r="I923" i="5" s="1"/>
  <c r="B924" i="5"/>
  <c r="C924" i="5" s="1"/>
  <c r="D924" i="5" s="1"/>
  <c r="E924" i="5" s="1"/>
  <c r="F924" i="5" s="1"/>
  <c r="G924" i="5" s="1"/>
  <c r="H924" i="5" s="1"/>
  <c r="I924" i="5" s="1"/>
  <c r="B925" i="5"/>
  <c r="C925" i="5" s="1"/>
  <c r="D925" i="5" s="1"/>
  <c r="E925" i="5" s="1"/>
  <c r="F925" i="5" s="1"/>
  <c r="G925" i="5" s="1"/>
  <c r="H925" i="5" s="1"/>
  <c r="I925" i="5" s="1"/>
  <c r="B926" i="5"/>
  <c r="C926" i="5" s="1"/>
  <c r="D926" i="5" s="1"/>
  <c r="E926" i="5" s="1"/>
  <c r="F926" i="5" s="1"/>
  <c r="G926" i="5" s="1"/>
  <c r="H926" i="5" s="1"/>
  <c r="I926" i="5" s="1"/>
  <c r="B927" i="5"/>
  <c r="C927" i="5" s="1"/>
  <c r="D927" i="5" s="1"/>
  <c r="E927" i="5" s="1"/>
  <c r="F927" i="5" s="1"/>
  <c r="G927" i="5" s="1"/>
  <c r="H927" i="5" s="1"/>
  <c r="I927" i="5" s="1"/>
  <c r="B928" i="5"/>
  <c r="C928" i="5" s="1"/>
  <c r="D928" i="5" s="1"/>
  <c r="E928" i="5" s="1"/>
  <c r="F928" i="5" s="1"/>
  <c r="G928" i="5" s="1"/>
  <c r="H928" i="5" s="1"/>
  <c r="I928" i="5" s="1"/>
  <c r="B929" i="5"/>
  <c r="C929" i="5" s="1"/>
  <c r="D929" i="5" s="1"/>
  <c r="E929" i="5" s="1"/>
  <c r="F929" i="5" s="1"/>
  <c r="G929" i="5" s="1"/>
  <c r="H929" i="5" s="1"/>
  <c r="I929" i="5" s="1"/>
  <c r="B930" i="5"/>
  <c r="C930" i="5" s="1"/>
  <c r="D930" i="5" s="1"/>
  <c r="E930" i="5" s="1"/>
  <c r="F930" i="5" s="1"/>
  <c r="G930" i="5" s="1"/>
  <c r="H930" i="5" s="1"/>
  <c r="I930" i="5" s="1"/>
  <c r="B931" i="5"/>
  <c r="C931" i="5" s="1"/>
  <c r="D931" i="5" s="1"/>
  <c r="E931" i="5" s="1"/>
  <c r="F931" i="5" s="1"/>
  <c r="G931" i="5" s="1"/>
  <c r="H931" i="5" s="1"/>
  <c r="I931" i="5" s="1"/>
  <c r="B932" i="5"/>
  <c r="C932" i="5" s="1"/>
  <c r="D932" i="5" s="1"/>
  <c r="E932" i="5" s="1"/>
  <c r="F932" i="5" s="1"/>
  <c r="G932" i="5" s="1"/>
  <c r="H932" i="5" s="1"/>
  <c r="I932" i="5" s="1"/>
  <c r="B933" i="5"/>
  <c r="C933" i="5" s="1"/>
  <c r="D933" i="5" s="1"/>
  <c r="E933" i="5" s="1"/>
  <c r="F933" i="5" s="1"/>
  <c r="G933" i="5" s="1"/>
  <c r="H933" i="5" s="1"/>
  <c r="I933" i="5" s="1"/>
  <c r="B934" i="5"/>
  <c r="C934" i="5" s="1"/>
  <c r="D934" i="5" s="1"/>
  <c r="E934" i="5" s="1"/>
  <c r="F934" i="5" s="1"/>
  <c r="G934" i="5" s="1"/>
  <c r="H934" i="5" s="1"/>
  <c r="I934" i="5" s="1"/>
  <c r="B935" i="5"/>
  <c r="C935" i="5" s="1"/>
  <c r="D935" i="5" s="1"/>
  <c r="E935" i="5" s="1"/>
  <c r="F935" i="5" s="1"/>
  <c r="G935" i="5" s="1"/>
  <c r="H935" i="5" s="1"/>
  <c r="I935" i="5" s="1"/>
  <c r="B936" i="5"/>
  <c r="C936" i="5" s="1"/>
  <c r="D936" i="5" s="1"/>
  <c r="E936" i="5" s="1"/>
  <c r="F936" i="5" s="1"/>
  <c r="G936" i="5" s="1"/>
  <c r="H936" i="5" s="1"/>
  <c r="I936" i="5" s="1"/>
  <c r="B937" i="5"/>
  <c r="C937" i="5" s="1"/>
  <c r="D937" i="5" s="1"/>
  <c r="E937" i="5" s="1"/>
  <c r="F937" i="5" s="1"/>
  <c r="G937" i="5" s="1"/>
  <c r="H937" i="5" s="1"/>
  <c r="I937" i="5" s="1"/>
  <c r="B938" i="5"/>
  <c r="C938" i="5" s="1"/>
  <c r="D938" i="5" s="1"/>
  <c r="E938" i="5" s="1"/>
  <c r="F938" i="5" s="1"/>
  <c r="G938" i="5" s="1"/>
  <c r="H938" i="5" s="1"/>
  <c r="I938" i="5" s="1"/>
  <c r="B939" i="5"/>
  <c r="C939" i="5" s="1"/>
  <c r="D939" i="5" s="1"/>
  <c r="E939" i="5" s="1"/>
  <c r="F939" i="5" s="1"/>
  <c r="G939" i="5" s="1"/>
  <c r="H939" i="5" s="1"/>
  <c r="I939" i="5" s="1"/>
  <c r="B940" i="5"/>
  <c r="C940" i="5" s="1"/>
  <c r="D940" i="5" s="1"/>
  <c r="E940" i="5" s="1"/>
  <c r="F940" i="5" s="1"/>
  <c r="G940" i="5" s="1"/>
  <c r="H940" i="5" s="1"/>
  <c r="I940" i="5" s="1"/>
  <c r="B941" i="5"/>
  <c r="C941" i="5" s="1"/>
  <c r="D941" i="5" s="1"/>
  <c r="E941" i="5" s="1"/>
  <c r="F941" i="5" s="1"/>
  <c r="G941" i="5" s="1"/>
  <c r="H941" i="5" s="1"/>
  <c r="I941" i="5" s="1"/>
  <c r="B942" i="5"/>
  <c r="C942" i="5" s="1"/>
  <c r="D942" i="5" s="1"/>
  <c r="E942" i="5" s="1"/>
  <c r="F942" i="5" s="1"/>
  <c r="G942" i="5" s="1"/>
  <c r="H942" i="5" s="1"/>
  <c r="I942" i="5" s="1"/>
  <c r="B943" i="5"/>
  <c r="C943" i="5" s="1"/>
  <c r="D943" i="5" s="1"/>
  <c r="E943" i="5" s="1"/>
  <c r="F943" i="5" s="1"/>
  <c r="G943" i="5" s="1"/>
  <c r="H943" i="5" s="1"/>
  <c r="I943" i="5" s="1"/>
  <c r="B944" i="5"/>
  <c r="C944" i="5" s="1"/>
  <c r="D944" i="5" s="1"/>
  <c r="E944" i="5" s="1"/>
  <c r="F944" i="5" s="1"/>
  <c r="G944" i="5" s="1"/>
  <c r="H944" i="5" s="1"/>
  <c r="I944" i="5" s="1"/>
  <c r="B945" i="5"/>
  <c r="C945" i="5" s="1"/>
  <c r="D945" i="5" s="1"/>
  <c r="E945" i="5" s="1"/>
  <c r="F945" i="5" s="1"/>
  <c r="G945" i="5" s="1"/>
  <c r="H945" i="5" s="1"/>
  <c r="I945" i="5" s="1"/>
  <c r="B946" i="5"/>
  <c r="C946" i="5" s="1"/>
  <c r="D946" i="5" s="1"/>
  <c r="E946" i="5" s="1"/>
  <c r="F946" i="5" s="1"/>
  <c r="G946" i="5" s="1"/>
  <c r="H946" i="5" s="1"/>
  <c r="I946" i="5" s="1"/>
  <c r="B947" i="5"/>
  <c r="C947" i="5" s="1"/>
  <c r="D947" i="5" s="1"/>
  <c r="E947" i="5" s="1"/>
  <c r="F947" i="5" s="1"/>
  <c r="G947" i="5" s="1"/>
  <c r="H947" i="5" s="1"/>
  <c r="I947" i="5" s="1"/>
  <c r="B948" i="5"/>
  <c r="C948" i="5" s="1"/>
  <c r="D948" i="5" s="1"/>
  <c r="E948" i="5" s="1"/>
  <c r="F948" i="5" s="1"/>
  <c r="G948" i="5" s="1"/>
  <c r="H948" i="5" s="1"/>
  <c r="I948" i="5" s="1"/>
  <c r="B949" i="5"/>
  <c r="C949" i="5" s="1"/>
  <c r="D949" i="5" s="1"/>
  <c r="E949" i="5" s="1"/>
  <c r="F949" i="5" s="1"/>
  <c r="G949" i="5" s="1"/>
  <c r="H949" i="5" s="1"/>
  <c r="I949" i="5" s="1"/>
  <c r="B950" i="5"/>
  <c r="C950" i="5" s="1"/>
  <c r="D950" i="5" s="1"/>
  <c r="E950" i="5" s="1"/>
  <c r="F950" i="5" s="1"/>
  <c r="G950" i="5" s="1"/>
  <c r="H950" i="5" s="1"/>
  <c r="I950" i="5" s="1"/>
  <c r="B951" i="5"/>
  <c r="C951" i="5" s="1"/>
  <c r="D951" i="5" s="1"/>
  <c r="E951" i="5" s="1"/>
  <c r="F951" i="5" s="1"/>
  <c r="G951" i="5" s="1"/>
  <c r="H951" i="5" s="1"/>
  <c r="I951" i="5" s="1"/>
  <c r="B952" i="5"/>
  <c r="C952" i="5" s="1"/>
  <c r="D952" i="5" s="1"/>
  <c r="E952" i="5" s="1"/>
  <c r="F952" i="5" s="1"/>
  <c r="G952" i="5" s="1"/>
  <c r="H952" i="5" s="1"/>
  <c r="I952" i="5" s="1"/>
  <c r="B953" i="5"/>
  <c r="C953" i="5" s="1"/>
  <c r="D953" i="5" s="1"/>
  <c r="E953" i="5" s="1"/>
  <c r="F953" i="5" s="1"/>
  <c r="G953" i="5" s="1"/>
  <c r="H953" i="5" s="1"/>
  <c r="I953" i="5" s="1"/>
  <c r="B954" i="5"/>
  <c r="C954" i="5" s="1"/>
  <c r="D954" i="5" s="1"/>
  <c r="E954" i="5" s="1"/>
  <c r="F954" i="5" s="1"/>
  <c r="G954" i="5" s="1"/>
  <c r="H954" i="5" s="1"/>
  <c r="I954" i="5" s="1"/>
  <c r="B955" i="5"/>
  <c r="C955" i="5" s="1"/>
  <c r="D955" i="5" s="1"/>
  <c r="E955" i="5" s="1"/>
  <c r="F955" i="5" s="1"/>
  <c r="G955" i="5" s="1"/>
  <c r="H955" i="5" s="1"/>
  <c r="I955" i="5" s="1"/>
  <c r="B956" i="5"/>
  <c r="C956" i="5" s="1"/>
  <c r="D956" i="5" s="1"/>
  <c r="E956" i="5" s="1"/>
  <c r="F956" i="5" s="1"/>
  <c r="G956" i="5" s="1"/>
  <c r="H956" i="5" s="1"/>
  <c r="I956" i="5" s="1"/>
  <c r="B957" i="5"/>
  <c r="C957" i="5" s="1"/>
  <c r="D957" i="5" s="1"/>
  <c r="E957" i="5" s="1"/>
  <c r="F957" i="5" s="1"/>
  <c r="G957" i="5" s="1"/>
  <c r="H957" i="5" s="1"/>
  <c r="I957" i="5" s="1"/>
  <c r="B958" i="5"/>
  <c r="C958" i="5" s="1"/>
  <c r="D958" i="5" s="1"/>
  <c r="E958" i="5" s="1"/>
  <c r="F958" i="5" s="1"/>
  <c r="G958" i="5" s="1"/>
  <c r="H958" i="5" s="1"/>
  <c r="I958" i="5" s="1"/>
  <c r="B959" i="5"/>
  <c r="C959" i="5" s="1"/>
  <c r="D959" i="5" s="1"/>
  <c r="E959" i="5" s="1"/>
  <c r="F959" i="5" s="1"/>
  <c r="G959" i="5" s="1"/>
  <c r="H959" i="5" s="1"/>
  <c r="I959" i="5" s="1"/>
  <c r="B960" i="5"/>
  <c r="C960" i="5" s="1"/>
  <c r="D960" i="5" s="1"/>
  <c r="E960" i="5" s="1"/>
  <c r="F960" i="5" s="1"/>
  <c r="G960" i="5" s="1"/>
  <c r="H960" i="5" s="1"/>
  <c r="I960" i="5" s="1"/>
  <c r="B961" i="5"/>
  <c r="C961" i="5" s="1"/>
  <c r="D961" i="5" s="1"/>
  <c r="E961" i="5" s="1"/>
  <c r="F961" i="5" s="1"/>
  <c r="G961" i="5" s="1"/>
  <c r="H961" i="5" s="1"/>
  <c r="I961" i="5" s="1"/>
  <c r="B962" i="5"/>
  <c r="C962" i="5" s="1"/>
  <c r="D962" i="5" s="1"/>
  <c r="E962" i="5" s="1"/>
  <c r="F962" i="5" s="1"/>
  <c r="G962" i="5" s="1"/>
  <c r="H962" i="5" s="1"/>
  <c r="I962" i="5" s="1"/>
  <c r="B963" i="5"/>
  <c r="C963" i="5" s="1"/>
  <c r="D963" i="5" s="1"/>
  <c r="E963" i="5" s="1"/>
  <c r="F963" i="5" s="1"/>
  <c r="G963" i="5" s="1"/>
  <c r="H963" i="5" s="1"/>
  <c r="I963" i="5" s="1"/>
  <c r="B964" i="5"/>
  <c r="C964" i="5" s="1"/>
  <c r="D964" i="5" s="1"/>
  <c r="E964" i="5" s="1"/>
  <c r="F964" i="5" s="1"/>
  <c r="G964" i="5" s="1"/>
  <c r="H964" i="5" s="1"/>
  <c r="I964" i="5" s="1"/>
  <c r="B965" i="5"/>
  <c r="C965" i="5" s="1"/>
  <c r="D965" i="5" s="1"/>
  <c r="E965" i="5" s="1"/>
  <c r="F965" i="5" s="1"/>
  <c r="G965" i="5" s="1"/>
  <c r="H965" i="5" s="1"/>
  <c r="I965" i="5" s="1"/>
  <c r="B966" i="5"/>
  <c r="C966" i="5" s="1"/>
  <c r="D966" i="5" s="1"/>
  <c r="E966" i="5" s="1"/>
  <c r="F966" i="5" s="1"/>
  <c r="G966" i="5" s="1"/>
  <c r="H966" i="5" s="1"/>
  <c r="I966" i="5" s="1"/>
  <c r="B967" i="5"/>
  <c r="C967" i="5" s="1"/>
  <c r="D967" i="5" s="1"/>
  <c r="E967" i="5" s="1"/>
  <c r="F967" i="5" s="1"/>
  <c r="G967" i="5" s="1"/>
  <c r="H967" i="5" s="1"/>
  <c r="I967" i="5" s="1"/>
  <c r="B968" i="5"/>
  <c r="C968" i="5" s="1"/>
  <c r="D968" i="5" s="1"/>
  <c r="E968" i="5" s="1"/>
  <c r="F968" i="5" s="1"/>
  <c r="G968" i="5" s="1"/>
  <c r="H968" i="5" s="1"/>
  <c r="I968" i="5" s="1"/>
  <c r="B969" i="5"/>
  <c r="C969" i="5" s="1"/>
  <c r="D969" i="5" s="1"/>
  <c r="E969" i="5" s="1"/>
  <c r="F969" i="5" s="1"/>
  <c r="G969" i="5" s="1"/>
  <c r="H969" i="5" s="1"/>
  <c r="I969" i="5" s="1"/>
  <c r="B970" i="5"/>
  <c r="C970" i="5" s="1"/>
  <c r="D970" i="5" s="1"/>
  <c r="E970" i="5" s="1"/>
  <c r="F970" i="5" s="1"/>
  <c r="G970" i="5" s="1"/>
  <c r="H970" i="5" s="1"/>
  <c r="I970" i="5" s="1"/>
  <c r="B971" i="5"/>
  <c r="C971" i="5" s="1"/>
  <c r="D971" i="5" s="1"/>
  <c r="E971" i="5" s="1"/>
  <c r="F971" i="5" s="1"/>
  <c r="G971" i="5" s="1"/>
  <c r="H971" i="5" s="1"/>
  <c r="I971" i="5" s="1"/>
  <c r="B972" i="5"/>
  <c r="C972" i="5" s="1"/>
  <c r="D972" i="5" s="1"/>
  <c r="E972" i="5" s="1"/>
  <c r="F972" i="5" s="1"/>
  <c r="G972" i="5" s="1"/>
  <c r="H972" i="5" s="1"/>
  <c r="I972" i="5" s="1"/>
  <c r="B973" i="5"/>
  <c r="C973" i="5" s="1"/>
  <c r="D973" i="5" s="1"/>
  <c r="E973" i="5" s="1"/>
  <c r="F973" i="5" s="1"/>
  <c r="G973" i="5" s="1"/>
  <c r="H973" i="5" s="1"/>
  <c r="I973" i="5" s="1"/>
  <c r="B974" i="5"/>
  <c r="C974" i="5" s="1"/>
  <c r="D974" i="5" s="1"/>
  <c r="E974" i="5" s="1"/>
  <c r="F974" i="5" s="1"/>
  <c r="G974" i="5" s="1"/>
  <c r="H974" i="5" s="1"/>
  <c r="I974" i="5" s="1"/>
  <c r="B975" i="5"/>
  <c r="C975" i="5" s="1"/>
  <c r="D975" i="5" s="1"/>
  <c r="E975" i="5" s="1"/>
  <c r="F975" i="5" s="1"/>
  <c r="G975" i="5" s="1"/>
  <c r="H975" i="5" s="1"/>
  <c r="I975" i="5" s="1"/>
  <c r="B976" i="5"/>
  <c r="C976" i="5" s="1"/>
  <c r="D976" i="5" s="1"/>
  <c r="E976" i="5" s="1"/>
  <c r="F976" i="5" s="1"/>
  <c r="G976" i="5" s="1"/>
  <c r="H976" i="5" s="1"/>
  <c r="I976" i="5" s="1"/>
  <c r="B977" i="5"/>
  <c r="C977" i="5" s="1"/>
  <c r="D977" i="5" s="1"/>
  <c r="E977" i="5" s="1"/>
  <c r="F977" i="5" s="1"/>
  <c r="G977" i="5" s="1"/>
  <c r="H977" i="5" s="1"/>
  <c r="I977" i="5" s="1"/>
  <c r="B978" i="5"/>
  <c r="C978" i="5" s="1"/>
  <c r="D978" i="5" s="1"/>
  <c r="E978" i="5" s="1"/>
  <c r="F978" i="5" s="1"/>
  <c r="G978" i="5" s="1"/>
  <c r="H978" i="5" s="1"/>
  <c r="I978" i="5" s="1"/>
  <c r="B979" i="5"/>
  <c r="C979" i="5" s="1"/>
  <c r="D979" i="5" s="1"/>
  <c r="E979" i="5" s="1"/>
  <c r="F979" i="5" s="1"/>
  <c r="G979" i="5" s="1"/>
  <c r="H979" i="5" s="1"/>
  <c r="I979" i="5" s="1"/>
  <c r="B980" i="5"/>
  <c r="C980" i="5" s="1"/>
  <c r="D980" i="5" s="1"/>
  <c r="E980" i="5" s="1"/>
  <c r="F980" i="5" s="1"/>
  <c r="G980" i="5" s="1"/>
  <c r="H980" i="5" s="1"/>
  <c r="I980" i="5" s="1"/>
  <c r="B981" i="5"/>
  <c r="C981" i="5" s="1"/>
  <c r="D981" i="5" s="1"/>
  <c r="E981" i="5" s="1"/>
  <c r="F981" i="5" s="1"/>
  <c r="G981" i="5" s="1"/>
  <c r="H981" i="5" s="1"/>
  <c r="I981" i="5" s="1"/>
  <c r="B982" i="5"/>
  <c r="C982" i="5" s="1"/>
  <c r="D982" i="5" s="1"/>
  <c r="E982" i="5" s="1"/>
  <c r="F982" i="5" s="1"/>
  <c r="G982" i="5" s="1"/>
  <c r="H982" i="5" s="1"/>
  <c r="I982" i="5" s="1"/>
  <c r="B983" i="5"/>
  <c r="C983" i="5" s="1"/>
  <c r="D983" i="5" s="1"/>
  <c r="E983" i="5" s="1"/>
  <c r="F983" i="5" s="1"/>
  <c r="G983" i="5" s="1"/>
  <c r="H983" i="5" s="1"/>
  <c r="I983" i="5" s="1"/>
  <c r="B984" i="5"/>
  <c r="C984" i="5" s="1"/>
  <c r="D984" i="5" s="1"/>
  <c r="E984" i="5" s="1"/>
  <c r="F984" i="5" s="1"/>
  <c r="G984" i="5" s="1"/>
  <c r="H984" i="5" s="1"/>
  <c r="I984" i="5" s="1"/>
  <c r="B985" i="5"/>
  <c r="C985" i="5" s="1"/>
  <c r="D985" i="5" s="1"/>
  <c r="E985" i="5" s="1"/>
  <c r="F985" i="5" s="1"/>
  <c r="G985" i="5" s="1"/>
  <c r="H985" i="5" s="1"/>
  <c r="I985" i="5" s="1"/>
  <c r="B986" i="5"/>
  <c r="C986" i="5" s="1"/>
  <c r="D986" i="5" s="1"/>
  <c r="E986" i="5" s="1"/>
  <c r="F986" i="5" s="1"/>
  <c r="G986" i="5" s="1"/>
  <c r="H986" i="5" s="1"/>
  <c r="I986" i="5" s="1"/>
  <c r="B987" i="5"/>
  <c r="C987" i="5" s="1"/>
  <c r="D987" i="5" s="1"/>
  <c r="E987" i="5" s="1"/>
  <c r="F987" i="5" s="1"/>
  <c r="G987" i="5" s="1"/>
  <c r="H987" i="5" s="1"/>
  <c r="I987" i="5" s="1"/>
  <c r="B988" i="5"/>
  <c r="C988" i="5" s="1"/>
  <c r="D988" i="5" s="1"/>
  <c r="E988" i="5" s="1"/>
  <c r="F988" i="5" s="1"/>
  <c r="G988" i="5" s="1"/>
  <c r="H988" i="5" s="1"/>
  <c r="I988" i="5" s="1"/>
  <c r="B989" i="5"/>
  <c r="C989" i="5" s="1"/>
  <c r="D989" i="5" s="1"/>
  <c r="E989" i="5" s="1"/>
  <c r="F989" i="5" s="1"/>
  <c r="G989" i="5" s="1"/>
  <c r="H989" i="5" s="1"/>
  <c r="I989" i="5" s="1"/>
  <c r="B990" i="5"/>
  <c r="C990" i="5" s="1"/>
  <c r="D990" i="5" s="1"/>
  <c r="E990" i="5" s="1"/>
  <c r="F990" i="5" s="1"/>
  <c r="G990" i="5" s="1"/>
  <c r="H990" i="5" s="1"/>
  <c r="I990" i="5" s="1"/>
  <c r="B991" i="5"/>
  <c r="C991" i="5" s="1"/>
  <c r="D991" i="5" s="1"/>
  <c r="E991" i="5" s="1"/>
  <c r="F991" i="5" s="1"/>
  <c r="G991" i="5" s="1"/>
  <c r="H991" i="5" s="1"/>
  <c r="I991" i="5" s="1"/>
  <c r="B992" i="5"/>
  <c r="C992" i="5" s="1"/>
  <c r="D992" i="5" s="1"/>
  <c r="E992" i="5" s="1"/>
  <c r="F992" i="5" s="1"/>
  <c r="G992" i="5" s="1"/>
  <c r="H992" i="5" s="1"/>
  <c r="I992" i="5" s="1"/>
  <c r="B993" i="5"/>
  <c r="C993" i="5" s="1"/>
  <c r="D993" i="5" s="1"/>
  <c r="E993" i="5" s="1"/>
  <c r="F993" i="5" s="1"/>
  <c r="G993" i="5" s="1"/>
  <c r="H993" i="5" s="1"/>
  <c r="I993" i="5" s="1"/>
  <c r="B994" i="5"/>
  <c r="C994" i="5" s="1"/>
  <c r="D994" i="5" s="1"/>
  <c r="E994" i="5" s="1"/>
  <c r="F994" i="5" s="1"/>
  <c r="G994" i="5" s="1"/>
  <c r="H994" i="5" s="1"/>
  <c r="I994" i="5" s="1"/>
  <c r="B995" i="5"/>
  <c r="C995" i="5" s="1"/>
  <c r="D995" i="5" s="1"/>
  <c r="E995" i="5" s="1"/>
  <c r="F995" i="5" s="1"/>
  <c r="G995" i="5" s="1"/>
  <c r="H995" i="5" s="1"/>
  <c r="I995" i="5" s="1"/>
  <c r="B996" i="5"/>
  <c r="C996" i="5" s="1"/>
  <c r="D996" i="5" s="1"/>
  <c r="E996" i="5" s="1"/>
  <c r="F996" i="5" s="1"/>
  <c r="G996" i="5" s="1"/>
  <c r="H996" i="5" s="1"/>
  <c r="I996" i="5" s="1"/>
  <c r="B997" i="5"/>
  <c r="C997" i="5" s="1"/>
  <c r="D997" i="5" s="1"/>
  <c r="E997" i="5" s="1"/>
  <c r="F997" i="5" s="1"/>
  <c r="G997" i="5" s="1"/>
  <c r="H997" i="5" s="1"/>
  <c r="I997" i="5" s="1"/>
  <c r="B998" i="5"/>
  <c r="C998" i="5" s="1"/>
  <c r="D998" i="5" s="1"/>
  <c r="E998" i="5" s="1"/>
  <c r="F998" i="5" s="1"/>
  <c r="G998" i="5" s="1"/>
  <c r="H998" i="5" s="1"/>
  <c r="I998" i="5" s="1"/>
  <c r="B999" i="5"/>
  <c r="C999" i="5" s="1"/>
  <c r="D999" i="5" s="1"/>
  <c r="E999" i="5" s="1"/>
  <c r="F999" i="5" s="1"/>
  <c r="G999" i="5" s="1"/>
  <c r="H999" i="5" s="1"/>
  <c r="I999" i="5" s="1"/>
  <c r="B1000" i="5"/>
  <c r="C1000" i="5" s="1"/>
  <c r="D1000" i="5" s="1"/>
  <c r="E1000" i="5" s="1"/>
  <c r="F1000" i="5" s="1"/>
  <c r="G1000" i="5" s="1"/>
  <c r="H1000" i="5" s="1"/>
  <c r="I1000" i="5" s="1"/>
  <c r="B1001" i="5"/>
  <c r="C1001" i="5" s="1"/>
  <c r="D1001" i="5" s="1"/>
  <c r="E1001" i="5" s="1"/>
  <c r="F1001" i="5" s="1"/>
  <c r="G1001" i="5" s="1"/>
  <c r="H1001" i="5" s="1"/>
  <c r="I1001" i="5" s="1"/>
  <c r="B1002" i="5"/>
  <c r="C1002" i="5" s="1"/>
  <c r="D1002" i="5" s="1"/>
  <c r="E1002" i="5" s="1"/>
  <c r="F1002" i="5" s="1"/>
  <c r="G1002" i="5" s="1"/>
  <c r="H1002" i="5" s="1"/>
  <c r="I1002" i="5" s="1"/>
  <c r="B1003" i="5"/>
  <c r="C1003" i="5" s="1"/>
  <c r="D1003" i="5" s="1"/>
  <c r="E1003" i="5" s="1"/>
  <c r="F1003" i="5" s="1"/>
  <c r="G1003" i="5" s="1"/>
  <c r="H1003" i="5" s="1"/>
  <c r="I1003" i="5" s="1"/>
  <c r="B1004" i="5"/>
  <c r="C1004" i="5" s="1"/>
  <c r="D1004" i="5" s="1"/>
  <c r="E1004" i="5" s="1"/>
  <c r="F1004" i="5" s="1"/>
  <c r="G1004" i="5" s="1"/>
  <c r="H1004" i="5" s="1"/>
  <c r="I1004" i="5" s="1"/>
  <c r="B1005" i="5"/>
  <c r="C1005" i="5" s="1"/>
  <c r="D1005" i="5" s="1"/>
  <c r="E1005" i="5" s="1"/>
  <c r="F1005" i="5" s="1"/>
  <c r="G1005" i="5" s="1"/>
  <c r="H1005" i="5" s="1"/>
  <c r="I1005" i="5" s="1"/>
  <c r="B1006" i="5"/>
  <c r="C1006" i="5" s="1"/>
  <c r="D1006" i="5" s="1"/>
  <c r="E1006" i="5" s="1"/>
  <c r="F1006" i="5" s="1"/>
  <c r="G1006" i="5" s="1"/>
  <c r="H1006" i="5" s="1"/>
  <c r="I1006" i="5" s="1"/>
  <c r="B1007" i="5"/>
  <c r="C1007" i="5" s="1"/>
  <c r="D1007" i="5" s="1"/>
  <c r="E1007" i="5" s="1"/>
  <c r="F1007" i="5" s="1"/>
  <c r="G1007" i="5" s="1"/>
  <c r="H1007" i="5" s="1"/>
  <c r="I1007" i="5" s="1"/>
  <c r="B1008" i="5"/>
  <c r="C1008" i="5" s="1"/>
  <c r="D1008" i="5" s="1"/>
  <c r="E1008" i="5" s="1"/>
  <c r="F1008" i="5" s="1"/>
  <c r="G1008" i="5" s="1"/>
  <c r="H1008" i="5" s="1"/>
  <c r="I1008" i="5" s="1"/>
  <c r="B1009" i="5"/>
  <c r="C1009" i="5" s="1"/>
  <c r="D1009" i="5" s="1"/>
  <c r="E1009" i="5" s="1"/>
  <c r="F1009" i="5" s="1"/>
  <c r="G1009" i="5" s="1"/>
  <c r="H1009" i="5" s="1"/>
  <c r="I1009" i="5" s="1"/>
  <c r="B1010" i="5"/>
  <c r="C1010" i="5" s="1"/>
  <c r="D1010" i="5" s="1"/>
  <c r="E1010" i="5" s="1"/>
  <c r="F1010" i="5" s="1"/>
  <c r="G1010" i="5" s="1"/>
  <c r="H1010" i="5" s="1"/>
  <c r="I1010" i="5" s="1"/>
  <c r="B1011" i="5"/>
  <c r="C1011" i="5" s="1"/>
  <c r="D1011" i="5" s="1"/>
  <c r="E1011" i="5" s="1"/>
  <c r="F1011" i="5" s="1"/>
  <c r="G1011" i="5" s="1"/>
  <c r="H1011" i="5" s="1"/>
  <c r="I1011" i="5" s="1"/>
  <c r="B1012" i="5"/>
  <c r="C1012" i="5" s="1"/>
  <c r="D1012" i="5" s="1"/>
  <c r="E1012" i="5" s="1"/>
  <c r="F1012" i="5" s="1"/>
  <c r="G1012" i="5" s="1"/>
  <c r="H1012" i="5" s="1"/>
  <c r="I1012" i="5" s="1"/>
  <c r="B1013" i="5"/>
  <c r="C1013" i="5" s="1"/>
  <c r="D1013" i="5" s="1"/>
  <c r="E1013" i="5" s="1"/>
  <c r="F1013" i="5" s="1"/>
  <c r="G1013" i="5" s="1"/>
  <c r="H1013" i="5" s="1"/>
  <c r="I1013" i="5" s="1"/>
  <c r="B1014" i="5"/>
  <c r="C1014" i="5" s="1"/>
  <c r="D1014" i="5" s="1"/>
  <c r="E1014" i="5" s="1"/>
  <c r="F1014" i="5" s="1"/>
  <c r="G1014" i="5" s="1"/>
  <c r="H1014" i="5" s="1"/>
  <c r="I1014" i="5" s="1"/>
  <c r="B1015" i="5"/>
  <c r="C1015" i="5" s="1"/>
  <c r="D1015" i="5" s="1"/>
  <c r="E1015" i="5" s="1"/>
  <c r="F1015" i="5" s="1"/>
  <c r="G1015" i="5" s="1"/>
  <c r="H1015" i="5" s="1"/>
  <c r="I1015" i="5" s="1"/>
  <c r="B1016" i="5"/>
  <c r="C1016" i="5" s="1"/>
  <c r="D1016" i="5" s="1"/>
  <c r="E1016" i="5" s="1"/>
  <c r="F1016" i="5" s="1"/>
  <c r="G1016" i="5" s="1"/>
  <c r="H1016" i="5" s="1"/>
  <c r="I1016" i="5" s="1"/>
  <c r="B1017" i="5"/>
  <c r="C1017" i="5" s="1"/>
  <c r="D1017" i="5" s="1"/>
  <c r="E1017" i="5" s="1"/>
  <c r="F1017" i="5" s="1"/>
  <c r="G1017" i="5" s="1"/>
  <c r="H1017" i="5" s="1"/>
  <c r="I1017" i="5" s="1"/>
  <c r="B1018" i="5"/>
  <c r="C1018" i="5" s="1"/>
  <c r="D1018" i="5" s="1"/>
  <c r="E1018" i="5" s="1"/>
  <c r="F1018" i="5" s="1"/>
  <c r="G1018" i="5" s="1"/>
  <c r="H1018" i="5" s="1"/>
  <c r="I1018" i="5" s="1"/>
  <c r="B1019" i="5"/>
  <c r="C1019" i="5" s="1"/>
  <c r="D1019" i="5" s="1"/>
  <c r="E1019" i="5" s="1"/>
  <c r="F1019" i="5" s="1"/>
  <c r="G1019" i="5" s="1"/>
  <c r="H1019" i="5" s="1"/>
  <c r="I1019" i="5" s="1"/>
  <c r="B1020" i="5"/>
  <c r="C1020" i="5" s="1"/>
  <c r="D1020" i="5" s="1"/>
  <c r="E1020" i="5" s="1"/>
  <c r="F1020" i="5" s="1"/>
  <c r="G1020" i="5" s="1"/>
  <c r="H1020" i="5" s="1"/>
  <c r="I1020" i="5" s="1"/>
  <c r="B1021" i="5"/>
  <c r="C1021" i="5" s="1"/>
  <c r="D1021" i="5" s="1"/>
  <c r="E1021" i="5" s="1"/>
  <c r="F1021" i="5" s="1"/>
  <c r="G1021" i="5" s="1"/>
  <c r="H1021" i="5" s="1"/>
  <c r="I1021" i="5" s="1"/>
  <c r="B1022" i="5"/>
  <c r="C1022" i="5" s="1"/>
  <c r="D1022" i="5" s="1"/>
  <c r="E1022" i="5" s="1"/>
  <c r="F1022" i="5" s="1"/>
  <c r="G1022" i="5" s="1"/>
  <c r="H1022" i="5" s="1"/>
  <c r="I1022" i="5" s="1"/>
  <c r="B1023" i="5"/>
  <c r="C1023" i="5" s="1"/>
  <c r="D1023" i="5" s="1"/>
  <c r="E1023" i="5" s="1"/>
  <c r="F1023" i="5" s="1"/>
  <c r="G1023" i="5" s="1"/>
  <c r="H1023" i="5" s="1"/>
  <c r="I1023" i="5" s="1"/>
  <c r="B1024" i="5"/>
  <c r="C1024" i="5" s="1"/>
  <c r="D1024" i="5" s="1"/>
  <c r="E1024" i="5" s="1"/>
  <c r="F1024" i="5" s="1"/>
  <c r="G1024" i="5" s="1"/>
  <c r="H1024" i="5" s="1"/>
  <c r="I1024" i="5" s="1"/>
  <c r="B1025" i="5"/>
  <c r="C1025" i="5" s="1"/>
  <c r="D1025" i="5" s="1"/>
  <c r="E1025" i="5" s="1"/>
  <c r="F1025" i="5" s="1"/>
  <c r="G1025" i="5" s="1"/>
  <c r="H1025" i="5" s="1"/>
  <c r="I1025" i="5" s="1"/>
  <c r="B1026" i="5"/>
  <c r="C1026" i="5" s="1"/>
  <c r="D1026" i="5" s="1"/>
  <c r="E1026" i="5" s="1"/>
  <c r="F1026" i="5" s="1"/>
  <c r="G1026" i="5" s="1"/>
  <c r="H1026" i="5" s="1"/>
  <c r="I1026" i="5" s="1"/>
  <c r="B1027" i="5"/>
  <c r="C1027" i="5" s="1"/>
  <c r="D1027" i="5" s="1"/>
  <c r="E1027" i="5" s="1"/>
  <c r="F1027" i="5" s="1"/>
  <c r="G1027" i="5" s="1"/>
  <c r="H1027" i="5" s="1"/>
  <c r="I1027" i="5" s="1"/>
  <c r="B1028" i="5"/>
  <c r="C1028" i="5" s="1"/>
  <c r="D1028" i="5" s="1"/>
  <c r="E1028" i="5" s="1"/>
  <c r="F1028" i="5" s="1"/>
  <c r="G1028" i="5" s="1"/>
  <c r="H1028" i="5" s="1"/>
  <c r="I1028" i="5" s="1"/>
  <c r="B1029" i="5"/>
  <c r="C1029" i="5" s="1"/>
  <c r="D1029" i="5" s="1"/>
  <c r="E1029" i="5" s="1"/>
  <c r="F1029" i="5" s="1"/>
  <c r="G1029" i="5" s="1"/>
  <c r="H1029" i="5" s="1"/>
  <c r="I1029" i="5" s="1"/>
  <c r="B1030" i="5"/>
  <c r="C1030" i="5" s="1"/>
  <c r="D1030" i="5" s="1"/>
  <c r="E1030" i="5" s="1"/>
  <c r="F1030" i="5" s="1"/>
  <c r="G1030" i="5" s="1"/>
  <c r="H1030" i="5" s="1"/>
  <c r="I1030" i="5" s="1"/>
  <c r="B1031" i="5"/>
  <c r="C1031" i="5" s="1"/>
  <c r="D1031" i="5" s="1"/>
  <c r="E1031" i="5" s="1"/>
  <c r="F1031" i="5" s="1"/>
  <c r="G1031" i="5" s="1"/>
  <c r="H1031" i="5" s="1"/>
  <c r="I1031" i="5" s="1"/>
  <c r="B1032" i="5"/>
  <c r="C1032" i="5" s="1"/>
  <c r="D1032" i="5" s="1"/>
  <c r="E1032" i="5" s="1"/>
  <c r="F1032" i="5" s="1"/>
  <c r="G1032" i="5" s="1"/>
  <c r="H1032" i="5" s="1"/>
  <c r="I1032" i="5" s="1"/>
  <c r="B1033" i="5"/>
  <c r="C1033" i="5" s="1"/>
  <c r="D1033" i="5" s="1"/>
  <c r="E1033" i="5" s="1"/>
  <c r="F1033" i="5" s="1"/>
  <c r="G1033" i="5" s="1"/>
  <c r="H1033" i="5" s="1"/>
  <c r="I1033" i="5" s="1"/>
  <c r="B1034" i="5"/>
  <c r="C1034" i="5" s="1"/>
  <c r="D1034" i="5" s="1"/>
  <c r="E1034" i="5" s="1"/>
  <c r="F1034" i="5" s="1"/>
  <c r="G1034" i="5" s="1"/>
  <c r="H1034" i="5" s="1"/>
  <c r="I1034" i="5" s="1"/>
  <c r="B1035" i="5"/>
  <c r="C1035" i="5" s="1"/>
  <c r="D1035" i="5" s="1"/>
  <c r="E1035" i="5" s="1"/>
  <c r="F1035" i="5" s="1"/>
  <c r="G1035" i="5" s="1"/>
  <c r="H1035" i="5" s="1"/>
  <c r="I1035" i="5" s="1"/>
  <c r="B1036" i="5"/>
  <c r="C1036" i="5" s="1"/>
  <c r="D1036" i="5" s="1"/>
  <c r="E1036" i="5" s="1"/>
  <c r="F1036" i="5" s="1"/>
  <c r="G1036" i="5" s="1"/>
  <c r="H1036" i="5" s="1"/>
  <c r="I1036" i="5" s="1"/>
  <c r="B1037" i="5"/>
  <c r="C1037" i="5" s="1"/>
  <c r="D1037" i="5" s="1"/>
  <c r="E1037" i="5" s="1"/>
  <c r="F1037" i="5" s="1"/>
  <c r="G1037" i="5" s="1"/>
  <c r="H1037" i="5" s="1"/>
  <c r="I1037" i="5" s="1"/>
  <c r="B1038" i="5"/>
  <c r="C1038" i="5" s="1"/>
  <c r="D1038" i="5" s="1"/>
  <c r="E1038" i="5" s="1"/>
  <c r="F1038" i="5" s="1"/>
  <c r="G1038" i="5" s="1"/>
  <c r="H1038" i="5" s="1"/>
  <c r="I1038" i="5" s="1"/>
  <c r="B1039" i="5"/>
  <c r="C1039" i="5" s="1"/>
  <c r="D1039" i="5" s="1"/>
  <c r="E1039" i="5" s="1"/>
  <c r="F1039" i="5" s="1"/>
  <c r="G1039" i="5" s="1"/>
  <c r="H1039" i="5" s="1"/>
  <c r="I1039" i="5" s="1"/>
  <c r="B1040" i="5"/>
  <c r="C1040" i="5" s="1"/>
  <c r="D1040" i="5" s="1"/>
  <c r="E1040" i="5" s="1"/>
  <c r="F1040" i="5" s="1"/>
  <c r="G1040" i="5" s="1"/>
  <c r="H1040" i="5" s="1"/>
  <c r="I1040" i="5" s="1"/>
  <c r="B1041" i="5"/>
  <c r="C1041" i="5" s="1"/>
  <c r="D1041" i="5" s="1"/>
  <c r="E1041" i="5" s="1"/>
  <c r="F1041" i="5" s="1"/>
  <c r="G1041" i="5" s="1"/>
  <c r="H1041" i="5" s="1"/>
  <c r="I1041" i="5" s="1"/>
  <c r="B1042" i="5"/>
  <c r="C1042" i="5" s="1"/>
  <c r="D1042" i="5" s="1"/>
  <c r="E1042" i="5" s="1"/>
  <c r="F1042" i="5" s="1"/>
  <c r="G1042" i="5" s="1"/>
  <c r="H1042" i="5" s="1"/>
  <c r="I1042" i="5" s="1"/>
  <c r="B1043" i="5"/>
  <c r="C1043" i="5" s="1"/>
  <c r="D1043" i="5" s="1"/>
  <c r="E1043" i="5" s="1"/>
  <c r="F1043" i="5" s="1"/>
  <c r="G1043" i="5" s="1"/>
  <c r="H1043" i="5" s="1"/>
  <c r="I1043" i="5" s="1"/>
  <c r="B1044" i="5"/>
  <c r="C1044" i="5" s="1"/>
  <c r="D1044" i="5" s="1"/>
  <c r="E1044" i="5" s="1"/>
  <c r="F1044" i="5" s="1"/>
  <c r="G1044" i="5" s="1"/>
  <c r="H1044" i="5" s="1"/>
  <c r="I1044" i="5" s="1"/>
  <c r="B1045" i="5"/>
  <c r="C1045" i="5" s="1"/>
  <c r="D1045" i="5" s="1"/>
  <c r="E1045" i="5" s="1"/>
  <c r="F1045" i="5" s="1"/>
  <c r="G1045" i="5" s="1"/>
  <c r="H1045" i="5" s="1"/>
  <c r="I1045" i="5" s="1"/>
  <c r="B1046" i="5"/>
  <c r="C1046" i="5" s="1"/>
  <c r="D1046" i="5" s="1"/>
  <c r="E1046" i="5" s="1"/>
  <c r="F1046" i="5" s="1"/>
  <c r="G1046" i="5" s="1"/>
  <c r="H1046" i="5" s="1"/>
  <c r="I1046" i="5" s="1"/>
  <c r="B1047" i="5"/>
  <c r="C1047" i="5" s="1"/>
  <c r="D1047" i="5" s="1"/>
  <c r="E1047" i="5" s="1"/>
  <c r="F1047" i="5" s="1"/>
  <c r="G1047" i="5" s="1"/>
  <c r="H1047" i="5" s="1"/>
  <c r="I1047" i="5" s="1"/>
  <c r="B1048" i="5"/>
  <c r="C1048" i="5" s="1"/>
  <c r="D1048" i="5" s="1"/>
  <c r="E1048" i="5" s="1"/>
  <c r="F1048" i="5" s="1"/>
  <c r="G1048" i="5" s="1"/>
  <c r="H1048" i="5" s="1"/>
  <c r="I1048" i="5" s="1"/>
  <c r="B1049" i="5"/>
  <c r="C1049" i="5" s="1"/>
  <c r="D1049" i="5" s="1"/>
  <c r="E1049" i="5" s="1"/>
  <c r="F1049" i="5" s="1"/>
  <c r="G1049" i="5" s="1"/>
  <c r="H1049" i="5" s="1"/>
  <c r="I1049" i="5" s="1"/>
  <c r="B1050" i="5"/>
  <c r="C1050" i="5" s="1"/>
  <c r="D1050" i="5" s="1"/>
  <c r="E1050" i="5" s="1"/>
  <c r="F1050" i="5" s="1"/>
  <c r="G1050" i="5" s="1"/>
  <c r="H1050" i="5" s="1"/>
  <c r="I1050" i="5" s="1"/>
  <c r="B1051" i="5"/>
  <c r="C1051" i="5" s="1"/>
  <c r="D1051" i="5" s="1"/>
  <c r="E1051" i="5" s="1"/>
  <c r="F1051" i="5" s="1"/>
  <c r="G1051" i="5" s="1"/>
  <c r="H1051" i="5" s="1"/>
  <c r="I1051" i="5" s="1"/>
  <c r="B1052" i="5"/>
  <c r="C1052" i="5" s="1"/>
  <c r="D1052" i="5" s="1"/>
  <c r="E1052" i="5" s="1"/>
  <c r="F1052" i="5" s="1"/>
  <c r="G1052" i="5" s="1"/>
  <c r="H1052" i="5" s="1"/>
  <c r="I1052" i="5" s="1"/>
  <c r="B1053" i="5"/>
  <c r="C1053" i="5" s="1"/>
  <c r="D1053" i="5" s="1"/>
  <c r="E1053" i="5" s="1"/>
  <c r="F1053" i="5" s="1"/>
  <c r="G1053" i="5" s="1"/>
  <c r="H1053" i="5" s="1"/>
  <c r="I1053" i="5" s="1"/>
  <c r="B1054" i="5"/>
  <c r="C1054" i="5" s="1"/>
  <c r="D1054" i="5" s="1"/>
  <c r="E1054" i="5" s="1"/>
  <c r="F1054" i="5" s="1"/>
  <c r="G1054" i="5" s="1"/>
  <c r="H1054" i="5" s="1"/>
  <c r="I1054" i="5" s="1"/>
  <c r="B1055" i="5"/>
  <c r="C1055" i="5" s="1"/>
  <c r="D1055" i="5" s="1"/>
  <c r="E1055" i="5" s="1"/>
  <c r="F1055" i="5" s="1"/>
  <c r="G1055" i="5" s="1"/>
  <c r="H1055" i="5" s="1"/>
  <c r="I1055" i="5" s="1"/>
  <c r="B1056" i="5"/>
  <c r="C1056" i="5" s="1"/>
  <c r="D1056" i="5" s="1"/>
  <c r="E1056" i="5" s="1"/>
  <c r="F1056" i="5" s="1"/>
  <c r="G1056" i="5" s="1"/>
  <c r="H1056" i="5" s="1"/>
  <c r="I1056" i="5" s="1"/>
  <c r="B1057" i="5"/>
  <c r="C1057" i="5" s="1"/>
  <c r="D1057" i="5" s="1"/>
  <c r="E1057" i="5" s="1"/>
  <c r="F1057" i="5" s="1"/>
  <c r="G1057" i="5" s="1"/>
  <c r="H1057" i="5" s="1"/>
  <c r="I1057" i="5" s="1"/>
  <c r="B1058" i="5"/>
  <c r="C1058" i="5" s="1"/>
  <c r="D1058" i="5" s="1"/>
  <c r="E1058" i="5" s="1"/>
  <c r="F1058" i="5" s="1"/>
  <c r="G1058" i="5" s="1"/>
  <c r="H1058" i="5" s="1"/>
  <c r="I1058" i="5" s="1"/>
  <c r="B1059" i="5"/>
  <c r="C1059" i="5" s="1"/>
  <c r="D1059" i="5" s="1"/>
  <c r="E1059" i="5" s="1"/>
  <c r="F1059" i="5" s="1"/>
  <c r="G1059" i="5" s="1"/>
  <c r="H1059" i="5" s="1"/>
  <c r="I1059" i="5" s="1"/>
  <c r="B1060" i="5"/>
  <c r="C1060" i="5" s="1"/>
  <c r="D1060" i="5" s="1"/>
  <c r="E1060" i="5" s="1"/>
  <c r="F1060" i="5" s="1"/>
  <c r="G1060" i="5" s="1"/>
  <c r="H1060" i="5" s="1"/>
  <c r="I1060" i="5" s="1"/>
  <c r="B1061" i="5"/>
  <c r="C1061" i="5" s="1"/>
  <c r="D1061" i="5" s="1"/>
  <c r="E1061" i="5" s="1"/>
  <c r="F1061" i="5" s="1"/>
  <c r="G1061" i="5" s="1"/>
  <c r="H1061" i="5" s="1"/>
  <c r="I1061" i="5" s="1"/>
  <c r="B1062" i="5"/>
  <c r="C1062" i="5" s="1"/>
  <c r="D1062" i="5" s="1"/>
  <c r="E1062" i="5" s="1"/>
  <c r="F1062" i="5" s="1"/>
  <c r="G1062" i="5" s="1"/>
  <c r="H1062" i="5" s="1"/>
  <c r="I1062" i="5" s="1"/>
  <c r="B1063" i="5"/>
  <c r="C1063" i="5" s="1"/>
  <c r="D1063" i="5" s="1"/>
  <c r="E1063" i="5" s="1"/>
  <c r="F1063" i="5" s="1"/>
  <c r="G1063" i="5" s="1"/>
  <c r="H1063" i="5" s="1"/>
  <c r="I1063" i="5" s="1"/>
  <c r="B1064" i="5"/>
  <c r="C1064" i="5" s="1"/>
  <c r="D1064" i="5" s="1"/>
  <c r="E1064" i="5" s="1"/>
  <c r="F1064" i="5" s="1"/>
  <c r="G1064" i="5" s="1"/>
  <c r="H1064" i="5" s="1"/>
  <c r="I1064" i="5" s="1"/>
  <c r="B1065" i="5"/>
  <c r="C1065" i="5" s="1"/>
  <c r="D1065" i="5" s="1"/>
  <c r="E1065" i="5" s="1"/>
  <c r="F1065" i="5" s="1"/>
  <c r="G1065" i="5" s="1"/>
  <c r="H1065" i="5" s="1"/>
  <c r="I1065" i="5" s="1"/>
  <c r="B1066" i="5"/>
  <c r="C1066" i="5" s="1"/>
  <c r="D1066" i="5" s="1"/>
  <c r="E1066" i="5" s="1"/>
  <c r="F1066" i="5" s="1"/>
  <c r="G1066" i="5" s="1"/>
  <c r="H1066" i="5" s="1"/>
  <c r="I1066" i="5" s="1"/>
  <c r="B1067" i="5"/>
  <c r="C1067" i="5" s="1"/>
  <c r="D1067" i="5" s="1"/>
  <c r="E1067" i="5" s="1"/>
  <c r="F1067" i="5" s="1"/>
  <c r="G1067" i="5" s="1"/>
  <c r="H1067" i="5" s="1"/>
  <c r="I1067" i="5" s="1"/>
  <c r="B1068" i="5"/>
  <c r="C1068" i="5" s="1"/>
  <c r="D1068" i="5" s="1"/>
  <c r="E1068" i="5" s="1"/>
  <c r="F1068" i="5" s="1"/>
  <c r="G1068" i="5" s="1"/>
  <c r="H1068" i="5" s="1"/>
  <c r="I1068" i="5" s="1"/>
  <c r="B1069" i="5"/>
  <c r="C1069" i="5" s="1"/>
  <c r="D1069" i="5" s="1"/>
  <c r="E1069" i="5" s="1"/>
  <c r="F1069" i="5" s="1"/>
  <c r="G1069" i="5" s="1"/>
  <c r="H1069" i="5" s="1"/>
  <c r="I1069" i="5" s="1"/>
  <c r="B1070" i="5"/>
  <c r="C1070" i="5" s="1"/>
  <c r="D1070" i="5" s="1"/>
  <c r="E1070" i="5" s="1"/>
  <c r="F1070" i="5" s="1"/>
  <c r="G1070" i="5" s="1"/>
  <c r="H1070" i="5" s="1"/>
  <c r="I1070" i="5" s="1"/>
  <c r="B1071" i="5"/>
  <c r="C1071" i="5" s="1"/>
  <c r="D1071" i="5" s="1"/>
  <c r="E1071" i="5" s="1"/>
  <c r="F1071" i="5" s="1"/>
  <c r="G1071" i="5" s="1"/>
  <c r="H1071" i="5" s="1"/>
  <c r="I1071" i="5" s="1"/>
  <c r="B1072" i="5"/>
  <c r="C1072" i="5" s="1"/>
  <c r="D1072" i="5" s="1"/>
  <c r="E1072" i="5" s="1"/>
  <c r="F1072" i="5" s="1"/>
  <c r="G1072" i="5" s="1"/>
  <c r="H1072" i="5" s="1"/>
  <c r="I1072" i="5" s="1"/>
  <c r="B1073" i="5"/>
  <c r="C1073" i="5" s="1"/>
  <c r="D1073" i="5" s="1"/>
  <c r="E1073" i="5" s="1"/>
  <c r="F1073" i="5" s="1"/>
  <c r="G1073" i="5" s="1"/>
  <c r="H1073" i="5" s="1"/>
  <c r="I1073" i="5" s="1"/>
  <c r="B1074" i="5"/>
  <c r="C1074" i="5" s="1"/>
  <c r="D1074" i="5" s="1"/>
  <c r="E1074" i="5" s="1"/>
  <c r="F1074" i="5" s="1"/>
  <c r="G1074" i="5" s="1"/>
  <c r="H1074" i="5" s="1"/>
  <c r="I1074" i="5" s="1"/>
  <c r="B1075" i="5"/>
  <c r="C1075" i="5" s="1"/>
  <c r="D1075" i="5" s="1"/>
  <c r="E1075" i="5" s="1"/>
  <c r="F1075" i="5" s="1"/>
  <c r="G1075" i="5" s="1"/>
  <c r="H1075" i="5" s="1"/>
  <c r="I1075" i="5" s="1"/>
  <c r="B1076" i="5"/>
  <c r="C1076" i="5" s="1"/>
  <c r="D1076" i="5" s="1"/>
  <c r="E1076" i="5" s="1"/>
  <c r="F1076" i="5" s="1"/>
  <c r="G1076" i="5" s="1"/>
  <c r="H1076" i="5" s="1"/>
  <c r="I1076" i="5" s="1"/>
  <c r="B1077" i="5"/>
  <c r="C1077" i="5" s="1"/>
  <c r="D1077" i="5" s="1"/>
  <c r="E1077" i="5" s="1"/>
  <c r="F1077" i="5" s="1"/>
  <c r="G1077" i="5" s="1"/>
  <c r="H1077" i="5" s="1"/>
  <c r="I1077" i="5" s="1"/>
  <c r="B1078" i="5"/>
  <c r="C1078" i="5" s="1"/>
  <c r="D1078" i="5" s="1"/>
  <c r="E1078" i="5" s="1"/>
  <c r="F1078" i="5" s="1"/>
  <c r="G1078" i="5" s="1"/>
  <c r="H1078" i="5" s="1"/>
  <c r="I1078" i="5" s="1"/>
  <c r="B1079" i="5"/>
  <c r="C1079" i="5" s="1"/>
  <c r="D1079" i="5" s="1"/>
  <c r="E1079" i="5" s="1"/>
  <c r="F1079" i="5" s="1"/>
  <c r="G1079" i="5" s="1"/>
  <c r="H1079" i="5" s="1"/>
  <c r="I1079" i="5" s="1"/>
  <c r="B1080" i="5"/>
  <c r="C1080" i="5" s="1"/>
  <c r="D1080" i="5" s="1"/>
  <c r="E1080" i="5" s="1"/>
  <c r="F1080" i="5" s="1"/>
  <c r="G1080" i="5" s="1"/>
  <c r="H1080" i="5" s="1"/>
  <c r="I1080" i="5" s="1"/>
  <c r="B1081" i="5"/>
  <c r="C1081" i="5" s="1"/>
  <c r="D1081" i="5" s="1"/>
  <c r="E1081" i="5" s="1"/>
  <c r="F1081" i="5" s="1"/>
  <c r="G1081" i="5" s="1"/>
  <c r="H1081" i="5" s="1"/>
  <c r="I1081" i="5" s="1"/>
  <c r="B1082" i="5"/>
  <c r="C1082" i="5" s="1"/>
  <c r="D1082" i="5" s="1"/>
  <c r="E1082" i="5" s="1"/>
  <c r="F1082" i="5" s="1"/>
  <c r="G1082" i="5" s="1"/>
  <c r="H1082" i="5" s="1"/>
  <c r="I1082" i="5" s="1"/>
  <c r="B1083" i="5"/>
  <c r="C1083" i="5" s="1"/>
  <c r="D1083" i="5" s="1"/>
  <c r="E1083" i="5" s="1"/>
  <c r="F1083" i="5" s="1"/>
  <c r="G1083" i="5" s="1"/>
  <c r="H1083" i="5" s="1"/>
  <c r="I1083" i="5" s="1"/>
  <c r="B1084" i="5"/>
  <c r="C1084" i="5" s="1"/>
  <c r="D1084" i="5" s="1"/>
  <c r="E1084" i="5" s="1"/>
  <c r="F1084" i="5" s="1"/>
  <c r="G1084" i="5" s="1"/>
  <c r="H1084" i="5" s="1"/>
  <c r="I1084" i="5" s="1"/>
  <c r="B1085" i="5"/>
  <c r="C1085" i="5" s="1"/>
  <c r="D1085" i="5" s="1"/>
  <c r="E1085" i="5" s="1"/>
  <c r="F1085" i="5" s="1"/>
  <c r="G1085" i="5" s="1"/>
  <c r="H1085" i="5" s="1"/>
  <c r="I1085" i="5" s="1"/>
  <c r="B1086" i="5"/>
  <c r="C1086" i="5" s="1"/>
  <c r="D1086" i="5" s="1"/>
  <c r="E1086" i="5" s="1"/>
  <c r="F1086" i="5" s="1"/>
  <c r="G1086" i="5" s="1"/>
  <c r="H1086" i="5" s="1"/>
  <c r="I1086" i="5" s="1"/>
  <c r="B1087" i="5"/>
  <c r="C1087" i="5" s="1"/>
  <c r="D1087" i="5" s="1"/>
  <c r="E1087" i="5" s="1"/>
  <c r="F1087" i="5" s="1"/>
  <c r="G1087" i="5" s="1"/>
  <c r="H1087" i="5" s="1"/>
  <c r="I1087" i="5" s="1"/>
  <c r="B1088" i="5"/>
  <c r="C1088" i="5" s="1"/>
  <c r="D1088" i="5" s="1"/>
  <c r="E1088" i="5" s="1"/>
  <c r="F1088" i="5" s="1"/>
  <c r="G1088" i="5" s="1"/>
  <c r="H1088" i="5" s="1"/>
  <c r="I1088" i="5" s="1"/>
  <c r="B1089" i="5"/>
  <c r="C1089" i="5" s="1"/>
  <c r="D1089" i="5" s="1"/>
  <c r="E1089" i="5" s="1"/>
  <c r="F1089" i="5" s="1"/>
  <c r="G1089" i="5" s="1"/>
  <c r="H1089" i="5" s="1"/>
  <c r="I1089" i="5" s="1"/>
  <c r="B1090" i="5"/>
  <c r="C1090" i="5" s="1"/>
  <c r="D1090" i="5" s="1"/>
  <c r="E1090" i="5" s="1"/>
  <c r="F1090" i="5" s="1"/>
  <c r="G1090" i="5" s="1"/>
  <c r="H1090" i="5" s="1"/>
  <c r="I1090" i="5" s="1"/>
  <c r="B1091" i="5"/>
  <c r="C1091" i="5" s="1"/>
  <c r="D1091" i="5" s="1"/>
  <c r="E1091" i="5" s="1"/>
  <c r="F1091" i="5" s="1"/>
  <c r="G1091" i="5" s="1"/>
  <c r="H1091" i="5" s="1"/>
  <c r="I1091" i="5" s="1"/>
  <c r="B1092" i="5"/>
  <c r="C1092" i="5" s="1"/>
  <c r="D1092" i="5" s="1"/>
  <c r="E1092" i="5" s="1"/>
  <c r="F1092" i="5" s="1"/>
  <c r="G1092" i="5" s="1"/>
  <c r="H1092" i="5" s="1"/>
  <c r="I1092" i="5" s="1"/>
  <c r="B1093" i="5"/>
  <c r="C1093" i="5" s="1"/>
  <c r="D1093" i="5" s="1"/>
  <c r="E1093" i="5" s="1"/>
  <c r="F1093" i="5" s="1"/>
  <c r="G1093" i="5" s="1"/>
  <c r="H1093" i="5" s="1"/>
  <c r="I1093" i="5" s="1"/>
  <c r="B1094" i="5"/>
  <c r="C1094" i="5" s="1"/>
  <c r="D1094" i="5" s="1"/>
  <c r="E1094" i="5" s="1"/>
  <c r="F1094" i="5" s="1"/>
  <c r="G1094" i="5" s="1"/>
  <c r="H1094" i="5" s="1"/>
  <c r="I1094" i="5" s="1"/>
  <c r="B1095" i="5"/>
  <c r="C1095" i="5" s="1"/>
  <c r="D1095" i="5" s="1"/>
  <c r="E1095" i="5" s="1"/>
  <c r="F1095" i="5" s="1"/>
  <c r="G1095" i="5" s="1"/>
  <c r="H1095" i="5" s="1"/>
  <c r="I1095" i="5" s="1"/>
  <c r="B1096" i="5"/>
  <c r="C1096" i="5" s="1"/>
  <c r="D1096" i="5" s="1"/>
  <c r="E1096" i="5" s="1"/>
  <c r="F1096" i="5" s="1"/>
  <c r="G1096" i="5" s="1"/>
  <c r="H1096" i="5" s="1"/>
  <c r="I1096" i="5" s="1"/>
  <c r="B1097" i="5"/>
  <c r="C1097" i="5" s="1"/>
  <c r="D1097" i="5" s="1"/>
  <c r="E1097" i="5" s="1"/>
  <c r="F1097" i="5" s="1"/>
  <c r="G1097" i="5" s="1"/>
  <c r="H1097" i="5" s="1"/>
  <c r="I1097" i="5" s="1"/>
  <c r="B1098" i="5"/>
  <c r="C1098" i="5" s="1"/>
  <c r="D1098" i="5" s="1"/>
  <c r="E1098" i="5" s="1"/>
  <c r="F1098" i="5" s="1"/>
  <c r="G1098" i="5" s="1"/>
  <c r="H1098" i="5" s="1"/>
  <c r="I1098" i="5" s="1"/>
  <c r="B1099" i="5"/>
  <c r="C1099" i="5" s="1"/>
  <c r="D1099" i="5" s="1"/>
  <c r="E1099" i="5" s="1"/>
  <c r="F1099" i="5" s="1"/>
  <c r="G1099" i="5" s="1"/>
  <c r="H1099" i="5" s="1"/>
  <c r="I1099" i="5" s="1"/>
  <c r="B1100" i="5"/>
  <c r="C1100" i="5" s="1"/>
  <c r="D1100" i="5" s="1"/>
  <c r="E1100" i="5" s="1"/>
  <c r="F1100" i="5" s="1"/>
  <c r="G1100" i="5" s="1"/>
  <c r="H1100" i="5" s="1"/>
  <c r="I1100" i="5" s="1"/>
  <c r="B1101" i="5"/>
  <c r="C1101" i="5" s="1"/>
  <c r="D1101" i="5" s="1"/>
  <c r="E1101" i="5" s="1"/>
  <c r="F1101" i="5" s="1"/>
  <c r="G1101" i="5" s="1"/>
  <c r="H1101" i="5" s="1"/>
  <c r="I1101" i="5" s="1"/>
  <c r="B1102" i="5"/>
  <c r="C1102" i="5" s="1"/>
  <c r="D1102" i="5" s="1"/>
  <c r="E1102" i="5" s="1"/>
  <c r="F1102" i="5" s="1"/>
  <c r="G1102" i="5" s="1"/>
  <c r="H1102" i="5" s="1"/>
  <c r="I1102" i="5" s="1"/>
  <c r="B1103" i="5"/>
  <c r="C1103" i="5" s="1"/>
  <c r="D1103" i="5" s="1"/>
  <c r="E1103" i="5" s="1"/>
  <c r="F1103" i="5" s="1"/>
  <c r="G1103" i="5" s="1"/>
  <c r="H1103" i="5" s="1"/>
  <c r="I1103" i="5" s="1"/>
  <c r="B1104" i="5"/>
  <c r="C1104" i="5" s="1"/>
  <c r="D1104" i="5" s="1"/>
  <c r="E1104" i="5" s="1"/>
  <c r="F1104" i="5" s="1"/>
  <c r="G1104" i="5" s="1"/>
  <c r="H1104" i="5" s="1"/>
  <c r="I1104" i="5" s="1"/>
  <c r="B1105" i="5"/>
  <c r="C1105" i="5" s="1"/>
  <c r="D1105" i="5" s="1"/>
  <c r="E1105" i="5" s="1"/>
  <c r="F1105" i="5" s="1"/>
  <c r="G1105" i="5" s="1"/>
  <c r="H1105" i="5" s="1"/>
  <c r="I1105" i="5" s="1"/>
  <c r="B1106" i="5"/>
  <c r="C1106" i="5" s="1"/>
  <c r="D1106" i="5" s="1"/>
  <c r="E1106" i="5" s="1"/>
  <c r="F1106" i="5" s="1"/>
  <c r="G1106" i="5" s="1"/>
  <c r="H1106" i="5" s="1"/>
  <c r="I1106" i="5" s="1"/>
  <c r="B1107" i="5"/>
  <c r="C1107" i="5" s="1"/>
  <c r="D1107" i="5" s="1"/>
  <c r="E1107" i="5" s="1"/>
  <c r="F1107" i="5" s="1"/>
  <c r="G1107" i="5" s="1"/>
  <c r="H1107" i="5" s="1"/>
  <c r="I1107" i="5" s="1"/>
  <c r="B1108" i="5"/>
  <c r="C1108" i="5" s="1"/>
  <c r="D1108" i="5" s="1"/>
  <c r="E1108" i="5" s="1"/>
  <c r="F1108" i="5" s="1"/>
  <c r="G1108" i="5" s="1"/>
  <c r="H1108" i="5" s="1"/>
  <c r="I1108" i="5" s="1"/>
  <c r="B1109" i="5"/>
  <c r="C1109" i="5" s="1"/>
  <c r="D1109" i="5" s="1"/>
  <c r="E1109" i="5" s="1"/>
  <c r="F1109" i="5" s="1"/>
  <c r="G1109" i="5" s="1"/>
  <c r="H1109" i="5" s="1"/>
  <c r="I1109" i="5" s="1"/>
  <c r="B1110" i="5"/>
  <c r="C1110" i="5" s="1"/>
  <c r="D1110" i="5" s="1"/>
  <c r="E1110" i="5" s="1"/>
  <c r="F1110" i="5" s="1"/>
  <c r="G1110" i="5" s="1"/>
  <c r="H1110" i="5" s="1"/>
  <c r="I1110" i="5" s="1"/>
  <c r="B1111" i="5"/>
  <c r="C1111" i="5" s="1"/>
  <c r="D1111" i="5" s="1"/>
  <c r="E1111" i="5" s="1"/>
  <c r="F1111" i="5" s="1"/>
  <c r="G1111" i="5" s="1"/>
  <c r="H1111" i="5" s="1"/>
  <c r="I1111" i="5" s="1"/>
  <c r="B1112" i="5"/>
  <c r="C1112" i="5" s="1"/>
  <c r="D1112" i="5" s="1"/>
  <c r="E1112" i="5" s="1"/>
  <c r="F1112" i="5" s="1"/>
  <c r="G1112" i="5" s="1"/>
  <c r="H1112" i="5" s="1"/>
  <c r="I1112" i="5" s="1"/>
  <c r="B1113" i="5"/>
  <c r="C1113" i="5" s="1"/>
  <c r="D1113" i="5" s="1"/>
  <c r="E1113" i="5" s="1"/>
  <c r="F1113" i="5" s="1"/>
  <c r="G1113" i="5" s="1"/>
  <c r="H1113" i="5" s="1"/>
  <c r="I1113" i="5" s="1"/>
  <c r="B1114" i="5"/>
  <c r="C1114" i="5" s="1"/>
  <c r="D1114" i="5" s="1"/>
  <c r="E1114" i="5" s="1"/>
  <c r="F1114" i="5" s="1"/>
  <c r="G1114" i="5" s="1"/>
  <c r="H1114" i="5" s="1"/>
  <c r="I1114" i="5" s="1"/>
  <c r="B1115" i="5"/>
  <c r="C1115" i="5" s="1"/>
  <c r="D1115" i="5" s="1"/>
  <c r="E1115" i="5" s="1"/>
  <c r="F1115" i="5" s="1"/>
  <c r="G1115" i="5" s="1"/>
  <c r="H1115" i="5" s="1"/>
  <c r="I1115" i="5" s="1"/>
  <c r="B1116" i="5"/>
  <c r="C1116" i="5" s="1"/>
  <c r="D1116" i="5" s="1"/>
  <c r="E1116" i="5" s="1"/>
  <c r="F1116" i="5" s="1"/>
  <c r="G1116" i="5" s="1"/>
  <c r="H1116" i="5" s="1"/>
  <c r="I1116" i="5" s="1"/>
  <c r="B1117" i="5"/>
  <c r="C1117" i="5" s="1"/>
  <c r="D1117" i="5" s="1"/>
  <c r="E1117" i="5" s="1"/>
  <c r="F1117" i="5" s="1"/>
  <c r="G1117" i="5" s="1"/>
  <c r="H1117" i="5" s="1"/>
  <c r="I1117" i="5" s="1"/>
  <c r="B1118" i="5"/>
  <c r="C1118" i="5" s="1"/>
  <c r="D1118" i="5" s="1"/>
  <c r="E1118" i="5" s="1"/>
  <c r="F1118" i="5" s="1"/>
  <c r="G1118" i="5" s="1"/>
  <c r="H1118" i="5" s="1"/>
  <c r="I1118" i="5" s="1"/>
  <c r="B1119" i="5"/>
  <c r="C1119" i="5" s="1"/>
  <c r="D1119" i="5" s="1"/>
  <c r="E1119" i="5" s="1"/>
  <c r="F1119" i="5" s="1"/>
  <c r="G1119" i="5" s="1"/>
  <c r="H1119" i="5" s="1"/>
  <c r="I1119" i="5" s="1"/>
  <c r="B1120" i="5"/>
  <c r="C1120" i="5" s="1"/>
  <c r="D1120" i="5" s="1"/>
  <c r="E1120" i="5" s="1"/>
  <c r="F1120" i="5" s="1"/>
  <c r="G1120" i="5" s="1"/>
  <c r="H1120" i="5" s="1"/>
  <c r="I1120" i="5" s="1"/>
  <c r="B1121" i="5"/>
  <c r="C1121" i="5" s="1"/>
  <c r="D1121" i="5" s="1"/>
  <c r="E1121" i="5" s="1"/>
  <c r="F1121" i="5" s="1"/>
  <c r="G1121" i="5" s="1"/>
  <c r="H1121" i="5" s="1"/>
  <c r="I1121" i="5" s="1"/>
  <c r="B1122" i="5"/>
  <c r="C1122" i="5" s="1"/>
  <c r="D1122" i="5" s="1"/>
  <c r="E1122" i="5" s="1"/>
  <c r="F1122" i="5" s="1"/>
  <c r="G1122" i="5" s="1"/>
  <c r="H1122" i="5" s="1"/>
  <c r="I1122" i="5" s="1"/>
  <c r="B1123" i="5"/>
  <c r="C1123" i="5" s="1"/>
  <c r="D1123" i="5" s="1"/>
  <c r="E1123" i="5" s="1"/>
  <c r="F1123" i="5" s="1"/>
  <c r="G1123" i="5" s="1"/>
  <c r="H1123" i="5" s="1"/>
  <c r="I1123" i="5" s="1"/>
  <c r="B1124" i="5"/>
  <c r="C1124" i="5" s="1"/>
  <c r="D1124" i="5" s="1"/>
  <c r="E1124" i="5" s="1"/>
  <c r="F1124" i="5" s="1"/>
  <c r="G1124" i="5" s="1"/>
  <c r="H1124" i="5" s="1"/>
  <c r="I1124" i="5" s="1"/>
  <c r="B1125" i="5"/>
  <c r="C1125" i="5" s="1"/>
  <c r="D1125" i="5" s="1"/>
  <c r="E1125" i="5" s="1"/>
  <c r="F1125" i="5" s="1"/>
  <c r="G1125" i="5" s="1"/>
  <c r="H1125" i="5" s="1"/>
  <c r="I1125" i="5" s="1"/>
  <c r="B1126" i="5"/>
  <c r="C1126" i="5" s="1"/>
  <c r="D1126" i="5" s="1"/>
  <c r="E1126" i="5" s="1"/>
  <c r="F1126" i="5" s="1"/>
  <c r="G1126" i="5" s="1"/>
  <c r="H1126" i="5" s="1"/>
  <c r="I1126" i="5" s="1"/>
  <c r="B1127" i="5"/>
  <c r="C1127" i="5" s="1"/>
  <c r="D1127" i="5" s="1"/>
  <c r="E1127" i="5" s="1"/>
  <c r="F1127" i="5" s="1"/>
  <c r="G1127" i="5" s="1"/>
  <c r="H1127" i="5" s="1"/>
  <c r="I1127" i="5" s="1"/>
  <c r="B1128" i="5"/>
  <c r="C1128" i="5" s="1"/>
  <c r="D1128" i="5" s="1"/>
  <c r="E1128" i="5" s="1"/>
  <c r="F1128" i="5" s="1"/>
  <c r="G1128" i="5" s="1"/>
  <c r="H1128" i="5" s="1"/>
  <c r="I1128" i="5" s="1"/>
  <c r="B1129" i="5"/>
  <c r="C1129" i="5" s="1"/>
  <c r="D1129" i="5" s="1"/>
  <c r="E1129" i="5" s="1"/>
  <c r="F1129" i="5" s="1"/>
  <c r="G1129" i="5" s="1"/>
  <c r="H1129" i="5" s="1"/>
  <c r="I1129" i="5" s="1"/>
  <c r="B1130" i="5"/>
  <c r="C1130" i="5" s="1"/>
  <c r="D1130" i="5" s="1"/>
  <c r="E1130" i="5" s="1"/>
  <c r="F1130" i="5" s="1"/>
  <c r="G1130" i="5" s="1"/>
  <c r="H1130" i="5" s="1"/>
  <c r="I1130" i="5" s="1"/>
  <c r="B1131" i="5"/>
  <c r="C1131" i="5" s="1"/>
  <c r="D1131" i="5" s="1"/>
  <c r="E1131" i="5" s="1"/>
  <c r="F1131" i="5" s="1"/>
  <c r="G1131" i="5" s="1"/>
  <c r="H1131" i="5" s="1"/>
  <c r="I1131" i="5" s="1"/>
  <c r="B1132" i="5"/>
  <c r="C1132" i="5" s="1"/>
  <c r="D1132" i="5" s="1"/>
  <c r="E1132" i="5" s="1"/>
  <c r="F1132" i="5" s="1"/>
  <c r="G1132" i="5" s="1"/>
  <c r="H1132" i="5" s="1"/>
  <c r="I1132" i="5" s="1"/>
  <c r="B1133" i="5"/>
  <c r="C1133" i="5" s="1"/>
  <c r="D1133" i="5" s="1"/>
  <c r="E1133" i="5" s="1"/>
  <c r="F1133" i="5" s="1"/>
  <c r="G1133" i="5" s="1"/>
  <c r="H1133" i="5" s="1"/>
  <c r="I1133" i="5" s="1"/>
  <c r="B1134" i="5"/>
  <c r="C1134" i="5" s="1"/>
  <c r="D1134" i="5" s="1"/>
  <c r="E1134" i="5" s="1"/>
  <c r="F1134" i="5" s="1"/>
  <c r="G1134" i="5" s="1"/>
  <c r="H1134" i="5" s="1"/>
  <c r="I1134" i="5" s="1"/>
  <c r="B1135" i="5"/>
  <c r="C1135" i="5" s="1"/>
  <c r="D1135" i="5" s="1"/>
  <c r="E1135" i="5" s="1"/>
  <c r="F1135" i="5" s="1"/>
  <c r="G1135" i="5" s="1"/>
  <c r="H1135" i="5" s="1"/>
  <c r="I1135" i="5" s="1"/>
  <c r="B1136" i="5"/>
  <c r="C1136" i="5" s="1"/>
  <c r="D1136" i="5" s="1"/>
  <c r="E1136" i="5" s="1"/>
  <c r="F1136" i="5" s="1"/>
  <c r="G1136" i="5" s="1"/>
  <c r="H1136" i="5" s="1"/>
  <c r="I1136" i="5" s="1"/>
  <c r="B1137" i="5"/>
  <c r="C1137" i="5" s="1"/>
  <c r="D1137" i="5" s="1"/>
  <c r="E1137" i="5" s="1"/>
  <c r="F1137" i="5" s="1"/>
  <c r="G1137" i="5" s="1"/>
  <c r="H1137" i="5" s="1"/>
  <c r="I1137" i="5" s="1"/>
  <c r="B1138" i="5"/>
  <c r="C1138" i="5" s="1"/>
  <c r="D1138" i="5" s="1"/>
  <c r="E1138" i="5" s="1"/>
  <c r="F1138" i="5" s="1"/>
  <c r="G1138" i="5" s="1"/>
  <c r="H1138" i="5" s="1"/>
  <c r="I1138" i="5" s="1"/>
  <c r="B1139" i="5"/>
  <c r="C1139" i="5" s="1"/>
  <c r="D1139" i="5" s="1"/>
  <c r="E1139" i="5" s="1"/>
  <c r="F1139" i="5" s="1"/>
  <c r="G1139" i="5" s="1"/>
  <c r="H1139" i="5" s="1"/>
  <c r="I1139" i="5" s="1"/>
  <c r="B1140" i="5"/>
  <c r="C1140" i="5" s="1"/>
  <c r="D1140" i="5" s="1"/>
  <c r="E1140" i="5" s="1"/>
  <c r="F1140" i="5" s="1"/>
  <c r="G1140" i="5" s="1"/>
  <c r="H1140" i="5" s="1"/>
  <c r="I1140" i="5" s="1"/>
  <c r="B1141" i="5"/>
  <c r="C1141" i="5" s="1"/>
  <c r="D1141" i="5" s="1"/>
  <c r="E1141" i="5" s="1"/>
  <c r="F1141" i="5" s="1"/>
  <c r="G1141" i="5" s="1"/>
  <c r="H1141" i="5" s="1"/>
  <c r="I1141" i="5" s="1"/>
  <c r="B1142" i="5"/>
  <c r="C1142" i="5" s="1"/>
  <c r="D1142" i="5" s="1"/>
  <c r="E1142" i="5" s="1"/>
  <c r="F1142" i="5" s="1"/>
  <c r="G1142" i="5" s="1"/>
  <c r="H1142" i="5" s="1"/>
  <c r="I1142" i="5" s="1"/>
  <c r="B1143" i="5"/>
  <c r="C1143" i="5" s="1"/>
  <c r="D1143" i="5" s="1"/>
  <c r="E1143" i="5" s="1"/>
  <c r="F1143" i="5" s="1"/>
  <c r="G1143" i="5" s="1"/>
  <c r="H1143" i="5" s="1"/>
  <c r="I1143" i="5" s="1"/>
  <c r="B1144" i="5"/>
  <c r="C1144" i="5" s="1"/>
  <c r="D1144" i="5" s="1"/>
  <c r="E1144" i="5" s="1"/>
  <c r="F1144" i="5" s="1"/>
  <c r="G1144" i="5" s="1"/>
  <c r="H1144" i="5" s="1"/>
  <c r="I1144" i="5" s="1"/>
  <c r="B1145" i="5"/>
  <c r="C1145" i="5" s="1"/>
  <c r="D1145" i="5" s="1"/>
  <c r="E1145" i="5" s="1"/>
  <c r="F1145" i="5" s="1"/>
  <c r="G1145" i="5" s="1"/>
  <c r="H1145" i="5" s="1"/>
  <c r="I1145" i="5" s="1"/>
  <c r="B1146" i="5"/>
  <c r="C1146" i="5" s="1"/>
  <c r="D1146" i="5" s="1"/>
  <c r="E1146" i="5" s="1"/>
  <c r="F1146" i="5" s="1"/>
  <c r="G1146" i="5" s="1"/>
  <c r="H1146" i="5" s="1"/>
  <c r="I1146" i="5" s="1"/>
  <c r="B1147" i="5"/>
  <c r="C1147" i="5" s="1"/>
  <c r="D1147" i="5" s="1"/>
  <c r="E1147" i="5" s="1"/>
  <c r="F1147" i="5" s="1"/>
  <c r="G1147" i="5" s="1"/>
  <c r="H1147" i="5" s="1"/>
  <c r="I1147" i="5" s="1"/>
  <c r="B1148" i="5"/>
  <c r="C1148" i="5" s="1"/>
  <c r="D1148" i="5" s="1"/>
  <c r="E1148" i="5" s="1"/>
  <c r="F1148" i="5" s="1"/>
  <c r="G1148" i="5" s="1"/>
  <c r="H1148" i="5" s="1"/>
  <c r="I1148" i="5" s="1"/>
  <c r="B1149" i="5"/>
  <c r="C1149" i="5" s="1"/>
  <c r="D1149" i="5" s="1"/>
  <c r="E1149" i="5" s="1"/>
  <c r="F1149" i="5" s="1"/>
  <c r="G1149" i="5" s="1"/>
  <c r="H1149" i="5" s="1"/>
  <c r="I1149" i="5" s="1"/>
  <c r="B1150" i="5"/>
  <c r="C1150" i="5" s="1"/>
  <c r="D1150" i="5" s="1"/>
  <c r="E1150" i="5" s="1"/>
  <c r="F1150" i="5" s="1"/>
  <c r="G1150" i="5" s="1"/>
  <c r="H1150" i="5" s="1"/>
  <c r="I1150" i="5" s="1"/>
  <c r="B1151" i="5"/>
  <c r="C1151" i="5" s="1"/>
  <c r="D1151" i="5" s="1"/>
  <c r="E1151" i="5" s="1"/>
  <c r="F1151" i="5" s="1"/>
  <c r="G1151" i="5" s="1"/>
  <c r="H1151" i="5" s="1"/>
  <c r="I1151" i="5" s="1"/>
  <c r="B1152" i="5"/>
  <c r="C1152" i="5" s="1"/>
  <c r="D1152" i="5" s="1"/>
  <c r="E1152" i="5" s="1"/>
  <c r="F1152" i="5" s="1"/>
  <c r="G1152" i="5" s="1"/>
  <c r="H1152" i="5" s="1"/>
  <c r="I1152" i="5" s="1"/>
  <c r="B1153" i="5"/>
  <c r="C1153" i="5" s="1"/>
  <c r="D1153" i="5" s="1"/>
  <c r="E1153" i="5" s="1"/>
  <c r="F1153" i="5" s="1"/>
  <c r="G1153" i="5" s="1"/>
  <c r="H1153" i="5" s="1"/>
  <c r="I1153" i="5" s="1"/>
  <c r="B1154" i="5"/>
  <c r="C1154" i="5" s="1"/>
  <c r="D1154" i="5" s="1"/>
  <c r="E1154" i="5" s="1"/>
  <c r="F1154" i="5" s="1"/>
  <c r="G1154" i="5" s="1"/>
  <c r="H1154" i="5" s="1"/>
  <c r="I1154" i="5" s="1"/>
  <c r="B1155" i="5"/>
  <c r="C1155" i="5" s="1"/>
  <c r="D1155" i="5" s="1"/>
  <c r="E1155" i="5" s="1"/>
  <c r="F1155" i="5" s="1"/>
  <c r="G1155" i="5" s="1"/>
  <c r="H1155" i="5" s="1"/>
  <c r="I1155" i="5" s="1"/>
  <c r="B1156" i="5"/>
  <c r="C1156" i="5" s="1"/>
  <c r="D1156" i="5" s="1"/>
  <c r="E1156" i="5" s="1"/>
  <c r="F1156" i="5" s="1"/>
  <c r="G1156" i="5" s="1"/>
  <c r="H1156" i="5" s="1"/>
  <c r="I1156" i="5" s="1"/>
  <c r="B1157" i="5"/>
  <c r="C1157" i="5" s="1"/>
  <c r="D1157" i="5" s="1"/>
  <c r="E1157" i="5" s="1"/>
  <c r="F1157" i="5" s="1"/>
  <c r="G1157" i="5" s="1"/>
  <c r="H1157" i="5" s="1"/>
  <c r="I1157" i="5" s="1"/>
  <c r="B1158" i="5"/>
  <c r="C1158" i="5" s="1"/>
  <c r="D1158" i="5" s="1"/>
  <c r="E1158" i="5" s="1"/>
  <c r="F1158" i="5" s="1"/>
  <c r="G1158" i="5" s="1"/>
  <c r="H1158" i="5" s="1"/>
  <c r="I1158" i="5" s="1"/>
  <c r="B1159" i="5"/>
  <c r="C1159" i="5" s="1"/>
  <c r="D1159" i="5" s="1"/>
  <c r="E1159" i="5" s="1"/>
  <c r="F1159" i="5" s="1"/>
  <c r="G1159" i="5" s="1"/>
  <c r="H1159" i="5" s="1"/>
  <c r="I1159" i="5" s="1"/>
  <c r="B1160" i="5"/>
  <c r="C1160" i="5" s="1"/>
  <c r="D1160" i="5" s="1"/>
  <c r="E1160" i="5" s="1"/>
  <c r="F1160" i="5" s="1"/>
  <c r="G1160" i="5" s="1"/>
  <c r="H1160" i="5" s="1"/>
  <c r="I1160" i="5" s="1"/>
  <c r="B1161" i="5"/>
  <c r="C1161" i="5" s="1"/>
  <c r="D1161" i="5" s="1"/>
  <c r="E1161" i="5" s="1"/>
  <c r="F1161" i="5" s="1"/>
  <c r="G1161" i="5" s="1"/>
  <c r="H1161" i="5" s="1"/>
  <c r="I1161" i="5" s="1"/>
  <c r="B1162" i="5"/>
  <c r="C1162" i="5" s="1"/>
  <c r="D1162" i="5" s="1"/>
  <c r="E1162" i="5" s="1"/>
  <c r="F1162" i="5" s="1"/>
  <c r="G1162" i="5" s="1"/>
  <c r="H1162" i="5" s="1"/>
  <c r="I1162" i="5" s="1"/>
  <c r="B1163" i="5"/>
  <c r="C1163" i="5" s="1"/>
  <c r="D1163" i="5" s="1"/>
  <c r="E1163" i="5" s="1"/>
  <c r="F1163" i="5" s="1"/>
  <c r="G1163" i="5" s="1"/>
  <c r="H1163" i="5" s="1"/>
  <c r="I1163" i="5" s="1"/>
  <c r="B1164" i="5"/>
  <c r="C1164" i="5" s="1"/>
  <c r="D1164" i="5" s="1"/>
  <c r="E1164" i="5" s="1"/>
  <c r="F1164" i="5" s="1"/>
  <c r="G1164" i="5" s="1"/>
  <c r="H1164" i="5" s="1"/>
  <c r="I1164" i="5" s="1"/>
  <c r="B1165" i="5"/>
  <c r="C1165" i="5" s="1"/>
  <c r="D1165" i="5" s="1"/>
  <c r="E1165" i="5" s="1"/>
  <c r="F1165" i="5" s="1"/>
  <c r="G1165" i="5" s="1"/>
  <c r="H1165" i="5" s="1"/>
  <c r="I1165" i="5" s="1"/>
  <c r="B1166" i="5"/>
  <c r="C1166" i="5" s="1"/>
  <c r="D1166" i="5" s="1"/>
  <c r="E1166" i="5" s="1"/>
  <c r="F1166" i="5" s="1"/>
  <c r="G1166" i="5" s="1"/>
  <c r="H1166" i="5" s="1"/>
  <c r="I1166" i="5" s="1"/>
  <c r="B1167" i="5"/>
  <c r="C1167" i="5" s="1"/>
  <c r="D1167" i="5" s="1"/>
  <c r="E1167" i="5" s="1"/>
  <c r="F1167" i="5" s="1"/>
  <c r="G1167" i="5" s="1"/>
  <c r="H1167" i="5" s="1"/>
  <c r="I1167" i="5" s="1"/>
  <c r="B1168" i="5"/>
  <c r="C1168" i="5" s="1"/>
  <c r="D1168" i="5" s="1"/>
  <c r="E1168" i="5" s="1"/>
  <c r="F1168" i="5" s="1"/>
  <c r="G1168" i="5" s="1"/>
  <c r="H1168" i="5" s="1"/>
  <c r="I1168" i="5" s="1"/>
  <c r="B1169" i="5"/>
  <c r="C1169" i="5" s="1"/>
  <c r="D1169" i="5" s="1"/>
  <c r="E1169" i="5" s="1"/>
  <c r="F1169" i="5" s="1"/>
  <c r="G1169" i="5" s="1"/>
  <c r="H1169" i="5" s="1"/>
  <c r="I1169" i="5" s="1"/>
  <c r="B1170" i="5"/>
  <c r="C1170" i="5" s="1"/>
  <c r="D1170" i="5" s="1"/>
  <c r="E1170" i="5" s="1"/>
  <c r="F1170" i="5" s="1"/>
  <c r="G1170" i="5" s="1"/>
  <c r="H1170" i="5" s="1"/>
  <c r="I1170" i="5" s="1"/>
  <c r="B1171" i="5"/>
  <c r="C1171" i="5" s="1"/>
  <c r="D1171" i="5" s="1"/>
  <c r="E1171" i="5" s="1"/>
  <c r="F1171" i="5" s="1"/>
  <c r="G1171" i="5" s="1"/>
  <c r="H1171" i="5" s="1"/>
  <c r="I1171" i="5" s="1"/>
  <c r="B1172" i="5"/>
  <c r="C1172" i="5" s="1"/>
  <c r="D1172" i="5" s="1"/>
  <c r="E1172" i="5" s="1"/>
  <c r="F1172" i="5" s="1"/>
  <c r="G1172" i="5" s="1"/>
  <c r="H1172" i="5" s="1"/>
  <c r="I1172" i="5" s="1"/>
  <c r="B1173" i="5"/>
  <c r="C1173" i="5" s="1"/>
  <c r="D1173" i="5" s="1"/>
  <c r="E1173" i="5" s="1"/>
  <c r="F1173" i="5" s="1"/>
  <c r="G1173" i="5" s="1"/>
  <c r="H1173" i="5" s="1"/>
  <c r="I1173" i="5" s="1"/>
  <c r="B1174" i="5"/>
  <c r="C1174" i="5" s="1"/>
  <c r="D1174" i="5" s="1"/>
  <c r="E1174" i="5" s="1"/>
  <c r="F1174" i="5" s="1"/>
  <c r="G1174" i="5" s="1"/>
  <c r="H1174" i="5" s="1"/>
  <c r="I1174" i="5" s="1"/>
  <c r="B1175" i="5"/>
  <c r="C1175" i="5" s="1"/>
  <c r="D1175" i="5" s="1"/>
  <c r="E1175" i="5" s="1"/>
  <c r="F1175" i="5" s="1"/>
  <c r="G1175" i="5" s="1"/>
  <c r="H1175" i="5" s="1"/>
  <c r="I1175" i="5" s="1"/>
  <c r="B1176" i="5"/>
  <c r="C1176" i="5" s="1"/>
  <c r="D1176" i="5" s="1"/>
  <c r="E1176" i="5" s="1"/>
  <c r="F1176" i="5" s="1"/>
  <c r="G1176" i="5" s="1"/>
  <c r="H1176" i="5" s="1"/>
  <c r="I1176" i="5" s="1"/>
  <c r="B1177" i="5"/>
  <c r="C1177" i="5" s="1"/>
  <c r="D1177" i="5" s="1"/>
  <c r="E1177" i="5" s="1"/>
  <c r="F1177" i="5" s="1"/>
  <c r="G1177" i="5" s="1"/>
  <c r="H1177" i="5" s="1"/>
  <c r="I1177" i="5" s="1"/>
  <c r="B1178" i="5"/>
  <c r="C1178" i="5" s="1"/>
  <c r="D1178" i="5" s="1"/>
  <c r="E1178" i="5" s="1"/>
  <c r="F1178" i="5" s="1"/>
  <c r="G1178" i="5" s="1"/>
  <c r="H1178" i="5" s="1"/>
  <c r="I1178" i="5" s="1"/>
  <c r="B1179" i="5"/>
  <c r="C1179" i="5" s="1"/>
  <c r="D1179" i="5" s="1"/>
  <c r="E1179" i="5" s="1"/>
  <c r="F1179" i="5" s="1"/>
  <c r="G1179" i="5" s="1"/>
  <c r="H1179" i="5" s="1"/>
  <c r="I1179" i="5" s="1"/>
  <c r="B1180" i="5"/>
  <c r="C1180" i="5" s="1"/>
  <c r="D1180" i="5" s="1"/>
  <c r="E1180" i="5" s="1"/>
  <c r="F1180" i="5" s="1"/>
  <c r="G1180" i="5" s="1"/>
  <c r="H1180" i="5" s="1"/>
  <c r="I1180" i="5" s="1"/>
  <c r="B1181" i="5"/>
  <c r="C1181" i="5" s="1"/>
  <c r="D1181" i="5" s="1"/>
  <c r="E1181" i="5" s="1"/>
  <c r="F1181" i="5" s="1"/>
  <c r="G1181" i="5" s="1"/>
  <c r="H1181" i="5" s="1"/>
  <c r="I1181" i="5" s="1"/>
  <c r="B1182" i="5"/>
  <c r="C1182" i="5" s="1"/>
  <c r="D1182" i="5" s="1"/>
  <c r="E1182" i="5" s="1"/>
  <c r="F1182" i="5" s="1"/>
  <c r="G1182" i="5" s="1"/>
  <c r="H1182" i="5" s="1"/>
  <c r="I1182" i="5" s="1"/>
  <c r="B1183" i="5"/>
  <c r="C1183" i="5" s="1"/>
  <c r="D1183" i="5" s="1"/>
  <c r="E1183" i="5" s="1"/>
  <c r="F1183" i="5" s="1"/>
  <c r="G1183" i="5" s="1"/>
  <c r="H1183" i="5" s="1"/>
  <c r="I1183" i="5" s="1"/>
  <c r="B1184" i="5"/>
  <c r="C1184" i="5" s="1"/>
  <c r="D1184" i="5" s="1"/>
  <c r="E1184" i="5" s="1"/>
  <c r="F1184" i="5" s="1"/>
  <c r="G1184" i="5" s="1"/>
  <c r="H1184" i="5" s="1"/>
  <c r="I1184" i="5" s="1"/>
  <c r="B1185" i="5"/>
  <c r="C1185" i="5" s="1"/>
  <c r="D1185" i="5" s="1"/>
  <c r="E1185" i="5" s="1"/>
  <c r="F1185" i="5" s="1"/>
  <c r="G1185" i="5" s="1"/>
  <c r="H1185" i="5" s="1"/>
  <c r="I1185" i="5" s="1"/>
  <c r="B1186" i="5"/>
  <c r="C1186" i="5" s="1"/>
  <c r="D1186" i="5" s="1"/>
  <c r="E1186" i="5" s="1"/>
  <c r="F1186" i="5" s="1"/>
  <c r="G1186" i="5" s="1"/>
  <c r="H1186" i="5" s="1"/>
  <c r="I1186" i="5" s="1"/>
  <c r="B1187" i="5"/>
  <c r="C1187" i="5" s="1"/>
  <c r="D1187" i="5" s="1"/>
  <c r="E1187" i="5" s="1"/>
  <c r="F1187" i="5" s="1"/>
  <c r="G1187" i="5" s="1"/>
  <c r="H1187" i="5" s="1"/>
  <c r="I1187" i="5" s="1"/>
  <c r="B1188" i="5"/>
  <c r="C1188" i="5" s="1"/>
  <c r="D1188" i="5" s="1"/>
  <c r="E1188" i="5" s="1"/>
  <c r="F1188" i="5" s="1"/>
  <c r="G1188" i="5" s="1"/>
  <c r="H1188" i="5" s="1"/>
  <c r="I1188" i="5" s="1"/>
  <c r="B1189" i="5"/>
  <c r="C1189" i="5" s="1"/>
  <c r="D1189" i="5" s="1"/>
  <c r="E1189" i="5" s="1"/>
  <c r="F1189" i="5" s="1"/>
  <c r="G1189" i="5" s="1"/>
  <c r="H1189" i="5" s="1"/>
  <c r="I1189" i="5" s="1"/>
  <c r="B1190" i="5"/>
  <c r="C1190" i="5" s="1"/>
  <c r="D1190" i="5" s="1"/>
  <c r="E1190" i="5" s="1"/>
  <c r="F1190" i="5" s="1"/>
  <c r="G1190" i="5" s="1"/>
  <c r="H1190" i="5" s="1"/>
  <c r="I1190" i="5" s="1"/>
  <c r="B1191" i="5"/>
  <c r="C1191" i="5" s="1"/>
  <c r="D1191" i="5" s="1"/>
  <c r="E1191" i="5" s="1"/>
  <c r="F1191" i="5" s="1"/>
  <c r="G1191" i="5" s="1"/>
  <c r="H1191" i="5" s="1"/>
  <c r="I1191" i="5" s="1"/>
  <c r="B1192" i="5"/>
  <c r="C1192" i="5" s="1"/>
  <c r="D1192" i="5" s="1"/>
  <c r="E1192" i="5" s="1"/>
  <c r="F1192" i="5" s="1"/>
  <c r="G1192" i="5" s="1"/>
  <c r="H1192" i="5" s="1"/>
  <c r="I1192" i="5" s="1"/>
  <c r="B1193" i="5"/>
  <c r="C1193" i="5" s="1"/>
  <c r="D1193" i="5" s="1"/>
  <c r="E1193" i="5" s="1"/>
  <c r="F1193" i="5" s="1"/>
  <c r="G1193" i="5" s="1"/>
  <c r="H1193" i="5" s="1"/>
  <c r="I1193" i="5" s="1"/>
  <c r="B1194" i="5"/>
  <c r="C1194" i="5" s="1"/>
  <c r="D1194" i="5" s="1"/>
  <c r="E1194" i="5" s="1"/>
  <c r="F1194" i="5" s="1"/>
  <c r="G1194" i="5" s="1"/>
  <c r="H1194" i="5" s="1"/>
  <c r="I1194" i="5" s="1"/>
  <c r="B1195" i="5"/>
  <c r="C1195" i="5" s="1"/>
  <c r="D1195" i="5" s="1"/>
  <c r="E1195" i="5" s="1"/>
  <c r="F1195" i="5" s="1"/>
  <c r="G1195" i="5" s="1"/>
  <c r="H1195" i="5" s="1"/>
  <c r="I1195" i="5" s="1"/>
  <c r="B1196" i="5"/>
  <c r="C1196" i="5" s="1"/>
  <c r="D1196" i="5" s="1"/>
  <c r="E1196" i="5" s="1"/>
  <c r="F1196" i="5" s="1"/>
  <c r="G1196" i="5" s="1"/>
  <c r="H1196" i="5" s="1"/>
  <c r="I1196" i="5" s="1"/>
  <c r="B1197" i="5"/>
  <c r="C1197" i="5" s="1"/>
  <c r="D1197" i="5" s="1"/>
  <c r="E1197" i="5" s="1"/>
  <c r="F1197" i="5" s="1"/>
  <c r="G1197" i="5" s="1"/>
  <c r="H1197" i="5" s="1"/>
  <c r="I1197" i="5" s="1"/>
  <c r="B1198" i="5"/>
  <c r="C1198" i="5" s="1"/>
  <c r="D1198" i="5" s="1"/>
  <c r="E1198" i="5" s="1"/>
  <c r="F1198" i="5" s="1"/>
  <c r="G1198" i="5" s="1"/>
  <c r="H1198" i="5" s="1"/>
  <c r="I1198" i="5" s="1"/>
  <c r="B1199" i="5"/>
  <c r="C1199" i="5" s="1"/>
  <c r="D1199" i="5" s="1"/>
  <c r="E1199" i="5" s="1"/>
  <c r="F1199" i="5" s="1"/>
  <c r="G1199" i="5" s="1"/>
  <c r="H1199" i="5" s="1"/>
  <c r="I1199" i="5" s="1"/>
  <c r="B1200" i="5"/>
  <c r="C1200" i="5" s="1"/>
  <c r="D1200" i="5" s="1"/>
  <c r="E1200" i="5" s="1"/>
  <c r="F1200" i="5" s="1"/>
  <c r="G1200" i="5" s="1"/>
  <c r="H1200" i="5" s="1"/>
  <c r="I1200" i="5" s="1"/>
  <c r="B1201" i="5"/>
  <c r="C1201" i="5" s="1"/>
  <c r="D1201" i="5" s="1"/>
  <c r="E1201" i="5" s="1"/>
  <c r="F1201" i="5" s="1"/>
  <c r="G1201" i="5" s="1"/>
  <c r="H1201" i="5" s="1"/>
  <c r="I1201" i="5" s="1"/>
  <c r="B1202" i="5"/>
  <c r="C1202" i="5" s="1"/>
  <c r="D1202" i="5" s="1"/>
  <c r="E1202" i="5" s="1"/>
  <c r="F1202" i="5" s="1"/>
  <c r="G1202" i="5" s="1"/>
  <c r="H1202" i="5" s="1"/>
  <c r="I1202" i="5" s="1"/>
  <c r="B1203" i="5"/>
  <c r="C1203" i="5" s="1"/>
  <c r="D1203" i="5" s="1"/>
  <c r="E1203" i="5" s="1"/>
  <c r="F1203" i="5" s="1"/>
  <c r="G1203" i="5" s="1"/>
  <c r="H1203" i="5" s="1"/>
  <c r="I1203" i="5" s="1"/>
  <c r="B1204" i="5"/>
  <c r="C1204" i="5" s="1"/>
  <c r="D1204" i="5" s="1"/>
  <c r="E1204" i="5" s="1"/>
  <c r="F1204" i="5" s="1"/>
  <c r="G1204" i="5" s="1"/>
  <c r="H1204" i="5" s="1"/>
  <c r="I1204" i="5" s="1"/>
  <c r="B1205" i="5"/>
  <c r="C1205" i="5" s="1"/>
  <c r="D1205" i="5" s="1"/>
  <c r="E1205" i="5" s="1"/>
  <c r="F1205" i="5" s="1"/>
  <c r="G1205" i="5" s="1"/>
  <c r="H1205" i="5" s="1"/>
  <c r="I1205" i="5" s="1"/>
  <c r="B1206" i="5"/>
  <c r="C1206" i="5" s="1"/>
  <c r="D1206" i="5" s="1"/>
  <c r="E1206" i="5" s="1"/>
  <c r="F1206" i="5" s="1"/>
  <c r="G1206" i="5" s="1"/>
  <c r="H1206" i="5" s="1"/>
  <c r="I1206" i="5" s="1"/>
  <c r="B1207" i="5"/>
  <c r="C1207" i="5" s="1"/>
  <c r="D1207" i="5" s="1"/>
  <c r="E1207" i="5" s="1"/>
  <c r="F1207" i="5" s="1"/>
  <c r="G1207" i="5" s="1"/>
  <c r="H1207" i="5" s="1"/>
  <c r="I1207" i="5" s="1"/>
  <c r="B1208" i="5"/>
  <c r="C1208" i="5" s="1"/>
  <c r="D1208" i="5" s="1"/>
  <c r="E1208" i="5" s="1"/>
  <c r="F1208" i="5" s="1"/>
  <c r="G1208" i="5" s="1"/>
  <c r="H1208" i="5" s="1"/>
  <c r="I1208" i="5" s="1"/>
  <c r="B1209" i="5"/>
  <c r="C1209" i="5" s="1"/>
  <c r="D1209" i="5" s="1"/>
  <c r="E1209" i="5" s="1"/>
  <c r="F1209" i="5" s="1"/>
  <c r="G1209" i="5" s="1"/>
  <c r="H1209" i="5" s="1"/>
  <c r="I1209" i="5" s="1"/>
  <c r="B1210" i="5"/>
  <c r="C1210" i="5" s="1"/>
  <c r="D1210" i="5" s="1"/>
  <c r="E1210" i="5" s="1"/>
  <c r="F1210" i="5" s="1"/>
  <c r="G1210" i="5" s="1"/>
  <c r="H1210" i="5" s="1"/>
  <c r="I1210" i="5" s="1"/>
  <c r="B1211" i="5"/>
  <c r="C1211" i="5" s="1"/>
  <c r="D1211" i="5" s="1"/>
  <c r="E1211" i="5" s="1"/>
  <c r="F1211" i="5" s="1"/>
  <c r="G1211" i="5" s="1"/>
  <c r="H1211" i="5" s="1"/>
  <c r="I1211" i="5" s="1"/>
  <c r="B1212" i="5"/>
  <c r="C1212" i="5" s="1"/>
  <c r="D1212" i="5" s="1"/>
  <c r="E1212" i="5" s="1"/>
  <c r="F1212" i="5" s="1"/>
  <c r="G1212" i="5" s="1"/>
  <c r="H1212" i="5" s="1"/>
  <c r="I1212" i="5" s="1"/>
  <c r="B1213" i="5"/>
  <c r="C1213" i="5" s="1"/>
  <c r="D1213" i="5" s="1"/>
  <c r="E1213" i="5" s="1"/>
  <c r="F1213" i="5" s="1"/>
  <c r="G1213" i="5" s="1"/>
  <c r="H1213" i="5" s="1"/>
  <c r="I1213" i="5" s="1"/>
  <c r="B1214" i="5"/>
  <c r="C1214" i="5" s="1"/>
  <c r="D1214" i="5" s="1"/>
  <c r="E1214" i="5" s="1"/>
  <c r="F1214" i="5" s="1"/>
  <c r="G1214" i="5" s="1"/>
  <c r="H1214" i="5" s="1"/>
  <c r="I1214" i="5" s="1"/>
  <c r="B1215" i="5"/>
  <c r="C1215" i="5" s="1"/>
  <c r="D1215" i="5" s="1"/>
  <c r="E1215" i="5" s="1"/>
  <c r="F1215" i="5" s="1"/>
  <c r="G1215" i="5" s="1"/>
  <c r="H1215" i="5" s="1"/>
  <c r="I1215" i="5" s="1"/>
  <c r="B1216" i="5"/>
  <c r="C1216" i="5" s="1"/>
  <c r="D1216" i="5" s="1"/>
  <c r="E1216" i="5" s="1"/>
  <c r="F1216" i="5" s="1"/>
  <c r="G1216" i="5" s="1"/>
  <c r="H1216" i="5" s="1"/>
  <c r="I1216" i="5" s="1"/>
  <c r="B1217" i="5"/>
  <c r="C1217" i="5" s="1"/>
  <c r="D1217" i="5" s="1"/>
  <c r="E1217" i="5" s="1"/>
  <c r="F1217" i="5" s="1"/>
  <c r="G1217" i="5" s="1"/>
  <c r="H1217" i="5" s="1"/>
  <c r="I1217" i="5" s="1"/>
  <c r="B1218" i="5"/>
  <c r="C1218" i="5" s="1"/>
  <c r="D1218" i="5" s="1"/>
  <c r="E1218" i="5" s="1"/>
  <c r="F1218" i="5" s="1"/>
  <c r="G1218" i="5" s="1"/>
  <c r="H1218" i="5" s="1"/>
  <c r="I1218" i="5" s="1"/>
  <c r="B1219" i="5"/>
  <c r="C1219" i="5" s="1"/>
  <c r="D1219" i="5" s="1"/>
  <c r="E1219" i="5" s="1"/>
  <c r="F1219" i="5" s="1"/>
  <c r="G1219" i="5" s="1"/>
  <c r="H1219" i="5" s="1"/>
  <c r="I1219" i="5" s="1"/>
  <c r="B1220" i="5"/>
  <c r="C1220" i="5" s="1"/>
  <c r="D1220" i="5" s="1"/>
  <c r="E1220" i="5" s="1"/>
  <c r="F1220" i="5" s="1"/>
  <c r="G1220" i="5" s="1"/>
  <c r="H1220" i="5" s="1"/>
  <c r="I1220" i="5" s="1"/>
  <c r="B1221" i="5"/>
  <c r="C1221" i="5" s="1"/>
  <c r="D1221" i="5" s="1"/>
  <c r="E1221" i="5" s="1"/>
  <c r="F1221" i="5" s="1"/>
  <c r="G1221" i="5" s="1"/>
  <c r="H1221" i="5" s="1"/>
  <c r="I1221" i="5" s="1"/>
  <c r="B1222" i="5"/>
  <c r="C1222" i="5" s="1"/>
  <c r="D1222" i="5" s="1"/>
  <c r="E1222" i="5" s="1"/>
  <c r="F1222" i="5" s="1"/>
  <c r="G1222" i="5" s="1"/>
  <c r="H1222" i="5" s="1"/>
  <c r="I1222" i="5" s="1"/>
  <c r="B1223" i="5"/>
  <c r="C1223" i="5" s="1"/>
  <c r="D1223" i="5" s="1"/>
  <c r="E1223" i="5" s="1"/>
  <c r="F1223" i="5" s="1"/>
  <c r="G1223" i="5" s="1"/>
  <c r="H1223" i="5" s="1"/>
  <c r="I1223" i="5" s="1"/>
  <c r="B1224" i="5"/>
  <c r="C1224" i="5" s="1"/>
  <c r="D1224" i="5" s="1"/>
  <c r="E1224" i="5" s="1"/>
  <c r="F1224" i="5" s="1"/>
  <c r="G1224" i="5" s="1"/>
  <c r="H1224" i="5" s="1"/>
  <c r="I1224" i="5" s="1"/>
  <c r="B1225" i="5"/>
  <c r="C1225" i="5" s="1"/>
  <c r="D1225" i="5" s="1"/>
  <c r="E1225" i="5" s="1"/>
  <c r="F1225" i="5" s="1"/>
  <c r="G1225" i="5" s="1"/>
  <c r="H1225" i="5" s="1"/>
  <c r="I1225" i="5" s="1"/>
  <c r="B1226" i="5"/>
  <c r="C1226" i="5" s="1"/>
  <c r="D1226" i="5" s="1"/>
  <c r="E1226" i="5" s="1"/>
  <c r="F1226" i="5" s="1"/>
  <c r="G1226" i="5" s="1"/>
  <c r="H1226" i="5" s="1"/>
  <c r="I1226" i="5" s="1"/>
  <c r="B1227" i="5"/>
  <c r="C1227" i="5" s="1"/>
  <c r="D1227" i="5" s="1"/>
  <c r="E1227" i="5" s="1"/>
  <c r="F1227" i="5" s="1"/>
  <c r="G1227" i="5" s="1"/>
  <c r="H1227" i="5" s="1"/>
  <c r="I1227" i="5" s="1"/>
  <c r="B1228" i="5"/>
  <c r="C1228" i="5" s="1"/>
  <c r="D1228" i="5" s="1"/>
  <c r="E1228" i="5" s="1"/>
  <c r="F1228" i="5" s="1"/>
  <c r="G1228" i="5" s="1"/>
  <c r="H1228" i="5" s="1"/>
  <c r="I1228" i="5" s="1"/>
  <c r="B1229" i="5"/>
  <c r="C1229" i="5" s="1"/>
  <c r="D1229" i="5" s="1"/>
  <c r="E1229" i="5" s="1"/>
  <c r="F1229" i="5" s="1"/>
  <c r="G1229" i="5" s="1"/>
  <c r="H1229" i="5" s="1"/>
  <c r="I1229" i="5" s="1"/>
  <c r="B1230" i="5"/>
  <c r="C1230" i="5" s="1"/>
  <c r="D1230" i="5" s="1"/>
  <c r="E1230" i="5" s="1"/>
  <c r="F1230" i="5" s="1"/>
  <c r="G1230" i="5" s="1"/>
  <c r="H1230" i="5" s="1"/>
  <c r="I1230" i="5" s="1"/>
  <c r="B1231" i="5"/>
  <c r="C1231" i="5" s="1"/>
  <c r="D1231" i="5" s="1"/>
  <c r="E1231" i="5" s="1"/>
  <c r="F1231" i="5" s="1"/>
  <c r="G1231" i="5" s="1"/>
  <c r="H1231" i="5" s="1"/>
  <c r="I1231" i="5" s="1"/>
  <c r="B1232" i="5"/>
  <c r="C1232" i="5" s="1"/>
  <c r="D1232" i="5" s="1"/>
  <c r="E1232" i="5" s="1"/>
  <c r="F1232" i="5" s="1"/>
  <c r="G1232" i="5" s="1"/>
  <c r="H1232" i="5" s="1"/>
  <c r="I1232" i="5" s="1"/>
  <c r="B1233" i="5"/>
  <c r="C1233" i="5" s="1"/>
  <c r="D1233" i="5" s="1"/>
  <c r="E1233" i="5" s="1"/>
  <c r="F1233" i="5" s="1"/>
  <c r="G1233" i="5" s="1"/>
  <c r="H1233" i="5" s="1"/>
  <c r="I1233" i="5" s="1"/>
  <c r="B1234" i="5"/>
  <c r="C1234" i="5" s="1"/>
  <c r="D1234" i="5" s="1"/>
  <c r="E1234" i="5" s="1"/>
  <c r="F1234" i="5" s="1"/>
  <c r="G1234" i="5" s="1"/>
  <c r="H1234" i="5" s="1"/>
  <c r="I1234" i="5" s="1"/>
  <c r="B1235" i="5"/>
  <c r="C1235" i="5" s="1"/>
  <c r="D1235" i="5" s="1"/>
  <c r="E1235" i="5" s="1"/>
  <c r="F1235" i="5" s="1"/>
  <c r="G1235" i="5" s="1"/>
  <c r="H1235" i="5" s="1"/>
  <c r="I1235" i="5" s="1"/>
  <c r="B1236" i="5"/>
  <c r="C1236" i="5" s="1"/>
  <c r="D1236" i="5" s="1"/>
  <c r="E1236" i="5" s="1"/>
  <c r="F1236" i="5" s="1"/>
  <c r="G1236" i="5" s="1"/>
  <c r="H1236" i="5" s="1"/>
  <c r="I1236" i="5" s="1"/>
  <c r="B1237" i="5"/>
  <c r="C1237" i="5" s="1"/>
  <c r="D1237" i="5" s="1"/>
  <c r="E1237" i="5" s="1"/>
  <c r="F1237" i="5" s="1"/>
  <c r="G1237" i="5" s="1"/>
  <c r="H1237" i="5" s="1"/>
  <c r="I1237" i="5" s="1"/>
  <c r="B1238" i="5"/>
  <c r="C1238" i="5" s="1"/>
  <c r="D1238" i="5" s="1"/>
  <c r="E1238" i="5" s="1"/>
  <c r="F1238" i="5" s="1"/>
  <c r="G1238" i="5" s="1"/>
  <c r="H1238" i="5" s="1"/>
  <c r="I1238" i="5" s="1"/>
  <c r="B1239" i="5"/>
  <c r="C1239" i="5" s="1"/>
  <c r="D1239" i="5" s="1"/>
  <c r="E1239" i="5" s="1"/>
  <c r="F1239" i="5" s="1"/>
  <c r="G1239" i="5" s="1"/>
  <c r="H1239" i="5" s="1"/>
  <c r="I1239" i="5" s="1"/>
  <c r="B1240" i="5"/>
  <c r="C1240" i="5" s="1"/>
  <c r="D1240" i="5" s="1"/>
  <c r="E1240" i="5" s="1"/>
  <c r="F1240" i="5" s="1"/>
  <c r="G1240" i="5" s="1"/>
  <c r="H1240" i="5" s="1"/>
  <c r="I1240" i="5" s="1"/>
  <c r="B1241" i="5"/>
  <c r="C1241" i="5" s="1"/>
  <c r="D1241" i="5" s="1"/>
  <c r="E1241" i="5" s="1"/>
  <c r="F1241" i="5" s="1"/>
  <c r="G1241" i="5" s="1"/>
  <c r="H1241" i="5" s="1"/>
  <c r="I1241" i="5" s="1"/>
  <c r="B1242" i="5"/>
  <c r="C1242" i="5" s="1"/>
  <c r="D1242" i="5" s="1"/>
  <c r="E1242" i="5" s="1"/>
  <c r="F1242" i="5" s="1"/>
  <c r="G1242" i="5" s="1"/>
  <c r="H1242" i="5" s="1"/>
  <c r="I1242" i="5" s="1"/>
  <c r="B1243" i="5"/>
  <c r="C1243" i="5" s="1"/>
  <c r="D1243" i="5" s="1"/>
  <c r="E1243" i="5" s="1"/>
  <c r="F1243" i="5" s="1"/>
  <c r="G1243" i="5" s="1"/>
  <c r="H1243" i="5" s="1"/>
  <c r="I1243" i="5" s="1"/>
  <c r="B1244" i="5"/>
  <c r="C1244" i="5" s="1"/>
  <c r="D1244" i="5" s="1"/>
  <c r="E1244" i="5" s="1"/>
  <c r="F1244" i="5" s="1"/>
  <c r="G1244" i="5" s="1"/>
  <c r="H1244" i="5" s="1"/>
  <c r="I1244" i="5" s="1"/>
  <c r="B1245" i="5"/>
  <c r="C1245" i="5" s="1"/>
  <c r="D1245" i="5" s="1"/>
  <c r="E1245" i="5" s="1"/>
  <c r="F1245" i="5" s="1"/>
  <c r="G1245" i="5" s="1"/>
  <c r="H1245" i="5" s="1"/>
  <c r="I1245" i="5" s="1"/>
  <c r="B1246" i="5"/>
  <c r="C1246" i="5" s="1"/>
  <c r="D1246" i="5" s="1"/>
  <c r="E1246" i="5" s="1"/>
  <c r="F1246" i="5" s="1"/>
  <c r="G1246" i="5" s="1"/>
  <c r="H1246" i="5" s="1"/>
  <c r="I1246" i="5" s="1"/>
  <c r="B1247" i="5"/>
  <c r="C1247" i="5" s="1"/>
  <c r="D1247" i="5" s="1"/>
  <c r="E1247" i="5" s="1"/>
  <c r="F1247" i="5" s="1"/>
  <c r="G1247" i="5" s="1"/>
  <c r="H1247" i="5" s="1"/>
  <c r="I1247" i="5" s="1"/>
  <c r="B1248" i="5"/>
  <c r="C1248" i="5" s="1"/>
  <c r="D1248" i="5" s="1"/>
  <c r="E1248" i="5" s="1"/>
  <c r="F1248" i="5" s="1"/>
  <c r="G1248" i="5" s="1"/>
  <c r="H1248" i="5" s="1"/>
  <c r="I1248" i="5" s="1"/>
  <c r="B1249" i="5"/>
  <c r="C1249" i="5" s="1"/>
  <c r="D1249" i="5" s="1"/>
  <c r="E1249" i="5" s="1"/>
  <c r="F1249" i="5" s="1"/>
  <c r="G1249" i="5" s="1"/>
  <c r="H1249" i="5" s="1"/>
  <c r="I1249" i="5" s="1"/>
  <c r="B1250" i="5"/>
  <c r="C1250" i="5" s="1"/>
  <c r="D1250" i="5" s="1"/>
  <c r="E1250" i="5" s="1"/>
  <c r="F1250" i="5" s="1"/>
  <c r="G1250" i="5" s="1"/>
  <c r="H1250" i="5" s="1"/>
  <c r="I1250" i="5" s="1"/>
  <c r="B1251" i="5"/>
  <c r="C1251" i="5" s="1"/>
  <c r="D1251" i="5" s="1"/>
  <c r="E1251" i="5" s="1"/>
  <c r="F1251" i="5" s="1"/>
  <c r="G1251" i="5" s="1"/>
  <c r="H1251" i="5" s="1"/>
  <c r="I1251" i="5" s="1"/>
  <c r="B1252" i="5"/>
  <c r="C1252" i="5" s="1"/>
  <c r="D1252" i="5" s="1"/>
  <c r="E1252" i="5" s="1"/>
  <c r="F1252" i="5" s="1"/>
  <c r="G1252" i="5" s="1"/>
  <c r="H1252" i="5" s="1"/>
  <c r="I1252" i="5" s="1"/>
  <c r="B1253" i="5"/>
  <c r="C1253" i="5" s="1"/>
  <c r="D1253" i="5" s="1"/>
  <c r="E1253" i="5" s="1"/>
  <c r="F1253" i="5" s="1"/>
  <c r="G1253" i="5" s="1"/>
  <c r="H1253" i="5" s="1"/>
  <c r="I1253" i="5" s="1"/>
  <c r="B1254" i="5"/>
  <c r="C1254" i="5" s="1"/>
  <c r="D1254" i="5" s="1"/>
  <c r="E1254" i="5" s="1"/>
  <c r="F1254" i="5" s="1"/>
  <c r="G1254" i="5" s="1"/>
  <c r="H1254" i="5" s="1"/>
  <c r="I1254" i="5" s="1"/>
  <c r="B1255" i="5"/>
  <c r="C1255" i="5" s="1"/>
  <c r="D1255" i="5" s="1"/>
  <c r="E1255" i="5" s="1"/>
  <c r="F1255" i="5" s="1"/>
  <c r="G1255" i="5" s="1"/>
  <c r="H1255" i="5" s="1"/>
  <c r="I1255" i="5" s="1"/>
  <c r="B1256" i="5"/>
  <c r="C1256" i="5" s="1"/>
  <c r="D1256" i="5" s="1"/>
  <c r="E1256" i="5" s="1"/>
  <c r="F1256" i="5" s="1"/>
  <c r="G1256" i="5" s="1"/>
  <c r="H1256" i="5" s="1"/>
  <c r="I1256" i="5" s="1"/>
  <c r="B1257" i="5"/>
  <c r="C1257" i="5" s="1"/>
  <c r="D1257" i="5" s="1"/>
  <c r="E1257" i="5" s="1"/>
  <c r="F1257" i="5" s="1"/>
  <c r="G1257" i="5" s="1"/>
  <c r="H1257" i="5" s="1"/>
  <c r="I1257" i="5" s="1"/>
  <c r="B1258" i="5"/>
  <c r="C1258" i="5" s="1"/>
  <c r="D1258" i="5" s="1"/>
  <c r="E1258" i="5" s="1"/>
  <c r="F1258" i="5" s="1"/>
  <c r="G1258" i="5" s="1"/>
  <c r="H1258" i="5" s="1"/>
  <c r="I1258" i="5" s="1"/>
  <c r="B1259" i="5"/>
  <c r="C1259" i="5" s="1"/>
  <c r="D1259" i="5" s="1"/>
  <c r="E1259" i="5" s="1"/>
  <c r="F1259" i="5" s="1"/>
  <c r="G1259" i="5" s="1"/>
  <c r="H1259" i="5" s="1"/>
  <c r="I1259" i="5" s="1"/>
  <c r="B1260" i="5"/>
  <c r="C1260" i="5" s="1"/>
  <c r="D1260" i="5" s="1"/>
  <c r="E1260" i="5" s="1"/>
  <c r="F1260" i="5" s="1"/>
  <c r="G1260" i="5" s="1"/>
  <c r="H1260" i="5" s="1"/>
  <c r="I1260" i="5" s="1"/>
  <c r="B1261" i="5"/>
  <c r="C1261" i="5" s="1"/>
  <c r="D1261" i="5" s="1"/>
  <c r="E1261" i="5" s="1"/>
  <c r="F1261" i="5" s="1"/>
  <c r="G1261" i="5" s="1"/>
  <c r="H1261" i="5" s="1"/>
  <c r="I1261" i="5" s="1"/>
  <c r="B1262" i="5"/>
  <c r="C1262" i="5" s="1"/>
  <c r="D1262" i="5" s="1"/>
  <c r="E1262" i="5" s="1"/>
  <c r="F1262" i="5" s="1"/>
  <c r="G1262" i="5" s="1"/>
  <c r="H1262" i="5" s="1"/>
  <c r="I1262" i="5" s="1"/>
  <c r="B1263" i="5"/>
  <c r="C1263" i="5" s="1"/>
  <c r="D1263" i="5" s="1"/>
  <c r="E1263" i="5" s="1"/>
  <c r="F1263" i="5" s="1"/>
  <c r="G1263" i="5" s="1"/>
  <c r="H1263" i="5" s="1"/>
  <c r="I1263" i="5" s="1"/>
  <c r="B1264" i="5"/>
  <c r="C1264" i="5" s="1"/>
  <c r="D1264" i="5" s="1"/>
  <c r="E1264" i="5" s="1"/>
  <c r="F1264" i="5" s="1"/>
  <c r="G1264" i="5" s="1"/>
  <c r="H1264" i="5" s="1"/>
  <c r="I1264" i="5" s="1"/>
  <c r="B1265" i="5"/>
  <c r="C1265" i="5" s="1"/>
  <c r="D1265" i="5" s="1"/>
  <c r="E1265" i="5" s="1"/>
  <c r="F1265" i="5" s="1"/>
  <c r="G1265" i="5" s="1"/>
  <c r="H1265" i="5" s="1"/>
  <c r="I1265" i="5" s="1"/>
  <c r="B1266" i="5"/>
  <c r="C1266" i="5" s="1"/>
  <c r="D1266" i="5" s="1"/>
  <c r="E1266" i="5" s="1"/>
  <c r="F1266" i="5" s="1"/>
  <c r="G1266" i="5" s="1"/>
  <c r="H1266" i="5" s="1"/>
  <c r="I1266" i="5" s="1"/>
  <c r="B1267" i="5"/>
  <c r="C1267" i="5" s="1"/>
  <c r="D1267" i="5" s="1"/>
  <c r="E1267" i="5" s="1"/>
  <c r="F1267" i="5" s="1"/>
  <c r="G1267" i="5" s="1"/>
  <c r="H1267" i="5" s="1"/>
  <c r="I1267" i="5" s="1"/>
  <c r="B1268" i="5"/>
  <c r="C1268" i="5" s="1"/>
  <c r="D1268" i="5" s="1"/>
  <c r="E1268" i="5" s="1"/>
  <c r="F1268" i="5" s="1"/>
  <c r="G1268" i="5" s="1"/>
  <c r="H1268" i="5" s="1"/>
  <c r="I1268" i="5" s="1"/>
  <c r="B1269" i="5"/>
  <c r="C1269" i="5" s="1"/>
  <c r="D1269" i="5" s="1"/>
  <c r="E1269" i="5" s="1"/>
  <c r="F1269" i="5" s="1"/>
  <c r="G1269" i="5" s="1"/>
  <c r="H1269" i="5" s="1"/>
  <c r="I1269" i="5" s="1"/>
  <c r="B1270" i="5"/>
  <c r="C1270" i="5" s="1"/>
  <c r="D1270" i="5" s="1"/>
  <c r="E1270" i="5" s="1"/>
  <c r="F1270" i="5" s="1"/>
  <c r="G1270" i="5" s="1"/>
  <c r="H1270" i="5" s="1"/>
  <c r="I1270" i="5" s="1"/>
  <c r="B1271" i="5"/>
  <c r="C1271" i="5" s="1"/>
  <c r="D1271" i="5" s="1"/>
  <c r="E1271" i="5" s="1"/>
  <c r="F1271" i="5" s="1"/>
  <c r="G1271" i="5" s="1"/>
  <c r="H1271" i="5" s="1"/>
  <c r="I1271" i="5" s="1"/>
  <c r="B1272" i="5"/>
  <c r="C1272" i="5" s="1"/>
  <c r="D1272" i="5" s="1"/>
  <c r="E1272" i="5" s="1"/>
  <c r="F1272" i="5" s="1"/>
  <c r="G1272" i="5" s="1"/>
  <c r="H1272" i="5" s="1"/>
  <c r="I1272" i="5" s="1"/>
  <c r="B1273" i="5"/>
  <c r="C1273" i="5" s="1"/>
  <c r="D1273" i="5" s="1"/>
  <c r="E1273" i="5" s="1"/>
  <c r="F1273" i="5" s="1"/>
  <c r="G1273" i="5" s="1"/>
  <c r="H1273" i="5" s="1"/>
  <c r="I1273" i="5" s="1"/>
  <c r="B1274" i="5"/>
  <c r="C1274" i="5" s="1"/>
  <c r="D1274" i="5" s="1"/>
  <c r="E1274" i="5" s="1"/>
  <c r="F1274" i="5" s="1"/>
  <c r="G1274" i="5" s="1"/>
  <c r="H1274" i="5" s="1"/>
  <c r="I1274" i="5" s="1"/>
  <c r="B1275" i="5"/>
  <c r="C1275" i="5" s="1"/>
  <c r="D1275" i="5" s="1"/>
  <c r="E1275" i="5" s="1"/>
  <c r="F1275" i="5" s="1"/>
  <c r="G1275" i="5" s="1"/>
  <c r="H1275" i="5" s="1"/>
  <c r="I1275" i="5" s="1"/>
  <c r="B1276" i="5"/>
  <c r="C1276" i="5" s="1"/>
  <c r="D1276" i="5" s="1"/>
  <c r="E1276" i="5" s="1"/>
  <c r="F1276" i="5" s="1"/>
  <c r="G1276" i="5" s="1"/>
  <c r="H1276" i="5" s="1"/>
  <c r="I1276" i="5" s="1"/>
  <c r="B1277" i="5"/>
  <c r="C1277" i="5" s="1"/>
  <c r="D1277" i="5" s="1"/>
  <c r="E1277" i="5" s="1"/>
  <c r="F1277" i="5" s="1"/>
  <c r="G1277" i="5" s="1"/>
  <c r="H1277" i="5" s="1"/>
  <c r="I1277" i="5" s="1"/>
  <c r="B1278" i="5"/>
  <c r="C1278" i="5" s="1"/>
  <c r="D1278" i="5" s="1"/>
  <c r="E1278" i="5" s="1"/>
  <c r="F1278" i="5" s="1"/>
  <c r="G1278" i="5" s="1"/>
  <c r="H1278" i="5" s="1"/>
  <c r="I1278" i="5" s="1"/>
  <c r="B1279" i="5"/>
  <c r="C1279" i="5" s="1"/>
  <c r="D1279" i="5" s="1"/>
  <c r="E1279" i="5" s="1"/>
  <c r="F1279" i="5" s="1"/>
  <c r="G1279" i="5" s="1"/>
  <c r="H1279" i="5" s="1"/>
  <c r="I1279" i="5" s="1"/>
  <c r="B1280" i="5"/>
  <c r="C1280" i="5" s="1"/>
  <c r="D1280" i="5" s="1"/>
  <c r="E1280" i="5" s="1"/>
  <c r="F1280" i="5" s="1"/>
  <c r="G1280" i="5" s="1"/>
  <c r="H1280" i="5" s="1"/>
  <c r="I1280" i="5" s="1"/>
  <c r="B1281" i="5"/>
  <c r="C1281" i="5" s="1"/>
  <c r="D1281" i="5" s="1"/>
  <c r="E1281" i="5" s="1"/>
  <c r="F1281" i="5" s="1"/>
  <c r="G1281" i="5" s="1"/>
  <c r="H1281" i="5" s="1"/>
  <c r="I1281" i="5" s="1"/>
  <c r="B1282" i="5"/>
  <c r="C1282" i="5" s="1"/>
  <c r="D1282" i="5" s="1"/>
  <c r="E1282" i="5" s="1"/>
  <c r="F1282" i="5" s="1"/>
  <c r="G1282" i="5" s="1"/>
  <c r="H1282" i="5" s="1"/>
  <c r="I1282" i="5" s="1"/>
  <c r="B1283" i="5"/>
  <c r="C1283" i="5" s="1"/>
  <c r="D1283" i="5" s="1"/>
  <c r="E1283" i="5" s="1"/>
  <c r="F1283" i="5" s="1"/>
  <c r="G1283" i="5" s="1"/>
  <c r="H1283" i="5" s="1"/>
  <c r="I1283" i="5" s="1"/>
  <c r="B1284" i="5"/>
  <c r="C1284" i="5" s="1"/>
  <c r="D1284" i="5" s="1"/>
  <c r="E1284" i="5" s="1"/>
  <c r="F1284" i="5" s="1"/>
  <c r="G1284" i="5" s="1"/>
  <c r="H1284" i="5" s="1"/>
  <c r="I1284" i="5" s="1"/>
  <c r="B1285" i="5"/>
  <c r="C1285" i="5" s="1"/>
  <c r="D1285" i="5" s="1"/>
  <c r="E1285" i="5" s="1"/>
  <c r="F1285" i="5" s="1"/>
  <c r="G1285" i="5" s="1"/>
  <c r="H1285" i="5" s="1"/>
  <c r="I1285" i="5" s="1"/>
  <c r="B1286" i="5"/>
  <c r="C1286" i="5" s="1"/>
  <c r="D1286" i="5" s="1"/>
  <c r="E1286" i="5" s="1"/>
  <c r="F1286" i="5" s="1"/>
  <c r="G1286" i="5" s="1"/>
  <c r="H1286" i="5" s="1"/>
  <c r="I1286" i="5" s="1"/>
  <c r="B1287" i="5"/>
  <c r="C1287" i="5" s="1"/>
  <c r="D1287" i="5" s="1"/>
  <c r="E1287" i="5" s="1"/>
  <c r="F1287" i="5" s="1"/>
  <c r="G1287" i="5" s="1"/>
  <c r="H1287" i="5" s="1"/>
  <c r="I1287" i="5" s="1"/>
  <c r="B1288" i="5"/>
  <c r="C1288" i="5" s="1"/>
  <c r="D1288" i="5" s="1"/>
  <c r="E1288" i="5" s="1"/>
  <c r="F1288" i="5" s="1"/>
  <c r="G1288" i="5" s="1"/>
  <c r="H1288" i="5" s="1"/>
  <c r="I1288" i="5" s="1"/>
  <c r="B1289" i="5"/>
  <c r="C1289" i="5" s="1"/>
  <c r="D1289" i="5" s="1"/>
  <c r="E1289" i="5" s="1"/>
  <c r="F1289" i="5" s="1"/>
  <c r="G1289" i="5" s="1"/>
  <c r="H1289" i="5" s="1"/>
  <c r="I1289" i="5" s="1"/>
  <c r="B1290" i="5"/>
  <c r="C1290" i="5" s="1"/>
  <c r="D1290" i="5" s="1"/>
  <c r="E1290" i="5" s="1"/>
  <c r="F1290" i="5" s="1"/>
  <c r="G1290" i="5" s="1"/>
  <c r="H1290" i="5" s="1"/>
  <c r="I1290" i="5" s="1"/>
  <c r="B1291" i="5"/>
  <c r="C1291" i="5" s="1"/>
  <c r="D1291" i="5" s="1"/>
  <c r="E1291" i="5" s="1"/>
  <c r="F1291" i="5" s="1"/>
  <c r="G1291" i="5" s="1"/>
  <c r="H1291" i="5" s="1"/>
  <c r="I1291" i="5" s="1"/>
  <c r="B1292" i="5"/>
  <c r="C1292" i="5" s="1"/>
  <c r="D1292" i="5" s="1"/>
  <c r="E1292" i="5" s="1"/>
  <c r="F1292" i="5" s="1"/>
  <c r="G1292" i="5" s="1"/>
  <c r="H1292" i="5" s="1"/>
  <c r="I1292" i="5" s="1"/>
  <c r="B1293" i="5"/>
  <c r="C1293" i="5" s="1"/>
  <c r="D1293" i="5" s="1"/>
  <c r="E1293" i="5" s="1"/>
  <c r="F1293" i="5" s="1"/>
  <c r="G1293" i="5" s="1"/>
  <c r="H1293" i="5" s="1"/>
  <c r="I1293" i="5" s="1"/>
  <c r="B1294" i="5"/>
  <c r="C1294" i="5" s="1"/>
  <c r="D1294" i="5" s="1"/>
  <c r="E1294" i="5" s="1"/>
  <c r="F1294" i="5" s="1"/>
  <c r="G1294" i="5" s="1"/>
  <c r="H1294" i="5" s="1"/>
  <c r="I1294" i="5" s="1"/>
  <c r="B1295" i="5"/>
  <c r="C1295" i="5" s="1"/>
  <c r="D1295" i="5" s="1"/>
  <c r="E1295" i="5" s="1"/>
  <c r="F1295" i="5" s="1"/>
  <c r="G1295" i="5" s="1"/>
  <c r="H1295" i="5" s="1"/>
  <c r="I1295" i="5" s="1"/>
  <c r="B1296" i="5"/>
  <c r="C1296" i="5" s="1"/>
  <c r="D1296" i="5" s="1"/>
  <c r="E1296" i="5" s="1"/>
  <c r="F1296" i="5" s="1"/>
  <c r="G1296" i="5" s="1"/>
  <c r="H1296" i="5" s="1"/>
  <c r="I1296" i="5" s="1"/>
  <c r="B1297" i="5"/>
  <c r="C1297" i="5" s="1"/>
  <c r="D1297" i="5" s="1"/>
  <c r="E1297" i="5" s="1"/>
  <c r="F1297" i="5" s="1"/>
  <c r="G1297" i="5" s="1"/>
  <c r="H1297" i="5" s="1"/>
  <c r="I1297" i="5" s="1"/>
  <c r="B1298" i="5"/>
  <c r="C1298" i="5" s="1"/>
  <c r="D1298" i="5" s="1"/>
  <c r="E1298" i="5" s="1"/>
  <c r="F1298" i="5" s="1"/>
  <c r="G1298" i="5" s="1"/>
  <c r="H1298" i="5" s="1"/>
  <c r="I1298" i="5" s="1"/>
  <c r="B1299" i="5"/>
  <c r="C1299" i="5" s="1"/>
  <c r="D1299" i="5" s="1"/>
  <c r="E1299" i="5" s="1"/>
  <c r="F1299" i="5" s="1"/>
  <c r="G1299" i="5" s="1"/>
  <c r="H1299" i="5" s="1"/>
  <c r="I1299" i="5" s="1"/>
  <c r="B1300" i="5"/>
  <c r="C1300" i="5" s="1"/>
  <c r="D1300" i="5" s="1"/>
  <c r="E1300" i="5" s="1"/>
  <c r="F1300" i="5" s="1"/>
  <c r="G1300" i="5" s="1"/>
  <c r="H1300" i="5" s="1"/>
  <c r="I1300" i="5" s="1"/>
  <c r="B1301" i="5"/>
  <c r="C1301" i="5" s="1"/>
  <c r="D1301" i="5" s="1"/>
  <c r="E1301" i="5" s="1"/>
  <c r="F1301" i="5" s="1"/>
  <c r="G1301" i="5" s="1"/>
  <c r="H1301" i="5" s="1"/>
  <c r="I1301" i="5" s="1"/>
  <c r="B1302" i="5"/>
  <c r="C1302" i="5" s="1"/>
  <c r="D1302" i="5" s="1"/>
  <c r="E1302" i="5" s="1"/>
  <c r="F1302" i="5" s="1"/>
  <c r="G1302" i="5" s="1"/>
  <c r="H1302" i="5" s="1"/>
  <c r="I1302" i="5" s="1"/>
  <c r="B1303" i="5"/>
  <c r="C1303" i="5" s="1"/>
  <c r="D1303" i="5" s="1"/>
  <c r="E1303" i="5" s="1"/>
  <c r="F1303" i="5" s="1"/>
  <c r="G1303" i="5" s="1"/>
  <c r="H1303" i="5" s="1"/>
  <c r="I1303" i="5" s="1"/>
  <c r="B1304" i="5"/>
  <c r="C1304" i="5" s="1"/>
  <c r="D1304" i="5" s="1"/>
  <c r="E1304" i="5" s="1"/>
  <c r="F1304" i="5" s="1"/>
  <c r="G1304" i="5" s="1"/>
  <c r="H1304" i="5" s="1"/>
  <c r="I1304" i="5" s="1"/>
  <c r="B1305" i="5"/>
  <c r="C1305" i="5" s="1"/>
  <c r="D1305" i="5" s="1"/>
  <c r="E1305" i="5" s="1"/>
  <c r="F1305" i="5" s="1"/>
  <c r="G1305" i="5" s="1"/>
  <c r="H1305" i="5" s="1"/>
  <c r="I1305" i="5" s="1"/>
  <c r="B1306" i="5"/>
  <c r="C1306" i="5" s="1"/>
  <c r="D1306" i="5" s="1"/>
  <c r="E1306" i="5" s="1"/>
  <c r="F1306" i="5" s="1"/>
  <c r="G1306" i="5" s="1"/>
  <c r="H1306" i="5" s="1"/>
  <c r="I1306" i="5" s="1"/>
  <c r="B1307" i="5"/>
  <c r="C1307" i="5" s="1"/>
  <c r="D1307" i="5" s="1"/>
  <c r="E1307" i="5" s="1"/>
  <c r="F1307" i="5" s="1"/>
  <c r="G1307" i="5" s="1"/>
  <c r="H1307" i="5" s="1"/>
  <c r="I1307" i="5" s="1"/>
  <c r="B1308" i="5"/>
  <c r="C1308" i="5" s="1"/>
  <c r="D1308" i="5" s="1"/>
  <c r="E1308" i="5" s="1"/>
  <c r="F1308" i="5" s="1"/>
  <c r="G1308" i="5" s="1"/>
  <c r="H1308" i="5" s="1"/>
  <c r="I1308" i="5" s="1"/>
  <c r="B1309" i="5"/>
  <c r="C1309" i="5" s="1"/>
  <c r="D1309" i="5" s="1"/>
  <c r="E1309" i="5" s="1"/>
  <c r="F1309" i="5" s="1"/>
  <c r="G1309" i="5" s="1"/>
  <c r="H1309" i="5" s="1"/>
  <c r="I1309" i="5" s="1"/>
  <c r="B1310" i="5"/>
  <c r="C1310" i="5" s="1"/>
  <c r="D1310" i="5" s="1"/>
  <c r="E1310" i="5" s="1"/>
  <c r="F1310" i="5" s="1"/>
  <c r="G1310" i="5" s="1"/>
  <c r="H1310" i="5" s="1"/>
  <c r="I1310" i="5" s="1"/>
  <c r="B1311" i="5"/>
  <c r="C1311" i="5" s="1"/>
  <c r="D1311" i="5" s="1"/>
  <c r="E1311" i="5" s="1"/>
  <c r="F1311" i="5" s="1"/>
  <c r="G1311" i="5" s="1"/>
  <c r="H1311" i="5" s="1"/>
  <c r="I1311" i="5" s="1"/>
  <c r="B1312" i="5"/>
  <c r="C1312" i="5" s="1"/>
  <c r="D1312" i="5" s="1"/>
  <c r="E1312" i="5" s="1"/>
  <c r="F1312" i="5" s="1"/>
  <c r="G1312" i="5" s="1"/>
  <c r="H1312" i="5" s="1"/>
  <c r="I1312" i="5" s="1"/>
  <c r="B1313" i="5"/>
  <c r="C1313" i="5" s="1"/>
  <c r="D1313" i="5" s="1"/>
  <c r="E1313" i="5" s="1"/>
  <c r="F1313" i="5" s="1"/>
  <c r="G1313" i="5" s="1"/>
  <c r="H1313" i="5" s="1"/>
  <c r="I1313" i="5" s="1"/>
  <c r="B1314" i="5"/>
  <c r="C1314" i="5" s="1"/>
  <c r="D1314" i="5" s="1"/>
  <c r="E1314" i="5" s="1"/>
  <c r="F1314" i="5" s="1"/>
  <c r="G1314" i="5" s="1"/>
  <c r="H1314" i="5" s="1"/>
  <c r="I1314" i="5" s="1"/>
  <c r="B1315" i="5"/>
  <c r="C1315" i="5" s="1"/>
  <c r="D1315" i="5" s="1"/>
  <c r="E1315" i="5" s="1"/>
  <c r="F1315" i="5" s="1"/>
  <c r="G1315" i="5" s="1"/>
  <c r="H1315" i="5" s="1"/>
  <c r="I1315" i="5" s="1"/>
  <c r="B1316" i="5"/>
  <c r="C1316" i="5" s="1"/>
  <c r="D1316" i="5" s="1"/>
  <c r="E1316" i="5" s="1"/>
  <c r="F1316" i="5" s="1"/>
  <c r="G1316" i="5" s="1"/>
  <c r="H1316" i="5" s="1"/>
  <c r="I1316" i="5" s="1"/>
  <c r="B1317" i="5"/>
  <c r="C1317" i="5" s="1"/>
  <c r="D1317" i="5" s="1"/>
  <c r="E1317" i="5" s="1"/>
  <c r="F1317" i="5" s="1"/>
  <c r="G1317" i="5" s="1"/>
  <c r="H1317" i="5" s="1"/>
  <c r="I1317" i="5" s="1"/>
  <c r="B1318" i="5"/>
  <c r="C1318" i="5" s="1"/>
  <c r="D1318" i="5" s="1"/>
  <c r="E1318" i="5" s="1"/>
  <c r="F1318" i="5" s="1"/>
  <c r="G1318" i="5" s="1"/>
  <c r="H1318" i="5" s="1"/>
  <c r="I1318" i="5" s="1"/>
  <c r="B1319" i="5"/>
  <c r="C1319" i="5" s="1"/>
  <c r="D1319" i="5" s="1"/>
  <c r="E1319" i="5" s="1"/>
  <c r="F1319" i="5" s="1"/>
  <c r="G1319" i="5" s="1"/>
  <c r="H1319" i="5" s="1"/>
  <c r="I1319" i="5" s="1"/>
  <c r="B1320" i="5"/>
  <c r="C1320" i="5" s="1"/>
  <c r="D1320" i="5" s="1"/>
  <c r="E1320" i="5" s="1"/>
  <c r="F1320" i="5" s="1"/>
  <c r="G1320" i="5" s="1"/>
  <c r="H1320" i="5" s="1"/>
  <c r="I1320" i="5" s="1"/>
  <c r="B1321" i="5"/>
  <c r="C1321" i="5" s="1"/>
  <c r="D1321" i="5" s="1"/>
  <c r="E1321" i="5" s="1"/>
  <c r="F1321" i="5" s="1"/>
  <c r="G1321" i="5" s="1"/>
  <c r="H1321" i="5" s="1"/>
  <c r="I1321" i="5" s="1"/>
  <c r="B1322" i="5"/>
  <c r="C1322" i="5" s="1"/>
  <c r="D1322" i="5" s="1"/>
  <c r="E1322" i="5" s="1"/>
  <c r="F1322" i="5" s="1"/>
  <c r="G1322" i="5" s="1"/>
  <c r="H1322" i="5" s="1"/>
  <c r="I1322" i="5" s="1"/>
  <c r="B1323" i="5"/>
  <c r="C1323" i="5" s="1"/>
  <c r="D1323" i="5" s="1"/>
  <c r="E1323" i="5" s="1"/>
  <c r="F1323" i="5" s="1"/>
  <c r="G1323" i="5" s="1"/>
  <c r="H1323" i="5" s="1"/>
  <c r="I1323" i="5" s="1"/>
  <c r="B1324" i="5"/>
  <c r="C1324" i="5" s="1"/>
  <c r="D1324" i="5" s="1"/>
  <c r="E1324" i="5" s="1"/>
  <c r="F1324" i="5" s="1"/>
  <c r="G1324" i="5" s="1"/>
  <c r="H1324" i="5" s="1"/>
  <c r="I1324" i="5" s="1"/>
  <c r="B1325" i="5"/>
  <c r="C1325" i="5" s="1"/>
  <c r="D1325" i="5" s="1"/>
  <c r="E1325" i="5" s="1"/>
  <c r="F1325" i="5" s="1"/>
  <c r="G1325" i="5" s="1"/>
  <c r="H1325" i="5" s="1"/>
  <c r="I1325" i="5" s="1"/>
  <c r="B1326" i="5"/>
  <c r="C1326" i="5" s="1"/>
  <c r="D1326" i="5" s="1"/>
  <c r="E1326" i="5" s="1"/>
  <c r="F1326" i="5" s="1"/>
  <c r="G1326" i="5" s="1"/>
  <c r="H1326" i="5" s="1"/>
  <c r="I1326" i="5" s="1"/>
  <c r="B1327" i="5"/>
  <c r="C1327" i="5" s="1"/>
  <c r="D1327" i="5" s="1"/>
  <c r="E1327" i="5" s="1"/>
  <c r="F1327" i="5" s="1"/>
  <c r="G1327" i="5" s="1"/>
  <c r="H1327" i="5" s="1"/>
  <c r="I1327" i="5" s="1"/>
  <c r="B1328" i="5"/>
  <c r="C1328" i="5" s="1"/>
  <c r="D1328" i="5" s="1"/>
  <c r="E1328" i="5" s="1"/>
  <c r="F1328" i="5" s="1"/>
  <c r="G1328" i="5" s="1"/>
  <c r="H1328" i="5" s="1"/>
  <c r="I1328" i="5" s="1"/>
  <c r="B1329" i="5"/>
  <c r="C1329" i="5" s="1"/>
  <c r="D1329" i="5" s="1"/>
  <c r="E1329" i="5" s="1"/>
  <c r="F1329" i="5" s="1"/>
  <c r="G1329" i="5" s="1"/>
  <c r="H1329" i="5" s="1"/>
  <c r="I1329" i="5" s="1"/>
  <c r="B1330" i="5"/>
  <c r="C1330" i="5" s="1"/>
  <c r="D1330" i="5" s="1"/>
  <c r="E1330" i="5" s="1"/>
  <c r="F1330" i="5" s="1"/>
  <c r="G1330" i="5" s="1"/>
  <c r="H1330" i="5" s="1"/>
  <c r="I1330" i="5" s="1"/>
  <c r="B1331" i="5"/>
  <c r="C1331" i="5" s="1"/>
  <c r="D1331" i="5" s="1"/>
  <c r="E1331" i="5" s="1"/>
  <c r="F1331" i="5" s="1"/>
  <c r="G1331" i="5" s="1"/>
  <c r="H1331" i="5" s="1"/>
  <c r="I1331" i="5" s="1"/>
  <c r="B1332" i="5"/>
  <c r="C1332" i="5" s="1"/>
  <c r="D1332" i="5" s="1"/>
  <c r="E1332" i="5" s="1"/>
  <c r="F1332" i="5" s="1"/>
  <c r="G1332" i="5" s="1"/>
  <c r="H1332" i="5" s="1"/>
  <c r="I1332" i="5" s="1"/>
  <c r="B1333" i="5"/>
  <c r="C1333" i="5" s="1"/>
  <c r="D1333" i="5" s="1"/>
  <c r="E1333" i="5" s="1"/>
  <c r="F1333" i="5" s="1"/>
  <c r="G1333" i="5" s="1"/>
  <c r="H1333" i="5" s="1"/>
  <c r="I1333" i="5" s="1"/>
  <c r="B1334" i="5"/>
  <c r="C1334" i="5" s="1"/>
  <c r="D1334" i="5" s="1"/>
  <c r="E1334" i="5" s="1"/>
  <c r="F1334" i="5" s="1"/>
  <c r="G1334" i="5" s="1"/>
  <c r="H1334" i="5" s="1"/>
  <c r="I1334" i="5" s="1"/>
  <c r="B1335" i="5"/>
  <c r="C1335" i="5" s="1"/>
  <c r="D1335" i="5" s="1"/>
  <c r="E1335" i="5" s="1"/>
  <c r="F1335" i="5" s="1"/>
  <c r="G1335" i="5" s="1"/>
  <c r="H1335" i="5" s="1"/>
  <c r="I1335" i="5" s="1"/>
  <c r="B1336" i="5"/>
  <c r="C1336" i="5" s="1"/>
  <c r="D1336" i="5" s="1"/>
  <c r="E1336" i="5" s="1"/>
  <c r="F1336" i="5" s="1"/>
  <c r="G1336" i="5" s="1"/>
  <c r="H1336" i="5" s="1"/>
  <c r="I1336" i="5" s="1"/>
  <c r="B1337" i="5"/>
  <c r="C1337" i="5" s="1"/>
  <c r="D1337" i="5" s="1"/>
  <c r="E1337" i="5" s="1"/>
  <c r="F1337" i="5" s="1"/>
  <c r="G1337" i="5" s="1"/>
  <c r="H1337" i="5" s="1"/>
  <c r="I1337" i="5" s="1"/>
  <c r="B1338" i="5"/>
  <c r="C1338" i="5" s="1"/>
  <c r="D1338" i="5" s="1"/>
  <c r="E1338" i="5" s="1"/>
  <c r="F1338" i="5" s="1"/>
  <c r="G1338" i="5" s="1"/>
  <c r="H1338" i="5" s="1"/>
  <c r="I1338" i="5" s="1"/>
  <c r="B1339" i="5"/>
  <c r="C1339" i="5" s="1"/>
  <c r="D1339" i="5" s="1"/>
  <c r="E1339" i="5" s="1"/>
  <c r="F1339" i="5" s="1"/>
  <c r="G1339" i="5" s="1"/>
  <c r="H1339" i="5" s="1"/>
  <c r="I1339" i="5" s="1"/>
  <c r="B1340" i="5"/>
  <c r="C1340" i="5" s="1"/>
  <c r="D1340" i="5" s="1"/>
  <c r="E1340" i="5" s="1"/>
  <c r="F1340" i="5" s="1"/>
  <c r="G1340" i="5" s="1"/>
  <c r="H1340" i="5" s="1"/>
  <c r="I1340" i="5" s="1"/>
  <c r="B1341" i="5"/>
  <c r="C1341" i="5" s="1"/>
  <c r="D1341" i="5" s="1"/>
  <c r="E1341" i="5" s="1"/>
  <c r="F1341" i="5" s="1"/>
  <c r="G1341" i="5" s="1"/>
  <c r="H1341" i="5" s="1"/>
  <c r="I1341" i="5" s="1"/>
  <c r="B1342" i="5"/>
  <c r="C1342" i="5" s="1"/>
  <c r="D1342" i="5" s="1"/>
  <c r="E1342" i="5" s="1"/>
  <c r="F1342" i="5" s="1"/>
  <c r="G1342" i="5" s="1"/>
  <c r="H1342" i="5" s="1"/>
  <c r="I1342" i="5" s="1"/>
  <c r="B1343" i="5"/>
  <c r="C1343" i="5" s="1"/>
  <c r="D1343" i="5" s="1"/>
  <c r="E1343" i="5" s="1"/>
  <c r="F1343" i="5" s="1"/>
  <c r="G1343" i="5" s="1"/>
  <c r="H1343" i="5" s="1"/>
  <c r="I1343" i="5" s="1"/>
  <c r="B1344" i="5"/>
  <c r="C1344" i="5" s="1"/>
  <c r="D1344" i="5" s="1"/>
  <c r="E1344" i="5" s="1"/>
  <c r="F1344" i="5" s="1"/>
  <c r="G1344" i="5" s="1"/>
  <c r="H1344" i="5" s="1"/>
  <c r="I1344" i="5" s="1"/>
  <c r="B1345" i="5"/>
  <c r="C1345" i="5" s="1"/>
  <c r="D1345" i="5" s="1"/>
  <c r="E1345" i="5" s="1"/>
  <c r="F1345" i="5" s="1"/>
  <c r="G1345" i="5" s="1"/>
  <c r="H1345" i="5" s="1"/>
  <c r="I1345" i="5" s="1"/>
  <c r="B1346" i="5"/>
  <c r="C1346" i="5" s="1"/>
  <c r="D1346" i="5" s="1"/>
  <c r="E1346" i="5" s="1"/>
  <c r="F1346" i="5" s="1"/>
  <c r="G1346" i="5" s="1"/>
  <c r="H1346" i="5" s="1"/>
  <c r="I1346" i="5" s="1"/>
  <c r="B1347" i="5"/>
  <c r="C1347" i="5" s="1"/>
  <c r="D1347" i="5" s="1"/>
  <c r="E1347" i="5" s="1"/>
  <c r="F1347" i="5" s="1"/>
  <c r="G1347" i="5" s="1"/>
  <c r="H1347" i="5" s="1"/>
  <c r="I1347" i="5" s="1"/>
  <c r="B1348" i="5"/>
  <c r="C1348" i="5" s="1"/>
  <c r="D1348" i="5" s="1"/>
  <c r="E1348" i="5" s="1"/>
  <c r="F1348" i="5" s="1"/>
  <c r="G1348" i="5" s="1"/>
  <c r="H1348" i="5" s="1"/>
  <c r="I1348" i="5" s="1"/>
  <c r="B1349" i="5"/>
  <c r="C1349" i="5" s="1"/>
  <c r="D1349" i="5" s="1"/>
  <c r="E1349" i="5" s="1"/>
  <c r="F1349" i="5" s="1"/>
  <c r="G1349" i="5" s="1"/>
  <c r="H1349" i="5" s="1"/>
  <c r="I1349" i="5" s="1"/>
  <c r="B1350" i="5"/>
  <c r="C1350" i="5" s="1"/>
  <c r="D1350" i="5" s="1"/>
  <c r="E1350" i="5" s="1"/>
  <c r="F1350" i="5" s="1"/>
  <c r="G1350" i="5" s="1"/>
  <c r="H1350" i="5" s="1"/>
  <c r="I1350" i="5" s="1"/>
  <c r="B1351" i="5"/>
  <c r="C1351" i="5" s="1"/>
  <c r="D1351" i="5" s="1"/>
  <c r="E1351" i="5" s="1"/>
  <c r="F1351" i="5" s="1"/>
  <c r="G1351" i="5" s="1"/>
  <c r="H1351" i="5" s="1"/>
  <c r="I1351" i="5" s="1"/>
  <c r="B1352" i="5"/>
  <c r="C1352" i="5" s="1"/>
  <c r="D1352" i="5" s="1"/>
  <c r="E1352" i="5" s="1"/>
  <c r="F1352" i="5" s="1"/>
  <c r="G1352" i="5" s="1"/>
  <c r="H1352" i="5" s="1"/>
  <c r="I1352" i="5" s="1"/>
  <c r="B1353" i="5"/>
  <c r="C1353" i="5" s="1"/>
  <c r="D1353" i="5" s="1"/>
  <c r="E1353" i="5" s="1"/>
  <c r="F1353" i="5" s="1"/>
  <c r="G1353" i="5" s="1"/>
  <c r="H1353" i="5" s="1"/>
  <c r="I1353" i="5" s="1"/>
  <c r="B1354" i="5"/>
  <c r="C1354" i="5" s="1"/>
  <c r="D1354" i="5" s="1"/>
  <c r="E1354" i="5" s="1"/>
  <c r="F1354" i="5" s="1"/>
  <c r="G1354" i="5" s="1"/>
  <c r="H1354" i="5" s="1"/>
  <c r="I1354" i="5" s="1"/>
  <c r="B1355" i="5"/>
  <c r="C1355" i="5" s="1"/>
  <c r="D1355" i="5" s="1"/>
  <c r="E1355" i="5" s="1"/>
  <c r="F1355" i="5" s="1"/>
  <c r="G1355" i="5" s="1"/>
  <c r="H1355" i="5" s="1"/>
  <c r="I1355" i="5" s="1"/>
  <c r="B1356" i="5"/>
  <c r="C1356" i="5" s="1"/>
  <c r="D1356" i="5" s="1"/>
  <c r="E1356" i="5" s="1"/>
  <c r="F1356" i="5" s="1"/>
  <c r="G1356" i="5" s="1"/>
  <c r="H1356" i="5" s="1"/>
  <c r="I1356" i="5" s="1"/>
  <c r="B1357" i="5"/>
  <c r="C1357" i="5" s="1"/>
  <c r="D1357" i="5" s="1"/>
  <c r="E1357" i="5" s="1"/>
  <c r="F1357" i="5" s="1"/>
  <c r="G1357" i="5" s="1"/>
  <c r="H1357" i="5" s="1"/>
  <c r="I1357" i="5" s="1"/>
  <c r="B1358" i="5"/>
  <c r="C1358" i="5" s="1"/>
  <c r="D1358" i="5" s="1"/>
  <c r="E1358" i="5" s="1"/>
  <c r="F1358" i="5" s="1"/>
  <c r="G1358" i="5" s="1"/>
  <c r="H1358" i="5" s="1"/>
  <c r="I1358" i="5" s="1"/>
  <c r="B1359" i="5"/>
  <c r="C1359" i="5" s="1"/>
  <c r="D1359" i="5" s="1"/>
  <c r="E1359" i="5" s="1"/>
  <c r="F1359" i="5" s="1"/>
  <c r="G1359" i="5" s="1"/>
  <c r="H1359" i="5" s="1"/>
  <c r="I1359" i="5" s="1"/>
  <c r="B1360" i="5"/>
  <c r="C1360" i="5" s="1"/>
  <c r="D1360" i="5" s="1"/>
  <c r="E1360" i="5" s="1"/>
  <c r="F1360" i="5" s="1"/>
  <c r="G1360" i="5" s="1"/>
  <c r="H1360" i="5" s="1"/>
  <c r="I1360" i="5" s="1"/>
  <c r="B1361" i="5"/>
  <c r="C1361" i="5" s="1"/>
  <c r="D1361" i="5" s="1"/>
  <c r="E1361" i="5" s="1"/>
  <c r="F1361" i="5" s="1"/>
  <c r="G1361" i="5" s="1"/>
  <c r="H1361" i="5" s="1"/>
  <c r="I1361" i="5" s="1"/>
  <c r="B1362" i="5"/>
  <c r="C1362" i="5" s="1"/>
  <c r="D1362" i="5" s="1"/>
  <c r="E1362" i="5" s="1"/>
  <c r="F1362" i="5" s="1"/>
  <c r="G1362" i="5" s="1"/>
  <c r="H1362" i="5" s="1"/>
  <c r="I1362" i="5" s="1"/>
  <c r="B1363" i="5"/>
  <c r="C1363" i="5" s="1"/>
  <c r="D1363" i="5" s="1"/>
  <c r="E1363" i="5" s="1"/>
  <c r="F1363" i="5" s="1"/>
  <c r="G1363" i="5" s="1"/>
  <c r="H1363" i="5" s="1"/>
  <c r="I1363" i="5" s="1"/>
  <c r="B1364" i="5"/>
  <c r="C1364" i="5" s="1"/>
  <c r="D1364" i="5" s="1"/>
  <c r="E1364" i="5" s="1"/>
  <c r="F1364" i="5" s="1"/>
  <c r="G1364" i="5" s="1"/>
  <c r="H1364" i="5" s="1"/>
  <c r="I1364" i="5" s="1"/>
  <c r="B1365" i="5"/>
  <c r="C1365" i="5" s="1"/>
  <c r="D1365" i="5" s="1"/>
  <c r="E1365" i="5" s="1"/>
  <c r="F1365" i="5" s="1"/>
  <c r="G1365" i="5" s="1"/>
  <c r="H1365" i="5" s="1"/>
  <c r="I1365" i="5" s="1"/>
  <c r="B1366" i="5"/>
  <c r="C1366" i="5" s="1"/>
  <c r="D1366" i="5" s="1"/>
  <c r="E1366" i="5" s="1"/>
  <c r="F1366" i="5" s="1"/>
  <c r="G1366" i="5" s="1"/>
  <c r="H1366" i="5" s="1"/>
  <c r="I1366" i="5" s="1"/>
  <c r="B1367" i="5"/>
  <c r="C1367" i="5" s="1"/>
  <c r="D1367" i="5" s="1"/>
  <c r="E1367" i="5" s="1"/>
  <c r="F1367" i="5" s="1"/>
  <c r="G1367" i="5" s="1"/>
  <c r="H1367" i="5" s="1"/>
  <c r="I1367" i="5" s="1"/>
  <c r="B1368" i="5"/>
  <c r="C1368" i="5" s="1"/>
  <c r="D1368" i="5" s="1"/>
  <c r="E1368" i="5" s="1"/>
  <c r="F1368" i="5" s="1"/>
  <c r="G1368" i="5" s="1"/>
  <c r="H1368" i="5" s="1"/>
  <c r="I1368" i="5" s="1"/>
  <c r="B1369" i="5"/>
  <c r="C1369" i="5" s="1"/>
  <c r="D1369" i="5" s="1"/>
  <c r="E1369" i="5" s="1"/>
  <c r="F1369" i="5" s="1"/>
  <c r="G1369" i="5" s="1"/>
  <c r="H1369" i="5" s="1"/>
  <c r="I1369" i="5" s="1"/>
  <c r="B1370" i="5"/>
  <c r="C1370" i="5" s="1"/>
  <c r="D1370" i="5" s="1"/>
  <c r="E1370" i="5" s="1"/>
  <c r="F1370" i="5" s="1"/>
  <c r="G1370" i="5" s="1"/>
  <c r="H1370" i="5" s="1"/>
  <c r="I1370" i="5" s="1"/>
  <c r="B1371" i="5"/>
  <c r="C1371" i="5" s="1"/>
  <c r="D1371" i="5" s="1"/>
  <c r="E1371" i="5" s="1"/>
  <c r="F1371" i="5" s="1"/>
  <c r="G1371" i="5" s="1"/>
  <c r="H1371" i="5" s="1"/>
  <c r="I1371" i="5" s="1"/>
  <c r="B1372" i="5"/>
  <c r="C1372" i="5" s="1"/>
  <c r="D1372" i="5" s="1"/>
  <c r="E1372" i="5" s="1"/>
  <c r="F1372" i="5" s="1"/>
  <c r="G1372" i="5" s="1"/>
  <c r="H1372" i="5" s="1"/>
  <c r="I1372" i="5" s="1"/>
  <c r="B1373" i="5"/>
  <c r="C1373" i="5" s="1"/>
  <c r="D1373" i="5" s="1"/>
  <c r="E1373" i="5" s="1"/>
  <c r="F1373" i="5" s="1"/>
  <c r="G1373" i="5" s="1"/>
  <c r="H1373" i="5" s="1"/>
  <c r="I1373" i="5" s="1"/>
  <c r="B1374" i="5"/>
  <c r="C1374" i="5" s="1"/>
  <c r="D1374" i="5" s="1"/>
  <c r="E1374" i="5" s="1"/>
  <c r="F1374" i="5" s="1"/>
  <c r="G1374" i="5" s="1"/>
  <c r="H1374" i="5" s="1"/>
  <c r="I1374" i="5" s="1"/>
  <c r="B1375" i="5"/>
  <c r="C1375" i="5" s="1"/>
  <c r="D1375" i="5" s="1"/>
  <c r="E1375" i="5" s="1"/>
  <c r="F1375" i="5" s="1"/>
  <c r="G1375" i="5" s="1"/>
  <c r="H1375" i="5" s="1"/>
  <c r="I1375" i="5" s="1"/>
  <c r="B1376" i="5"/>
  <c r="C1376" i="5" s="1"/>
  <c r="D1376" i="5" s="1"/>
  <c r="E1376" i="5" s="1"/>
  <c r="F1376" i="5" s="1"/>
  <c r="G1376" i="5" s="1"/>
  <c r="H1376" i="5" s="1"/>
  <c r="I1376" i="5" s="1"/>
  <c r="B1377" i="5"/>
  <c r="C1377" i="5" s="1"/>
  <c r="D1377" i="5" s="1"/>
  <c r="E1377" i="5" s="1"/>
  <c r="F1377" i="5" s="1"/>
  <c r="G1377" i="5" s="1"/>
  <c r="H1377" i="5" s="1"/>
  <c r="I1377" i="5" s="1"/>
  <c r="B1378" i="5"/>
  <c r="C1378" i="5" s="1"/>
  <c r="D1378" i="5" s="1"/>
  <c r="E1378" i="5" s="1"/>
  <c r="F1378" i="5" s="1"/>
  <c r="G1378" i="5" s="1"/>
  <c r="H1378" i="5" s="1"/>
  <c r="I1378" i="5" s="1"/>
  <c r="B1379" i="5"/>
  <c r="C1379" i="5" s="1"/>
  <c r="D1379" i="5" s="1"/>
  <c r="E1379" i="5" s="1"/>
  <c r="F1379" i="5" s="1"/>
  <c r="G1379" i="5" s="1"/>
  <c r="H1379" i="5" s="1"/>
  <c r="I1379" i="5" s="1"/>
  <c r="B1380" i="5"/>
  <c r="C1380" i="5" s="1"/>
  <c r="D1380" i="5" s="1"/>
  <c r="E1380" i="5" s="1"/>
  <c r="F1380" i="5" s="1"/>
  <c r="G1380" i="5" s="1"/>
  <c r="H1380" i="5" s="1"/>
  <c r="I1380" i="5" s="1"/>
  <c r="B1381" i="5"/>
  <c r="C1381" i="5" s="1"/>
  <c r="D1381" i="5" s="1"/>
  <c r="E1381" i="5" s="1"/>
  <c r="F1381" i="5" s="1"/>
  <c r="G1381" i="5" s="1"/>
  <c r="H1381" i="5" s="1"/>
  <c r="I1381" i="5" s="1"/>
  <c r="B1382" i="5"/>
  <c r="C1382" i="5" s="1"/>
  <c r="D1382" i="5" s="1"/>
  <c r="E1382" i="5" s="1"/>
  <c r="F1382" i="5" s="1"/>
  <c r="G1382" i="5" s="1"/>
  <c r="H1382" i="5" s="1"/>
  <c r="I1382" i="5" s="1"/>
  <c r="B1383" i="5"/>
  <c r="C1383" i="5" s="1"/>
  <c r="D1383" i="5" s="1"/>
  <c r="E1383" i="5" s="1"/>
  <c r="F1383" i="5" s="1"/>
  <c r="G1383" i="5" s="1"/>
  <c r="H1383" i="5" s="1"/>
  <c r="I1383" i="5" s="1"/>
  <c r="B1384" i="5"/>
  <c r="C1384" i="5" s="1"/>
  <c r="D1384" i="5" s="1"/>
  <c r="E1384" i="5" s="1"/>
  <c r="F1384" i="5" s="1"/>
  <c r="G1384" i="5" s="1"/>
  <c r="H1384" i="5" s="1"/>
  <c r="I1384" i="5" s="1"/>
  <c r="B1385" i="5"/>
  <c r="C1385" i="5" s="1"/>
  <c r="D1385" i="5" s="1"/>
  <c r="E1385" i="5" s="1"/>
  <c r="F1385" i="5" s="1"/>
  <c r="G1385" i="5" s="1"/>
  <c r="H1385" i="5" s="1"/>
  <c r="I1385" i="5" s="1"/>
  <c r="B1386" i="5"/>
  <c r="C1386" i="5" s="1"/>
  <c r="D1386" i="5" s="1"/>
  <c r="E1386" i="5" s="1"/>
  <c r="F1386" i="5" s="1"/>
  <c r="G1386" i="5" s="1"/>
  <c r="H1386" i="5" s="1"/>
  <c r="I1386" i="5" s="1"/>
  <c r="B1387" i="5"/>
  <c r="C1387" i="5" s="1"/>
  <c r="D1387" i="5" s="1"/>
  <c r="E1387" i="5" s="1"/>
  <c r="F1387" i="5" s="1"/>
  <c r="G1387" i="5" s="1"/>
  <c r="H1387" i="5" s="1"/>
  <c r="I1387" i="5" s="1"/>
  <c r="B1388" i="5"/>
  <c r="C1388" i="5" s="1"/>
  <c r="D1388" i="5" s="1"/>
  <c r="E1388" i="5" s="1"/>
  <c r="F1388" i="5" s="1"/>
  <c r="G1388" i="5" s="1"/>
  <c r="H1388" i="5" s="1"/>
  <c r="I1388" i="5" s="1"/>
  <c r="B1389" i="5"/>
  <c r="C1389" i="5" s="1"/>
  <c r="D1389" i="5" s="1"/>
  <c r="E1389" i="5" s="1"/>
  <c r="F1389" i="5" s="1"/>
  <c r="G1389" i="5" s="1"/>
  <c r="H1389" i="5" s="1"/>
  <c r="I1389" i="5" s="1"/>
  <c r="B1390" i="5"/>
  <c r="C1390" i="5" s="1"/>
  <c r="D1390" i="5" s="1"/>
  <c r="E1390" i="5" s="1"/>
  <c r="F1390" i="5" s="1"/>
  <c r="G1390" i="5" s="1"/>
  <c r="H1390" i="5" s="1"/>
  <c r="I1390" i="5" s="1"/>
  <c r="B1391" i="5"/>
  <c r="C1391" i="5" s="1"/>
  <c r="D1391" i="5" s="1"/>
  <c r="E1391" i="5" s="1"/>
  <c r="F1391" i="5" s="1"/>
  <c r="G1391" i="5" s="1"/>
  <c r="H1391" i="5" s="1"/>
  <c r="I1391" i="5" s="1"/>
  <c r="B1392" i="5"/>
  <c r="C1392" i="5" s="1"/>
  <c r="D1392" i="5" s="1"/>
  <c r="E1392" i="5" s="1"/>
  <c r="F1392" i="5" s="1"/>
  <c r="G1392" i="5" s="1"/>
  <c r="H1392" i="5" s="1"/>
  <c r="I1392" i="5" s="1"/>
  <c r="B1393" i="5"/>
  <c r="C1393" i="5" s="1"/>
  <c r="D1393" i="5" s="1"/>
  <c r="E1393" i="5" s="1"/>
  <c r="F1393" i="5" s="1"/>
  <c r="G1393" i="5" s="1"/>
  <c r="H1393" i="5" s="1"/>
  <c r="I1393" i="5" s="1"/>
  <c r="B1394" i="5"/>
  <c r="C1394" i="5" s="1"/>
  <c r="D1394" i="5" s="1"/>
  <c r="E1394" i="5" s="1"/>
  <c r="F1394" i="5" s="1"/>
  <c r="G1394" i="5" s="1"/>
  <c r="H1394" i="5" s="1"/>
  <c r="I1394" i="5" s="1"/>
  <c r="B1395" i="5"/>
  <c r="C1395" i="5" s="1"/>
  <c r="D1395" i="5" s="1"/>
  <c r="E1395" i="5" s="1"/>
  <c r="F1395" i="5" s="1"/>
  <c r="G1395" i="5" s="1"/>
  <c r="H1395" i="5" s="1"/>
  <c r="I1395" i="5" s="1"/>
  <c r="B1396" i="5"/>
  <c r="C1396" i="5" s="1"/>
  <c r="D1396" i="5" s="1"/>
  <c r="E1396" i="5" s="1"/>
  <c r="F1396" i="5" s="1"/>
  <c r="G1396" i="5" s="1"/>
  <c r="H1396" i="5" s="1"/>
  <c r="I1396" i="5" s="1"/>
  <c r="B1397" i="5"/>
  <c r="C1397" i="5" s="1"/>
  <c r="D1397" i="5" s="1"/>
  <c r="E1397" i="5" s="1"/>
  <c r="F1397" i="5" s="1"/>
  <c r="G1397" i="5" s="1"/>
  <c r="H1397" i="5" s="1"/>
  <c r="I1397" i="5" s="1"/>
  <c r="B1398" i="5"/>
  <c r="C1398" i="5" s="1"/>
  <c r="D1398" i="5" s="1"/>
  <c r="E1398" i="5" s="1"/>
  <c r="F1398" i="5" s="1"/>
  <c r="G1398" i="5" s="1"/>
  <c r="H1398" i="5" s="1"/>
  <c r="I1398" i="5" s="1"/>
  <c r="B1399" i="5"/>
  <c r="C1399" i="5" s="1"/>
  <c r="D1399" i="5" s="1"/>
  <c r="E1399" i="5" s="1"/>
  <c r="F1399" i="5" s="1"/>
  <c r="G1399" i="5" s="1"/>
  <c r="H1399" i="5" s="1"/>
  <c r="I1399" i="5" s="1"/>
  <c r="B1400" i="5"/>
  <c r="C1400" i="5" s="1"/>
  <c r="D1400" i="5" s="1"/>
  <c r="E1400" i="5" s="1"/>
  <c r="F1400" i="5" s="1"/>
  <c r="G1400" i="5" s="1"/>
  <c r="H1400" i="5" s="1"/>
  <c r="I1400" i="5" s="1"/>
  <c r="B1401" i="5"/>
  <c r="C1401" i="5" s="1"/>
  <c r="D1401" i="5" s="1"/>
  <c r="E1401" i="5" s="1"/>
  <c r="F1401" i="5" s="1"/>
  <c r="G1401" i="5" s="1"/>
  <c r="H1401" i="5" s="1"/>
  <c r="I1401" i="5" s="1"/>
  <c r="B1402" i="5"/>
  <c r="C1402" i="5" s="1"/>
  <c r="D1402" i="5" s="1"/>
  <c r="E1402" i="5" s="1"/>
  <c r="F1402" i="5" s="1"/>
  <c r="G1402" i="5" s="1"/>
  <c r="H1402" i="5" s="1"/>
  <c r="I1402" i="5" s="1"/>
  <c r="B1403" i="5"/>
  <c r="C1403" i="5" s="1"/>
  <c r="D1403" i="5" s="1"/>
  <c r="E1403" i="5" s="1"/>
  <c r="F1403" i="5" s="1"/>
  <c r="G1403" i="5" s="1"/>
  <c r="H1403" i="5" s="1"/>
  <c r="I1403" i="5" s="1"/>
  <c r="B1404" i="5"/>
  <c r="C1404" i="5" s="1"/>
  <c r="D1404" i="5" s="1"/>
  <c r="E1404" i="5" s="1"/>
  <c r="F1404" i="5" s="1"/>
  <c r="G1404" i="5" s="1"/>
  <c r="H1404" i="5" s="1"/>
  <c r="I1404" i="5" s="1"/>
  <c r="B1405" i="5"/>
  <c r="C1405" i="5" s="1"/>
  <c r="D1405" i="5" s="1"/>
  <c r="E1405" i="5" s="1"/>
  <c r="F1405" i="5" s="1"/>
  <c r="G1405" i="5" s="1"/>
  <c r="H1405" i="5" s="1"/>
  <c r="I1405" i="5" s="1"/>
  <c r="B1406" i="5"/>
  <c r="C1406" i="5" s="1"/>
  <c r="D1406" i="5" s="1"/>
  <c r="E1406" i="5" s="1"/>
  <c r="F1406" i="5" s="1"/>
  <c r="G1406" i="5" s="1"/>
  <c r="H1406" i="5" s="1"/>
  <c r="I1406" i="5" s="1"/>
  <c r="B1407" i="5"/>
  <c r="C1407" i="5" s="1"/>
  <c r="D1407" i="5" s="1"/>
  <c r="E1407" i="5" s="1"/>
  <c r="F1407" i="5" s="1"/>
  <c r="G1407" i="5" s="1"/>
  <c r="H1407" i="5" s="1"/>
  <c r="I1407" i="5" s="1"/>
  <c r="B1408" i="5"/>
  <c r="C1408" i="5" s="1"/>
  <c r="D1408" i="5" s="1"/>
  <c r="E1408" i="5" s="1"/>
  <c r="F1408" i="5" s="1"/>
  <c r="G1408" i="5" s="1"/>
  <c r="H1408" i="5" s="1"/>
  <c r="I1408" i="5" s="1"/>
  <c r="B1409" i="5"/>
  <c r="C1409" i="5" s="1"/>
  <c r="D1409" i="5" s="1"/>
  <c r="E1409" i="5" s="1"/>
  <c r="F1409" i="5" s="1"/>
  <c r="G1409" i="5" s="1"/>
  <c r="H1409" i="5" s="1"/>
  <c r="I1409" i="5" s="1"/>
  <c r="B1410" i="5"/>
  <c r="C1410" i="5" s="1"/>
  <c r="D1410" i="5" s="1"/>
  <c r="E1410" i="5" s="1"/>
  <c r="F1410" i="5" s="1"/>
  <c r="G1410" i="5" s="1"/>
  <c r="H1410" i="5" s="1"/>
  <c r="I1410" i="5" s="1"/>
  <c r="B1411" i="5"/>
  <c r="C1411" i="5" s="1"/>
  <c r="D1411" i="5" s="1"/>
  <c r="E1411" i="5" s="1"/>
  <c r="F1411" i="5" s="1"/>
  <c r="G1411" i="5" s="1"/>
  <c r="H1411" i="5" s="1"/>
  <c r="I1411" i="5" s="1"/>
  <c r="B1412" i="5"/>
  <c r="C1412" i="5" s="1"/>
  <c r="D1412" i="5" s="1"/>
  <c r="E1412" i="5" s="1"/>
  <c r="F1412" i="5" s="1"/>
  <c r="G1412" i="5" s="1"/>
  <c r="H1412" i="5" s="1"/>
  <c r="I1412" i="5" s="1"/>
  <c r="B1413" i="5"/>
  <c r="C1413" i="5" s="1"/>
  <c r="D1413" i="5" s="1"/>
  <c r="E1413" i="5" s="1"/>
  <c r="F1413" i="5" s="1"/>
  <c r="G1413" i="5" s="1"/>
  <c r="H1413" i="5" s="1"/>
  <c r="I1413" i="5" s="1"/>
  <c r="B1414" i="5"/>
  <c r="C1414" i="5" s="1"/>
  <c r="D1414" i="5" s="1"/>
  <c r="E1414" i="5" s="1"/>
  <c r="F1414" i="5" s="1"/>
  <c r="G1414" i="5" s="1"/>
  <c r="H1414" i="5" s="1"/>
  <c r="I1414" i="5" s="1"/>
  <c r="B1415" i="5"/>
  <c r="C1415" i="5" s="1"/>
  <c r="D1415" i="5" s="1"/>
  <c r="E1415" i="5" s="1"/>
  <c r="F1415" i="5" s="1"/>
  <c r="G1415" i="5" s="1"/>
  <c r="H1415" i="5" s="1"/>
  <c r="I1415" i="5" s="1"/>
  <c r="B1416" i="5"/>
  <c r="C1416" i="5" s="1"/>
  <c r="D1416" i="5" s="1"/>
  <c r="E1416" i="5" s="1"/>
  <c r="F1416" i="5" s="1"/>
  <c r="G1416" i="5" s="1"/>
  <c r="H1416" i="5" s="1"/>
  <c r="I1416" i="5" s="1"/>
  <c r="B1417" i="5"/>
  <c r="C1417" i="5" s="1"/>
  <c r="D1417" i="5" s="1"/>
  <c r="E1417" i="5" s="1"/>
  <c r="F1417" i="5" s="1"/>
  <c r="G1417" i="5" s="1"/>
  <c r="H1417" i="5" s="1"/>
  <c r="I1417" i="5" s="1"/>
  <c r="B1418" i="5"/>
  <c r="C1418" i="5" s="1"/>
  <c r="D1418" i="5" s="1"/>
  <c r="E1418" i="5" s="1"/>
  <c r="F1418" i="5" s="1"/>
  <c r="G1418" i="5" s="1"/>
  <c r="H1418" i="5" s="1"/>
  <c r="I1418" i="5" s="1"/>
  <c r="B1419" i="5"/>
  <c r="C1419" i="5" s="1"/>
  <c r="D1419" i="5" s="1"/>
  <c r="E1419" i="5" s="1"/>
  <c r="F1419" i="5" s="1"/>
  <c r="G1419" i="5" s="1"/>
  <c r="H1419" i="5" s="1"/>
  <c r="I1419" i="5" s="1"/>
  <c r="B1420" i="5"/>
  <c r="C1420" i="5" s="1"/>
  <c r="D1420" i="5" s="1"/>
  <c r="E1420" i="5" s="1"/>
  <c r="F1420" i="5" s="1"/>
  <c r="G1420" i="5" s="1"/>
  <c r="H1420" i="5" s="1"/>
  <c r="I1420" i="5" s="1"/>
  <c r="B1421" i="5"/>
  <c r="C1421" i="5" s="1"/>
  <c r="D1421" i="5" s="1"/>
  <c r="E1421" i="5" s="1"/>
  <c r="F1421" i="5" s="1"/>
  <c r="G1421" i="5" s="1"/>
  <c r="H1421" i="5" s="1"/>
  <c r="I1421" i="5" s="1"/>
  <c r="B1422" i="5"/>
  <c r="C1422" i="5" s="1"/>
  <c r="D1422" i="5" s="1"/>
  <c r="E1422" i="5" s="1"/>
  <c r="F1422" i="5" s="1"/>
  <c r="G1422" i="5" s="1"/>
  <c r="H1422" i="5" s="1"/>
  <c r="I1422" i="5" s="1"/>
  <c r="B1423" i="5"/>
  <c r="C1423" i="5" s="1"/>
  <c r="D1423" i="5" s="1"/>
  <c r="E1423" i="5" s="1"/>
  <c r="F1423" i="5" s="1"/>
  <c r="G1423" i="5" s="1"/>
  <c r="H1423" i="5" s="1"/>
  <c r="I1423" i="5" s="1"/>
  <c r="B1424" i="5"/>
  <c r="C1424" i="5" s="1"/>
  <c r="D1424" i="5" s="1"/>
  <c r="E1424" i="5" s="1"/>
  <c r="F1424" i="5" s="1"/>
  <c r="G1424" i="5" s="1"/>
  <c r="H1424" i="5" s="1"/>
  <c r="I1424" i="5" s="1"/>
  <c r="B1425" i="5"/>
  <c r="C1425" i="5" s="1"/>
  <c r="D1425" i="5" s="1"/>
  <c r="E1425" i="5" s="1"/>
  <c r="F1425" i="5" s="1"/>
  <c r="G1425" i="5" s="1"/>
  <c r="H1425" i="5" s="1"/>
  <c r="I1425" i="5" s="1"/>
  <c r="B1426" i="5"/>
  <c r="C1426" i="5" s="1"/>
  <c r="D1426" i="5" s="1"/>
  <c r="E1426" i="5" s="1"/>
  <c r="F1426" i="5" s="1"/>
  <c r="G1426" i="5" s="1"/>
  <c r="H1426" i="5" s="1"/>
  <c r="I1426" i="5" s="1"/>
  <c r="B1427" i="5"/>
  <c r="C1427" i="5" s="1"/>
  <c r="D1427" i="5" s="1"/>
  <c r="E1427" i="5" s="1"/>
  <c r="F1427" i="5" s="1"/>
  <c r="G1427" i="5" s="1"/>
  <c r="H1427" i="5" s="1"/>
  <c r="I1427" i="5" s="1"/>
  <c r="B1428" i="5"/>
  <c r="C1428" i="5" s="1"/>
  <c r="D1428" i="5" s="1"/>
  <c r="E1428" i="5" s="1"/>
  <c r="F1428" i="5" s="1"/>
  <c r="G1428" i="5" s="1"/>
  <c r="H1428" i="5" s="1"/>
  <c r="I1428" i="5" s="1"/>
  <c r="B1429" i="5"/>
  <c r="C1429" i="5" s="1"/>
  <c r="D1429" i="5" s="1"/>
  <c r="E1429" i="5" s="1"/>
  <c r="F1429" i="5" s="1"/>
  <c r="G1429" i="5" s="1"/>
  <c r="H1429" i="5" s="1"/>
  <c r="I1429" i="5" s="1"/>
  <c r="B1430" i="5"/>
  <c r="C1430" i="5" s="1"/>
  <c r="D1430" i="5" s="1"/>
  <c r="E1430" i="5" s="1"/>
  <c r="F1430" i="5" s="1"/>
  <c r="G1430" i="5" s="1"/>
  <c r="H1430" i="5" s="1"/>
  <c r="I1430" i="5" s="1"/>
  <c r="B1431" i="5"/>
  <c r="C1431" i="5" s="1"/>
  <c r="D1431" i="5" s="1"/>
  <c r="E1431" i="5" s="1"/>
  <c r="F1431" i="5" s="1"/>
  <c r="G1431" i="5" s="1"/>
  <c r="H1431" i="5" s="1"/>
  <c r="I1431" i="5" s="1"/>
  <c r="B1432" i="5"/>
  <c r="C1432" i="5" s="1"/>
  <c r="D1432" i="5" s="1"/>
  <c r="E1432" i="5" s="1"/>
  <c r="F1432" i="5" s="1"/>
  <c r="G1432" i="5" s="1"/>
  <c r="H1432" i="5" s="1"/>
  <c r="I1432" i="5" s="1"/>
  <c r="B1433" i="5"/>
  <c r="C1433" i="5" s="1"/>
  <c r="D1433" i="5" s="1"/>
  <c r="E1433" i="5" s="1"/>
  <c r="F1433" i="5" s="1"/>
  <c r="G1433" i="5" s="1"/>
  <c r="H1433" i="5" s="1"/>
  <c r="I1433" i="5" s="1"/>
  <c r="B1434" i="5"/>
  <c r="C1434" i="5" s="1"/>
  <c r="D1434" i="5" s="1"/>
  <c r="E1434" i="5" s="1"/>
  <c r="F1434" i="5" s="1"/>
  <c r="G1434" i="5" s="1"/>
  <c r="H1434" i="5" s="1"/>
  <c r="I1434" i="5" s="1"/>
  <c r="B1435" i="5"/>
  <c r="C1435" i="5" s="1"/>
  <c r="D1435" i="5" s="1"/>
  <c r="E1435" i="5" s="1"/>
  <c r="F1435" i="5" s="1"/>
  <c r="G1435" i="5" s="1"/>
  <c r="H1435" i="5" s="1"/>
  <c r="I1435" i="5" s="1"/>
  <c r="B1436" i="5"/>
  <c r="C1436" i="5" s="1"/>
  <c r="D1436" i="5" s="1"/>
  <c r="E1436" i="5" s="1"/>
  <c r="F1436" i="5" s="1"/>
  <c r="G1436" i="5" s="1"/>
  <c r="H1436" i="5" s="1"/>
  <c r="I1436" i="5" s="1"/>
  <c r="B1437" i="5"/>
  <c r="C1437" i="5" s="1"/>
  <c r="D1437" i="5" s="1"/>
  <c r="E1437" i="5" s="1"/>
  <c r="F1437" i="5" s="1"/>
  <c r="G1437" i="5" s="1"/>
  <c r="H1437" i="5" s="1"/>
  <c r="I1437" i="5" s="1"/>
  <c r="B1438" i="5"/>
  <c r="C1438" i="5" s="1"/>
  <c r="D1438" i="5" s="1"/>
  <c r="E1438" i="5" s="1"/>
  <c r="F1438" i="5" s="1"/>
  <c r="G1438" i="5" s="1"/>
  <c r="H1438" i="5" s="1"/>
  <c r="I1438" i="5" s="1"/>
  <c r="B1439" i="5"/>
  <c r="C1439" i="5" s="1"/>
  <c r="D1439" i="5" s="1"/>
  <c r="E1439" i="5" s="1"/>
  <c r="F1439" i="5" s="1"/>
  <c r="G1439" i="5" s="1"/>
  <c r="H1439" i="5" s="1"/>
  <c r="I1439" i="5" s="1"/>
  <c r="B1440" i="5"/>
  <c r="C1440" i="5" s="1"/>
  <c r="D1440" i="5" s="1"/>
  <c r="E1440" i="5" s="1"/>
  <c r="F1440" i="5" s="1"/>
  <c r="G1440" i="5" s="1"/>
  <c r="H1440" i="5" s="1"/>
  <c r="I1440" i="5" s="1"/>
  <c r="B1441" i="5"/>
  <c r="C1441" i="5" s="1"/>
  <c r="D1441" i="5" s="1"/>
  <c r="E1441" i="5" s="1"/>
  <c r="F1441" i="5" s="1"/>
  <c r="G1441" i="5" s="1"/>
  <c r="H1441" i="5" s="1"/>
  <c r="I1441" i="5" s="1"/>
  <c r="B1442" i="5"/>
  <c r="C1442" i="5" s="1"/>
  <c r="D1442" i="5" s="1"/>
  <c r="E1442" i="5" s="1"/>
  <c r="F1442" i="5" s="1"/>
  <c r="G1442" i="5" s="1"/>
  <c r="H1442" i="5" s="1"/>
  <c r="I1442" i="5" s="1"/>
  <c r="B1443" i="5"/>
  <c r="C1443" i="5" s="1"/>
  <c r="D1443" i="5" s="1"/>
  <c r="E1443" i="5" s="1"/>
  <c r="F1443" i="5" s="1"/>
  <c r="G1443" i="5" s="1"/>
  <c r="H1443" i="5" s="1"/>
  <c r="I1443" i="5" s="1"/>
  <c r="B1444" i="5"/>
  <c r="C1444" i="5" s="1"/>
  <c r="D1444" i="5" s="1"/>
  <c r="E1444" i="5" s="1"/>
  <c r="F1444" i="5" s="1"/>
  <c r="G1444" i="5" s="1"/>
  <c r="H1444" i="5" s="1"/>
  <c r="I1444" i="5" s="1"/>
  <c r="B1445" i="5"/>
  <c r="C1445" i="5" s="1"/>
  <c r="D1445" i="5" s="1"/>
  <c r="E1445" i="5" s="1"/>
  <c r="F1445" i="5" s="1"/>
  <c r="G1445" i="5" s="1"/>
  <c r="H1445" i="5" s="1"/>
  <c r="I1445" i="5" s="1"/>
  <c r="B1446" i="5"/>
  <c r="C1446" i="5" s="1"/>
  <c r="D1446" i="5" s="1"/>
  <c r="E1446" i="5" s="1"/>
  <c r="F1446" i="5" s="1"/>
  <c r="G1446" i="5" s="1"/>
  <c r="H1446" i="5" s="1"/>
  <c r="I1446" i="5" s="1"/>
  <c r="B1447" i="5"/>
  <c r="C1447" i="5" s="1"/>
  <c r="D1447" i="5" s="1"/>
  <c r="E1447" i="5" s="1"/>
  <c r="F1447" i="5" s="1"/>
  <c r="G1447" i="5" s="1"/>
  <c r="H1447" i="5" s="1"/>
  <c r="I1447" i="5" s="1"/>
  <c r="B1448" i="5"/>
  <c r="C1448" i="5" s="1"/>
  <c r="D1448" i="5" s="1"/>
  <c r="E1448" i="5" s="1"/>
  <c r="F1448" i="5" s="1"/>
  <c r="G1448" i="5" s="1"/>
  <c r="H1448" i="5" s="1"/>
  <c r="I1448" i="5" s="1"/>
  <c r="B1449" i="5"/>
  <c r="C1449" i="5" s="1"/>
  <c r="D1449" i="5" s="1"/>
  <c r="E1449" i="5" s="1"/>
  <c r="F1449" i="5" s="1"/>
  <c r="G1449" i="5" s="1"/>
  <c r="H1449" i="5" s="1"/>
  <c r="I1449" i="5" s="1"/>
  <c r="B1450" i="5"/>
  <c r="C1450" i="5" s="1"/>
  <c r="D1450" i="5" s="1"/>
  <c r="E1450" i="5" s="1"/>
  <c r="F1450" i="5" s="1"/>
  <c r="G1450" i="5" s="1"/>
  <c r="H1450" i="5" s="1"/>
  <c r="I1450" i="5" s="1"/>
  <c r="B1451" i="5"/>
  <c r="C1451" i="5" s="1"/>
  <c r="D1451" i="5" s="1"/>
  <c r="E1451" i="5" s="1"/>
  <c r="F1451" i="5" s="1"/>
  <c r="G1451" i="5" s="1"/>
  <c r="H1451" i="5" s="1"/>
  <c r="I1451" i="5" s="1"/>
  <c r="B1452" i="5"/>
  <c r="C1452" i="5" s="1"/>
  <c r="D1452" i="5" s="1"/>
  <c r="E1452" i="5" s="1"/>
  <c r="F1452" i="5" s="1"/>
  <c r="G1452" i="5" s="1"/>
  <c r="H1452" i="5" s="1"/>
  <c r="I1452" i="5" s="1"/>
  <c r="B1453" i="5"/>
  <c r="C1453" i="5" s="1"/>
  <c r="D1453" i="5" s="1"/>
  <c r="E1453" i="5" s="1"/>
  <c r="F1453" i="5" s="1"/>
  <c r="G1453" i="5" s="1"/>
  <c r="H1453" i="5" s="1"/>
  <c r="I1453" i="5" s="1"/>
  <c r="B1454" i="5"/>
  <c r="C1454" i="5" s="1"/>
  <c r="D1454" i="5" s="1"/>
  <c r="E1454" i="5" s="1"/>
  <c r="F1454" i="5" s="1"/>
  <c r="G1454" i="5" s="1"/>
  <c r="H1454" i="5" s="1"/>
  <c r="I1454" i="5" s="1"/>
  <c r="B1455" i="5"/>
  <c r="C1455" i="5" s="1"/>
  <c r="D1455" i="5" s="1"/>
  <c r="E1455" i="5" s="1"/>
  <c r="F1455" i="5" s="1"/>
  <c r="G1455" i="5" s="1"/>
  <c r="H1455" i="5" s="1"/>
  <c r="I1455" i="5" s="1"/>
  <c r="B1456" i="5"/>
  <c r="C1456" i="5" s="1"/>
  <c r="D1456" i="5" s="1"/>
  <c r="E1456" i="5" s="1"/>
  <c r="F1456" i="5" s="1"/>
  <c r="G1456" i="5" s="1"/>
  <c r="H1456" i="5" s="1"/>
  <c r="I1456" i="5" s="1"/>
  <c r="B1457" i="5"/>
  <c r="C1457" i="5" s="1"/>
  <c r="D1457" i="5" s="1"/>
  <c r="E1457" i="5" s="1"/>
  <c r="F1457" i="5" s="1"/>
  <c r="G1457" i="5" s="1"/>
  <c r="H1457" i="5" s="1"/>
  <c r="I1457" i="5" s="1"/>
  <c r="B1458" i="5"/>
  <c r="C1458" i="5" s="1"/>
  <c r="D1458" i="5" s="1"/>
  <c r="E1458" i="5" s="1"/>
  <c r="F1458" i="5" s="1"/>
  <c r="G1458" i="5" s="1"/>
  <c r="H1458" i="5" s="1"/>
  <c r="I1458" i="5" s="1"/>
  <c r="B1459" i="5"/>
  <c r="C1459" i="5" s="1"/>
  <c r="D1459" i="5" s="1"/>
  <c r="E1459" i="5" s="1"/>
  <c r="F1459" i="5" s="1"/>
  <c r="G1459" i="5" s="1"/>
  <c r="H1459" i="5" s="1"/>
  <c r="I1459" i="5" s="1"/>
  <c r="B1460" i="5"/>
  <c r="C1460" i="5" s="1"/>
  <c r="D1460" i="5" s="1"/>
  <c r="E1460" i="5" s="1"/>
  <c r="F1460" i="5" s="1"/>
  <c r="G1460" i="5" s="1"/>
  <c r="H1460" i="5" s="1"/>
  <c r="I1460" i="5" s="1"/>
  <c r="B1461" i="5"/>
  <c r="C1461" i="5" s="1"/>
  <c r="D1461" i="5" s="1"/>
  <c r="E1461" i="5" s="1"/>
  <c r="F1461" i="5" s="1"/>
  <c r="G1461" i="5" s="1"/>
  <c r="H1461" i="5" s="1"/>
  <c r="I1461" i="5" s="1"/>
  <c r="B1462" i="5"/>
  <c r="C1462" i="5" s="1"/>
  <c r="D1462" i="5" s="1"/>
  <c r="E1462" i="5" s="1"/>
  <c r="F1462" i="5" s="1"/>
  <c r="G1462" i="5" s="1"/>
  <c r="H1462" i="5" s="1"/>
  <c r="I1462" i="5" s="1"/>
  <c r="B1463" i="5"/>
  <c r="C1463" i="5" s="1"/>
  <c r="D1463" i="5" s="1"/>
  <c r="E1463" i="5" s="1"/>
  <c r="F1463" i="5" s="1"/>
  <c r="G1463" i="5" s="1"/>
  <c r="H1463" i="5" s="1"/>
  <c r="I1463" i="5" s="1"/>
  <c r="B1464" i="5"/>
  <c r="C1464" i="5" s="1"/>
  <c r="D1464" i="5" s="1"/>
  <c r="E1464" i="5" s="1"/>
  <c r="F1464" i="5" s="1"/>
  <c r="G1464" i="5" s="1"/>
  <c r="H1464" i="5" s="1"/>
  <c r="I1464" i="5" s="1"/>
  <c r="B1465" i="5"/>
  <c r="C1465" i="5" s="1"/>
  <c r="D1465" i="5" s="1"/>
  <c r="E1465" i="5" s="1"/>
  <c r="F1465" i="5" s="1"/>
  <c r="G1465" i="5" s="1"/>
  <c r="H1465" i="5" s="1"/>
  <c r="I1465" i="5" s="1"/>
  <c r="B1466" i="5"/>
  <c r="C1466" i="5" s="1"/>
  <c r="D1466" i="5" s="1"/>
  <c r="E1466" i="5" s="1"/>
  <c r="F1466" i="5" s="1"/>
  <c r="G1466" i="5" s="1"/>
  <c r="H1466" i="5" s="1"/>
  <c r="I1466" i="5" s="1"/>
  <c r="B1467" i="5"/>
  <c r="C1467" i="5" s="1"/>
  <c r="D1467" i="5" s="1"/>
  <c r="E1467" i="5" s="1"/>
  <c r="F1467" i="5" s="1"/>
  <c r="G1467" i="5" s="1"/>
  <c r="H1467" i="5" s="1"/>
  <c r="I1467" i="5" s="1"/>
  <c r="B1468" i="5"/>
  <c r="C1468" i="5" s="1"/>
  <c r="D1468" i="5" s="1"/>
  <c r="E1468" i="5" s="1"/>
  <c r="F1468" i="5" s="1"/>
  <c r="G1468" i="5" s="1"/>
  <c r="H1468" i="5" s="1"/>
  <c r="I1468" i="5" s="1"/>
  <c r="B1469" i="5"/>
  <c r="C1469" i="5" s="1"/>
  <c r="D1469" i="5" s="1"/>
  <c r="E1469" i="5" s="1"/>
  <c r="F1469" i="5" s="1"/>
  <c r="G1469" i="5" s="1"/>
  <c r="H1469" i="5" s="1"/>
  <c r="I1469" i="5" s="1"/>
  <c r="B1470" i="5"/>
  <c r="C1470" i="5" s="1"/>
  <c r="D1470" i="5" s="1"/>
  <c r="E1470" i="5" s="1"/>
  <c r="F1470" i="5" s="1"/>
  <c r="G1470" i="5" s="1"/>
  <c r="H1470" i="5" s="1"/>
  <c r="I1470" i="5" s="1"/>
  <c r="B1471" i="5"/>
  <c r="C1471" i="5" s="1"/>
  <c r="D1471" i="5" s="1"/>
  <c r="E1471" i="5" s="1"/>
  <c r="F1471" i="5" s="1"/>
  <c r="G1471" i="5" s="1"/>
  <c r="H1471" i="5" s="1"/>
  <c r="I1471" i="5" s="1"/>
  <c r="B1472" i="5"/>
  <c r="C1472" i="5" s="1"/>
  <c r="D1472" i="5" s="1"/>
  <c r="E1472" i="5" s="1"/>
  <c r="F1472" i="5" s="1"/>
  <c r="G1472" i="5" s="1"/>
  <c r="H1472" i="5" s="1"/>
  <c r="I1472" i="5" s="1"/>
  <c r="B1473" i="5"/>
  <c r="C1473" i="5" s="1"/>
  <c r="D1473" i="5" s="1"/>
  <c r="E1473" i="5" s="1"/>
  <c r="F1473" i="5" s="1"/>
  <c r="G1473" i="5" s="1"/>
  <c r="H1473" i="5" s="1"/>
  <c r="I1473" i="5" s="1"/>
  <c r="B1474" i="5"/>
  <c r="C1474" i="5" s="1"/>
  <c r="D1474" i="5" s="1"/>
  <c r="E1474" i="5" s="1"/>
  <c r="F1474" i="5" s="1"/>
  <c r="G1474" i="5" s="1"/>
  <c r="H1474" i="5" s="1"/>
  <c r="I1474" i="5" s="1"/>
  <c r="B1475" i="5"/>
  <c r="C1475" i="5" s="1"/>
  <c r="D1475" i="5" s="1"/>
  <c r="E1475" i="5" s="1"/>
  <c r="F1475" i="5" s="1"/>
  <c r="G1475" i="5" s="1"/>
  <c r="H1475" i="5" s="1"/>
  <c r="I1475" i="5" s="1"/>
  <c r="B1476" i="5"/>
  <c r="C1476" i="5" s="1"/>
  <c r="D1476" i="5" s="1"/>
  <c r="E1476" i="5" s="1"/>
  <c r="F1476" i="5" s="1"/>
  <c r="G1476" i="5" s="1"/>
  <c r="H1476" i="5" s="1"/>
  <c r="I1476" i="5" s="1"/>
  <c r="B1477" i="5"/>
  <c r="C1477" i="5" s="1"/>
  <c r="D1477" i="5" s="1"/>
  <c r="E1477" i="5" s="1"/>
  <c r="F1477" i="5" s="1"/>
  <c r="G1477" i="5" s="1"/>
  <c r="H1477" i="5" s="1"/>
  <c r="I1477" i="5" s="1"/>
  <c r="B1478" i="5"/>
  <c r="C1478" i="5" s="1"/>
  <c r="D1478" i="5" s="1"/>
  <c r="E1478" i="5" s="1"/>
  <c r="F1478" i="5" s="1"/>
  <c r="G1478" i="5" s="1"/>
  <c r="H1478" i="5" s="1"/>
  <c r="I1478" i="5" s="1"/>
  <c r="B1479" i="5"/>
  <c r="C1479" i="5" s="1"/>
  <c r="D1479" i="5" s="1"/>
  <c r="E1479" i="5" s="1"/>
  <c r="F1479" i="5" s="1"/>
  <c r="G1479" i="5" s="1"/>
  <c r="H1479" i="5" s="1"/>
  <c r="I1479" i="5" s="1"/>
  <c r="B1480" i="5"/>
  <c r="C1480" i="5" s="1"/>
  <c r="D1480" i="5" s="1"/>
  <c r="E1480" i="5" s="1"/>
  <c r="F1480" i="5" s="1"/>
  <c r="G1480" i="5" s="1"/>
  <c r="H1480" i="5" s="1"/>
  <c r="I1480" i="5" s="1"/>
  <c r="B1481" i="5"/>
  <c r="C1481" i="5" s="1"/>
  <c r="D1481" i="5" s="1"/>
  <c r="E1481" i="5" s="1"/>
  <c r="F1481" i="5" s="1"/>
  <c r="G1481" i="5" s="1"/>
  <c r="H1481" i="5" s="1"/>
  <c r="I1481" i="5" s="1"/>
  <c r="B1482" i="5"/>
  <c r="C1482" i="5" s="1"/>
  <c r="D1482" i="5" s="1"/>
  <c r="E1482" i="5" s="1"/>
  <c r="F1482" i="5" s="1"/>
  <c r="G1482" i="5" s="1"/>
  <c r="H1482" i="5" s="1"/>
  <c r="I1482" i="5" s="1"/>
  <c r="B1483" i="5"/>
  <c r="C1483" i="5" s="1"/>
  <c r="D1483" i="5" s="1"/>
  <c r="E1483" i="5" s="1"/>
  <c r="F1483" i="5" s="1"/>
  <c r="G1483" i="5" s="1"/>
  <c r="H1483" i="5" s="1"/>
  <c r="I1483" i="5" s="1"/>
  <c r="B1484" i="5"/>
  <c r="C1484" i="5" s="1"/>
  <c r="D1484" i="5" s="1"/>
  <c r="E1484" i="5" s="1"/>
  <c r="F1484" i="5" s="1"/>
  <c r="G1484" i="5" s="1"/>
  <c r="H1484" i="5" s="1"/>
  <c r="I1484" i="5" s="1"/>
  <c r="B1485" i="5"/>
  <c r="C1485" i="5" s="1"/>
  <c r="D1485" i="5" s="1"/>
  <c r="E1485" i="5" s="1"/>
  <c r="F1485" i="5" s="1"/>
  <c r="G1485" i="5" s="1"/>
  <c r="H1485" i="5" s="1"/>
  <c r="I1485" i="5" s="1"/>
  <c r="B1486" i="5"/>
  <c r="C1486" i="5" s="1"/>
  <c r="D1486" i="5" s="1"/>
  <c r="E1486" i="5" s="1"/>
  <c r="F1486" i="5" s="1"/>
  <c r="G1486" i="5" s="1"/>
  <c r="H1486" i="5" s="1"/>
  <c r="I1486" i="5" s="1"/>
  <c r="B1487" i="5"/>
  <c r="C1487" i="5" s="1"/>
  <c r="D1487" i="5" s="1"/>
  <c r="E1487" i="5" s="1"/>
  <c r="F1487" i="5" s="1"/>
  <c r="G1487" i="5" s="1"/>
  <c r="H1487" i="5" s="1"/>
  <c r="I1487" i="5" s="1"/>
  <c r="B1488" i="5"/>
  <c r="C1488" i="5" s="1"/>
  <c r="D1488" i="5" s="1"/>
  <c r="E1488" i="5" s="1"/>
  <c r="F1488" i="5" s="1"/>
  <c r="G1488" i="5" s="1"/>
  <c r="H1488" i="5" s="1"/>
  <c r="I1488" i="5" s="1"/>
  <c r="B1489" i="5"/>
  <c r="C1489" i="5" s="1"/>
  <c r="D1489" i="5" s="1"/>
  <c r="E1489" i="5" s="1"/>
  <c r="F1489" i="5" s="1"/>
  <c r="G1489" i="5" s="1"/>
  <c r="H1489" i="5" s="1"/>
  <c r="I1489" i="5" s="1"/>
  <c r="B1490" i="5"/>
  <c r="C1490" i="5" s="1"/>
  <c r="D1490" i="5" s="1"/>
  <c r="E1490" i="5" s="1"/>
  <c r="F1490" i="5" s="1"/>
  <c r="G1490" i="5" s="1"/>
  <c r="H1490" i="5" s="1"/>
  <c r="I1490" i="5" s="1"/>
  <c r="B1491" i="5"/>
  <c r="C1491" i="5" s="1"/>
  <c r="D1491" i="5" s="1"/>
  <c r="E1491" i="5" s="1"/>
  <c r="F1491" i="5" s="1"/>
  <c r="G1491" i="5" s="1"/>
  <c r="H1491" i="5" s="1"/>
  <c r="I1491" i="5" s="1"/>
  <c r="B1492" i="5"/>
  <c r="C1492" i="5" s="1"/>
  <c r="D1492" i="5" s="1"/>
  <c r="E1492" i="5" s="1"/>
  <c r="F1492" i="5" s="1"/>
  <c r="G1492" i="5" s="1"/>
  <c r="H1492" i="5" s="1"/>
  <c r="I1492" i="5" s="1"/>
  <c r="B1493" i="5"/>
  <c r="C1493" i="5" s="1"/>
  <c r="D1493" i="5" s="1"/>
  <c r="E1493" i="5" s="1"/>
  <c r="F1493" i="5" s="1"/>
  <c r="G1493" i="5" s="1"/>
  <c r="H1493" i="5" s="1"/>
  <c r="I1493" i="5" s="1"/>
  <c r="B1494" i="5"/>
  <c r="C1494" i="5" s="1"/>
  <c r="D1494" i="5" s="1"/>
  <c r="E1494" i="5" s="1"/>
  <c r="F1494" i="5" s="1"/>
  <c r="G1494" i="5" s="1"/>
  <c r="H1494" i="5" s="1"/>
  <c r="I1494" i="5" s="1"/>
  <c r="B1495" i="5"/>
  <c r="C1495" i="5" s="1"/>
  <c r="D1495" i="5" s="1"/>
  <c r="E1495" i="5" s="1"/>
  <c r="F1495" i="5" s="1"/>
  <c r="G1495" i="5" s="1"/>
  <c r="H1495" i="5" s="1"/>
  <c r="I1495" i="5" s="1"/>
  <c r="B1496" i="5"/>
  <c r="C1496" i="5" s="1"/>
  <c r="D1496" i="5" s="1"/>
  <c r="E1496" i="5" s="1"/>
  <c r="F1496" i="5" s="1"/>
  <c r="G1496" i="5" s="1"/>
  <c r="H1496" i="5" s="1"/>
  <c r="I1496" i="5" s="1"/>
  <c r="B1497" i="5"/>
  <c r="C1497" i="5" s="1"/>
  <c r="D1497" i="5" s="1"/>
  <c r="E1497" i="5" s="1"/>
  <c r="F1497" i="5" s="1"/>
  <c r="G1497" i="5" s="1"/>
  <c r="H1497" i="5" s="1"/>
  <c r="I1497" i="5" s="1"/>
  <c r="B1498" i="5"/>
  <c r="C1498" i="5" s="1"/>
  <c r="D1498" i="5" s="1"/>
  <c r="E1498" i="5" s="1"/>
  <c r="F1498" i="5" s="1"/>
  <c r="G1498" i="5" s="1"/>
  <c r="H1498" i="5" s="1"/>
  <c r="I1498" i="5" s="1"/>
  <c r="B1499" i="5"/>
  <c r="C1499" i="5" s="1"/>
  <c r="D1499" i="5" s="1"/>
  <c r="E1499" i="5" s="1"/>
  <c r="F1499" i="5" s="1"/>
  <c r="G1499" i="5" s="1"/>
  <c r="H1499" i="5" s="1"/>
  <c r="I1499" i="5" s="1"/>
  <c r="B1500" i="5"/>
  <c r="C1500" i="5" s="1"/>
  <c r="D1500" i="5" s="1"/>
  <c r="E1500" i="5" s="1"/>
  <c r="F1500" i="5" s="1"/>
  <c r="G1500" i="5" s="1"/>
  <c r="H1500" i="5" s="1"/>
  <c r="I1500" i="5" s="1"/>
  <c r="B1501" i="5"/>
  <c r="C1501" i="5" s="1"/>
  <c r="D1501" i="5" s="1"/>
  <c r="E1501" i="5" s="1"/>
  <c r="F1501" i="5" s="1"/>
  <c r="G1501" i="5" s="1"/>
  <c r="H1501" i="5" s="1"/>
  <c r="I1501" i="5" s="1"/>
  <c r="B1502" i="5"/>
  <c r="C1502" i="5" s="1"/>
  <c r="D1502" i="5" s="1"/>
  <c r="E1502" i="5" s="1"/>
  <c r="F1502" i="5" s="1"/>
  <c r="G1502" i="5" s="1"/>
  <c r="H1502" i="5" s="1"/>
  <c r="I1502" i="5" s="1"/>
  <c r="B1503" i="5"/>
  <c r="C1503" i="5" s="1"/>
  <c r="D1503" i="5" s="1"/>
  <c r="E1503" i="5" s="1"/>
  <c r="F1503" i="5" s="1"/>
  <c r="G1503" i="5" s="1"/>
  <c r="H1503" i="5" s="1"/>
  <c r="I1503" i="5" s="1"/>
  <c r="B1504" i="5"/>
  <c r="C1504" i="5" s="1"/>
  <c r="D1504" i="5" s="1"/>
  <c r="E1504" i="5" s="1"/>
  <c r="F1504" i="5" s="1"/>
  <c r="G1504" i="5" s="1"/>
  <c r="H1504" i="5" s="1"/>
  <c r="I1504" i="5" s="1"/>
  <c r="B1505" i="5"/>
  <c r="C1505" i="5" s="1"/>
  <c r="D1505" i="5" s="1"/>
  <c r="E1505" i="5" s="1"/>
  <c r="F1505" i="5" s="1"/>
  <c r="G1505" i="5" s="1"/>
  <c r="H1505" i="5" s="1"/>
  <c r="I1505" i="5" s="1"/>
  <c r="B1506" i="5"/>
  <c r="C1506" i="5" s="1"/>
  <c r="D1506" i="5" s="1"/>
  <c r="E1506" i="5" s="1"/>
  <c r="F1506" i="5" s="1"/>
  <c r="G1506" i="5" s="1"/>
  <c r="H1506" i="5" s="1"/>
  <c r="I1506" i="5" s="1"/>
  <c r="B1507" i="5"/>
  <c r="C1507" i="5" s="1"/>
  <c r="D1507" i="5" s="1"/>
  <c r="E1507" i="5" s="1"/>
  <c r="F1507" i="5" s="1"/>
  <c r="G1507" i="5" s="1"/>
  <c r="H1507" i="5" s="1"/>
  <c r="I1507" i="5" s="1"/>
  <c r="B1508" i="5"/>
  <c r="C1508" i="5" s="1"/>
  <c r="D1508" i="5" s="1"/>
  <c r="E1508" i="5" s="1"/>
  <c r="F1508" i="5" s="1"/>
  <c r="G1508" i="5" s="1"/>
  <c r="H1508" i="5" s="1"/>
  <c r="I1508" i="5" s="1"/>
  <c r="B1509" i="5"/>
  <c r="C1509" i="5" s="1"/>
  <c r="D1509" i="5" s="1"/>
  <c r="E1509" i="5" s="1"/>
  <c r="F1509" i="5" s="1"/>
  <c r="G1509" i="5" s="1"/>
  <c r="H1509" i="5" s="1"/>
  <c r="I1509" i="5" s="1"/>
  <c r="B1510" i="5"/>
  <c r="C1510" i="5" s="1"/>
  <c r="D1510" i="5" s="1"/>
  <c r="E1510" i="5" s="1"/>
  <c r="F1510" i="5" s="1"/>
  <c r="G1510" i="5" s="1"/>
  <c r="H1510" i="5" s="1"/>
  <c r="I1510" i="5" s="1"/>
  <c r="B1511" i="5"/>
  <c r="C1511" i="5" s="1"/>
  <c r="D1511" i="5" s="1"/>
  <c r="E1511" i="5" s="1"/>
  <c r="F1511" i="5" s="1"/>
  <c r="G1511" i="5" s="1"/>
  <c r="H1511" i="5" s="1"/>
  <c r="I1511" i="5" s="1"/>
  <c r="B1512" i="5"/>
  <c r="C1512" i="5" s="1"/>
  <c r="D1512" i="5" s="1"/>
  <c r="E1512" i="5" s="1"/>
  <c r="F1512" i="5" s="1"/>
  <c r="G1512" i="5" s="1"/>
  <c r="H1512" i="5" s="1"/>
  <c r="I1512" i="5" s="1"/>
  <c r="B1513" i="5"/>
  <c r="C1513" i="5" s="1"/>
  <c r="D1513" i="5" s="1"/>
  <c r="E1513" i="5" s="1"/>
  <c r="F1513" i="5" s="1"/>
  <c r="G1513" i="5" s="1"/>
  <c r="H1513" i="5" s="1"/>
  <c r="I1513" i="5" s="1"/>
  <c r="B1514" i="5"/>
  <c r="C1514" i="5" s="1"/>
  <c r="D1514" i="5" s="1"/>
  <c r="E1514" i="5" s="1"/>
  <c r="F1514" i="5" s="1"/>
  <c r="G1514" i="5" s="1"/>
  <c r="H1514" i="5" s="1"/>
  <c r="I1514" i="5" s="1"/>
  <c r="B1515" i="5"/>
  <c r="C1515" i="5" s="1"/>
  <c r="D1515" i="5" s="1"/>
  <c r="E1515" i="5" s="1"/>
  <c r="F1515" i="5" s="1"/>
  <c r="G1515" i="5" s="1"/>
  <c r="H1515" i="5" s="1"/>
  <c r="I1515" i="5" s="1"/>
  <c r="B1516" i="5"/>
  <c r="C1516" i="5" s="1"/>
  <c r="D1516" i="5" s="1"/>
  <c r="E1516" i="5" s="1"/>
  <c r="F1516" i="5" s="1"/>
  <c r="G1516" i="5" s="1"/>
  <c r="H1516" i="5" s="1"/>
  <c r="I1516" i="5" s="1"/>
  <c r="B1517" i="5"/>
  <c r="C1517" i="5" s="1"/>
  <c r="D1517" i="5" s="1"/>
  <c r="E1517" i="5" s="1"/>
  <c r="F1517" i="5" s="1"/>
  <c r="G1517" i="5" s="1"/>
  <c r="H1517" i="5" s="1"/>
  <c r="I1517" i="5" s="1"/>
  <c r="B1518" i="5"/>
  <c r="C1518" i="5" s="1"/>
  <c r="D1518" i="5" s="1"/>
  <c r="E1518" i="5" s="1"/>
  <c r="F1518" i="5" s="1"/>
  <c r="G1518" i="5" s="1"/>
  <c r="H1518" i="5" s="1"/>
  <c r="I1518" i="5" s="1"/>
  <c r="B1519" i="5"/>
  <c r="C1519" i="5" s="1"/>
  <c r="D1519" i="5" s="1"/>
  <c r="E1519" i="5" s="1"/>
  <c r="F1519" i="5" s="1"/>
  <c r="G1519" i="5" s="1"/>
  <c r="H1519" i="5" s="1"/>
  <c r="I1519" i="5" s="1"/>
  <c r="B1520" i="5"/>
  <c r="C1520" i="5" s="1"/>
  <c r="D1520" i="5" s="1"/>
  <c r="E1520" i="5" s="1"/>
  <c r="F1520" i="5" s="1"/>
  <c r="G1520" i="5" s="1"/>
  <c r="H1520" i="5" s="1"/>
  <c r="I1520" i="5" s="1"/>
  <c r="B1521" i="5"/>
  <c r="C1521" i="5" s="1"/>
  <c r="D1521" i="5" s="1"/>
  <c r="E1521" i="5" s="1"/>
  <c r="F1521" i="5" s="1"/>
  <c r="G1521" i="5" s="1"/>
  <c r="H1521" i="5" s="1"/>
  <c r="I1521" i="5" s="1"/>
  <c r="B1522" i="5"/>
  <c r="C1522" i="5" s="1"/>
  <c r="D1522" i="5" s="1"/>
  <c r="E1522" i="5" s="1"/>
  <c r="F1522" i="5" s="1"/>
  <c r="G1522" i="5" s="1"/>
  <c r="H1522" i="5" s="1"/>
  <c r="I1522" i="5" s="1"/>
  <c r="B1523" i="5"/>
  <c r="C1523" i="5" s="1"/>
  <c r="D1523" i="5" s="1"/>
  <c r="E1523" i="5" s="1"/>
  <c r="F1523" i="5" s="1"/>
  <c r="G1523" i="5" s="1"/>
  <c r="H1523" i="5" s="1"/>
  <c r="I1523" i="5" s="1"/>
  <c r="B1524" i="5"/>
  <c r="C1524" i="5" s="1"/>
  <c r="D1524" i="5" s="1"/>
  <c r="E1524" i="5" s="1"/>
  <c r="F1524" i="5" s="1"/>
  <c r="G1524" i="5" s="1"/>
  <c r="H1524" i="5" s="1"/>
  <c r="I1524" i="5" s="1"/>
  <c r="B1525" i="5"/>
  <c r="C1525" i="5" s="1"/>
  <c r="D1525" i="5" s="1"/>
  <c r="E1525" i="5" s="1"/>
  <c r="F1525" i="5" s="1"/>
  <c r="G1525" i="5" s="1"/>
  <c r="H1525" i="5" s="1"/>
  <c r="I1525" i="5" s="1"/>
  <c r="B1526" i="5"/>
  <c r="C1526" i="5" s="1"/>
  <c r="D1526" i="5" s="1"/>
  <c r="E1526" i="5" s="1"/>
  <c r="F1526" i="5" s="1"/>
  <c r="G1526" i="5" s="1"/>
  <c r="H1526" i="5" s="1"/>
  <c r="I1526" i="5" s="1"/>
  <c r="B1527" i="5"/>
  <c r="C1527" i="5" s="1"/>
  <c r="D1527" i="5" s="1"/>
  <c r="E1527" i="5" s="1"/>
  <c r="F1527" i="5" s="1"/>
  <c r="G1527" i="5" s="1"/>
  <c r="H1527" i="5" s="1"/>
  <c r="I1527" i="5" s="1"/>
  <c r="B1528" i="5"/>
  <c r="C1528" i="5" s="1"/>
  <c r="D1528" i="5" s="1"/>
  <c r="E1528" i="5" s="1"/>
  <c r="F1528" i="5" s="1"/>
  <c r="G1528" i="5" s="1"/>
  <c r="H1528" i="5" s="1"/>
  <c r="I1528" i="5" s="1"/>
  <c r="B1529" i="5"/>
  <c r="C1529" i="5" s="1"/>
  <c r="D1529" i="5" s="1"/>
  <c r="E1529" i="5" s="1"/>
  <c r="F1529" i="5" s="1"/>
  <c r="G1529" i="5" s="1"/>
  <c r="H1529" i="5" s="1"/>
  <c r="I1529" i="5" s="1"/>
  <c r="B1530" i="5"/>
  <c r="C1530" i="5" s="1"/>
  <c r="D1530" i="5" s="1"/>
  <c r="E1530" i="5" s="1"/>
  <c r="F1530" i="5" s="1"/>
  <c r="G1530" i="5" s="1"/>
  <c r="H1530" i="5" s="1"/>
  <c r="I1530" i="5" s="1"/>
  <c r="B1531" i="5"/>
  <c r="C1531" i="5" s="1"/>
  <c r="D1531" i="5" s="1"/>
  <c r="E1531" i="5" s="1"/>
  <c r="F1531" i="5" s="1"/>
  <c r="G1531" i="5" s="1"/>
  <c r="H1531" i="5" s="1"/>
  <c r="I1531" i="5" s="1"/>
  <c r="B1532" i="5"/>
  <c r="C1532" i="5" s="1"/>
  <c r="D1532" i="5" s="1"/>
  <c r="E1532" i="5" s="1"/>
  <c r="F1532" i="5" s="1"/>
  <c r="G1532" i="5" s="1"/>
  <c r="H1532" i="5" s="1"/>
  <c r="I1532" i="5" s="1"/>
  <c r="B1533" i="5"/>
  <c r="C1533" i="5" s="1"/>
  <c r="D1533" i="5" s="1"/>
  <c r="E1533" i="5" s="1"/>
  <c r="F1533" i="5" s="1"/>
  <c r="G1533" i="5" s="1"/>
  <c r="H1533" i="5" s="1"/>
  <c r="I1533" i="5" s="1"/>
  <c r="B1534" i="5"/>
  <c r="C1534" i="5" s="1"/>
  <c r="D1534" i="5" s="1"/>
  <c r="E1534" i="5" s="1"/>
  <c r="F1534" i="5" s="1"/>
  <c r="G1534" i="5" s="1"/>
  <c r="H1534" i="5" s="1"/>
  <c r="I1534" i="5" s="1"/>
  <c r="B1535" i="5"/>
  <c r="C1535" i="5" s="1"/>
  <c r="D1535" i="5" s="1"/>
  <c r="E1535" i="5" s="1"/>
  <c r="F1535" i="5" s="1"/>
  <c r="G1535" i="5" s="1"/>
  <c r="H1535" i="5" s="1"/>
  <c r="I1535" i="5" s="1"/>
  <c r="B1536" i="5"/>
  <c r="C1536" i="5" s="1"/>
  <c r="D1536" i="5" s="1"/>
  <c r="E1536" i="5" s="1"/>
  <c r="F1536" i="5" s="1"/>
  <c r="G1536" i="5" s="1"/>
  <c r="H1536" i="5" s="1"/>
  <c r="I1536" i="5" s="1"/>
  <c r="B1537" i="5"/>
  <c r="C1537" i="5" s="1"/>
  <c r="D1537" i="5" s="1"/>
  <c r="E1537" i="5" s="1"/>
  <c r="F1537" i="5" s="1"/>
  <c r="G1537" i="5" s="1"/>
  <c r="H1537" i="5" s="1"/>
  <c r="I1537" i="5" s="1"/>
  <c r="B1538" i="5"/>
  <c r="C1538" i="5" s="1"/>
  <c r="D1538" i="5" s="1"/>
  <c r="E1538" i="5" s="1"/>
  <c r="F1538" i="5" s="1"/>
  <c r="G1538" i="5" s="1"/>
  <c r="H1538" i="5" s="1"/>
  <c r="I1538" i="5" s="1"/>
  <c r="B1539" i="5"/>
  <c r="C1539" i="5" s="1"/>
  <c r="D1539" i="5" s="1"/>
  <c r="E1539" i="5" s="1"/>
  <c r="F1539" i="5" s="1"/>
  <c r="G1539" i="5" s="1"/>
  <c r="H1539" i="5" s="1"/>
  <c r="I1539" i="5" s="1"/>
  <c r="B1540" i="5"/>
  <c r="C1540" i="5" s="1"/>
  <c r="D1540" i="5" s="1"/>
  <c r="E1540" i="5" s="1"/>
  <c r="F1540" i="5" s="1"/>
  <c r="G1540" i="5" s="1"/>
  <c r="H1540" i="5" s="1"/>
  <c r="I1540" i="5" s="1"/>
  <c r="B1541" i="5"/>
  <c r="C1541" i="5" s="1"/>
  <c r="D1541" i="5" s="1"/>
  <c r="E1541" i="5" s="1"/>
  <c r="F1541" i="5" s="1"/>
  <c r="G1541" i="5" s="1"/>
  <c r="H1541" i="5" s="1"/>
  <c r="I1541" i="5" s="1"/>
  <c r="B1542" i="5"/>
  <c r="C1542" i="5" s="1"/>
  <c r="D1542" i="5" s="1"/>
  <c r="E1542" i="5" s="1"/>
  <c r="F1542" i="5" s="1"/>
  <c r="G1542" i="5" s="1"/>
  <c r="H1542" i="5" s="1"/>
  <c r="I1542" i="5" s="1"/>
  <c r="B1543" i="5"/>
  <c r="C1543" i="5" s="1"/>
  <c r="D1543" i="5" s="1"/>
  <c r="E1543" i="5" s="1"/>
  <c r="F1543" i="5" s="1"/>
  <c r="G1543" i="5" s="1"/>
  <c r="H1543" i="5" s="1"/>
  <c r="I1543" i="5" s="1"/>
  <c r="B1544" i="5"/>
  <c r="C1544" i="5" s="1"/>
  <c r="D1544" i="5" s="1"/>
  <c r="E1544" i="5" s="1"/>
  <c r="F1544" i="5" s="1"/>
  <c r="G1544" i="5" s="1"/>
  <c r="H1544" i="5" s="1"/>
  <c r="I1544" i="5" s="1"/>
  <c r="B1545" i="5"/>
  <c r="C1545" i="5" s="1"/>
  <c r="D1545" i="5" s="1"/>
  <c r="E1545" i="5" s="1"/>
  <c r="F1545" i="5" s="1"/>
  <c r="G1545" i="5" s="1"/>
  <c r="H1545" i="5" s="1"/>
  <c r="I1545" i="5" s="1"/>
  <c r="B1546" i="5"/>
  <c r="C1546" i="5" s="1"/>
  <c r="D1546" i="5" s="1"/>
  <c r="E1546" i="5" s="1"/>
  <c r="F1546" i="5" s="1"/>
  <c r="G1546" i="5" s="1"/>
  <c r="H1546" i="5" s="1"/>
  <c r="I1546" i="5" s="1"/>
  <c r="B1547" i="5"/>
  <c r="C1547" i="5" s="1"/>
  <c r="D1547" i="5" s="1"/>
  <c r="E1547" i="5" s="1"/>
  <c r="F1547" i="5" s="1"/>
  <c r="G1547" i="5" s="1"/>
  <c r="H1547" i="5" s="1"/>
  <c r="I1547" i="5" s="1"/>
  <c r="B1548" i="5"/>
  <c r="C1548" i="5" s="1"/>
  <c r="D1548" i="5" s="1"/>
  <c r="E1548" i="5" s="1"/>
  <c r="F1548" i="5" s="1"/>
  <c r="G1548" i="5" s="1"/>
  <c r="H1548" i="5" s="1"/>
  <c r="I1548" i="5" s="1"/>
  <c r="B1549" i="5"/>
  <c r="C1549" i="5" s="1"/>
  <c r="D1549" i="5" s="1"/>
  <c r="E1549" i="5" s="1"/>
  <c r="F1549" i="5" s="1"/>
  <c r="G1549" i="5" s="1"/>
  <c r="H1549" i="5" s="1"/>
  <c r="I1549" i="5" s="1"/>
  <c r="B1550" i="5"/>
  <c r="C1550" i="5" s="1"/>
  <c r="D1550" i="5" s="1"/>
  <c r="E1550" i="5" s="1"/>
  <c r="F1550" i="5" s="1"/>
  <c r="G1550" i="5" s="1"/>
  <c r="H1550" i="5" s="1"/>
  <c r="I1550" i="5" s="1"/>
  <c r="B1551" i="5"/>
  <c r="C1551" i="5" s="1"/>
  <c r="D1551" i="5" s="1"/>
  <c r="E1551" i="5" s="1"/>
  <c r="F1551" i="5" s="1"/>
  <c r="G1551" i="5" s="1"/>
  <c r="H1551" i="5" s="1"/>
  <c r="I1551" i="5" s="1"/>
  <c r="B1552" i="5"/>
  <c r="C1552" i="5" s="1"/>
  <c r="D1552" i="5" s="1"/>
  <c r="E1552" i="5" s="1"/>
  <c r="F1552" i="5" s="1"/>
  <c r="G1552" i="5" s="1"/>
  <c r="H1552" i="5" s="1"/>
  <c r="I1552" i="5" s="1"/>
  <c r="B1553" i="5"/>
  <c r="C1553" i="5" s="1"/>
  <c r="D1553" i="5" s="1"/>
  <c r="E1553" i="5" s="1"/>
  <c r="F1553" i="5" s="1"/>
  <c r="G1553" i="5" s="1"/>
  <c r="H1553" i="5" s="1"/>
  <c r="I1553" i="5" s="1"/>
  <c r="B1554" i="5"/>
  <c r="C1554" i="5" s="1"/>
  <c r="D1554" i="5" s="1"/>
  <c r="E1554" i="5" s="1"/>
  <c r="F1554" i="5" s="1"/>
  <c r="G1554" i="5" s="1"/>
  <c r="H1554" i="5" s="1"/>
  <c r="I1554" i="5" s="1"/>
  <c r="B1555" i="5"/>
  <c r="C1555" i="5" s="1"/>
  <c r="D1555" i="5" s="1"/>
  <c r="E1555" i="5" s="1"/>
  <c r="F1555" i="5" s="1"/>
  <c r="G1555" i="5" s="1"/>
  <c r="H1555" i="5" s="1"/>
  <c r="I1555" i="5" s="1"/>
  <c r="B1556" i="5"/>
  <c r="C1556" i="5" s="1"/>
  <c r="D1556" i="5" s="1"/>
  <c r="E1556" i="5" s="1"/>
  <c r="F1556" i="5" s="1"/>
  <c r="G1556" i="5" s="1"/>
  <c r="H1556" i="5" s="1"/>
  <c r="I1556" i="5" s="1"/>
  <c r="B1557" i="5"/>
  <c r="C1557" i="5" s="1"/>
  <c r="D1557" i="5" s="1"/>
  <c r="E1557" i="5" s="1"/>
  <c r="F1557" i="5" s="1"/>
  <c r="G1557" i="5" s="1"/>
  <c r="H1557" i="5" s="1"/>
  <c r="I1557" i="5" s="1"/>
  <c r="B1558" i="5"/>
  <c r="C1558" i="5" s="1"/>
  <c r="D1558" i="5" s="1"/>
  <c r="E1558" i="5" s="1"/>
  <c r="F1558" i="5" s="1"/>
  <c r="G1558" i="5" s="1"/>
  <c r="H1558" i="5" s="1"/>
  <c r="I1558" i="5" s="1"/>
  <c r="B1559" i="5"/>
  <c r="C1559" i="5" s="1"/>
  <c r="D1559" i="5" s="1"/>
  <c r="E1559" i="5" s="1"/>
  <c r="F1559" i="5" s="1"/>
  <c r="G1559" i="5" s="1"/>
  <c r="H1559" i="5" s="1"/>
  <c r="I1559" i="5" s="1"/>
  <c r="B1560" i="5"/>
  <c r="C1560" i="5" s="1"/>
  <c r="D1560" i="5" s="1"/>
  <c r="E1560" i="5" s="1"/>
  <c r="F1560" i="5" s="1"/>
  <c r="G1560" i="5" s="1"/>
  <c r="H1560" i="5" s="1"/>
  <c r="I1560" i="5" s="1"/>
  <c r="B1561" i="5"/>
  <c r="C1561" i="5" s="1"/>
  <c r="D1561" i="5" s="1"/>
  <c r="E1561" i="5" s="1"/>
  <c r="F1561" i="5" s="1"/>
  <c r="G1561" i="5" s="1"/>
  <c r="H1561" i="5" s="1"/>
  <c r="I1561" i="5" s="1"/>
  <c r="B1562" i="5"/>
  <c r="C1562" i="5" s="1"/>
  <c r="D1562" i="5" s="1"/>
  <c r="E1562" i="5" s="1"/>
  <c r="F1562" i="5" s="1"/>
  <c r="G1562" i="5" s="1"/>
  <c r="H1562" i="5" s="1"/>
  <c r="I1562" i="5" s="1"/>
  <c r="B1563" i="5"/>
  <c r="C1563" i="5" s="1"/>
  <c r="D1563" i="5" s="1"/>
  <c r="E1563" i="5" s="1"/>
  <c r="F1563" i="5" s="1"/>
  <c r="G1563" i="5" s="1"/>
  <c r="H1563" i="5" s="1"/>
  <c r="I1563" i="5" s="1"/>
  <c r="B1564" i="5"/>
  <c r="C1564" i="5" s="1"/>
  <c r="D1564" i="5" s="1"/>
  <c r="E1564" i="5" s="1"/>
  <c r="F1564" i="5" s="1"/>
  <c r="G1564" i="5" s="1"/>
  <c r="H1564" i="5" s="1"/>
  <c r="I1564" i="5" s="1"/>
  <c r="B1565" i="5"/>
  <c r="C1565" i="5" s="1"/>
  <c r="D1565" i="5" s="1"/>
  <c r="E1565" i="5" s="1"/>
  <c r="F1565" i="5" s="1"/>
  <c r="G1565" i="5" s="1"/>
  <c r="H1565" i="5" s="1"/>
  <c r="I1565" i="5" s="1"/>
  <c r="B1566" i="5"/>
  <c r="C1566" i="5" s="1"/>
  <c r="D1566" i="5" s="1"/>
  <c r="E1566" i="5" s="1"/>
  <c r="F1566" i="5" s="1"/>
  <c r="G1566" i="5" s="1"/>
  <c r="H1566" i="5" s="1"/>
  <c r="I1566" i="5" s="1"/>
  <c r="B1567" i="5"/>
  <c r="C1567" i="5" s="1"/>
  <c r="D1567" i="5" s="1"/>
  <c r="E1567" i="5" s="1"/>
  <c r="F1567" i="5" s="1"/>
  <c r="G1567" i="5" s="1"/>
  <c r="H1567" i="5" s="1"/>
  <c r="I1567" i="5" s="1"/>
  <c r="B1568" i="5"/>
  <c r="C1568" i="5" s="1"/>
  <c r="D1568" i="5" s="1"/>
  <c r="E1568" i="5" s="1"/>
  <c r="F1568" i="5" s="1"/>
  <c r="G1568" i="5" s="1"/>
  <c r="H1568" i="5" s="1"/>
  <c r="I1568" i="5" s="1"/>
  <c r="B1569" i="5"/>
  <c r="C1569" i="5" s="1"/>
  <c r="D1569" i="5" s="1"/>
  <c r="E1569" i="5" s="1"/>
  <c r="F1569" i="5" s="1"/>
  <c r="G1569" i="5" s="1"/>
  <c r="H1569" i="5" s="1"/>
  <c r="I1569" i="5" s="1"/>
  <c r="B1570" i="5"/>
  <c r="C1570" i="5" s="1"/>
  <c r="D1570" i="5" s="1"/>
  <c r="E1570" i="5" s="1"/>
  <c r="F1570" i="5" s="1"/>
  <c r="G1570" i="5" s="1"/>
  <c r="H1570" i="5" s="1"/>
  <c r="I1570" i="5" s="1"/>
  <c r="B1571" i="5"/>
  <c r="C1571" i="5" s="1"/>
  <c r="D1571" i="5" s="1"/>
  <c r="E1571" i="5" s="1"/>
  <c r="F1571" i="5" s="1"/>
  <c r="G1571" i="5" s="1"/>
  <c r="H1571" i="5" s="1"/>
  <c r="I1571" i="5" s="1"/>
  <c r="B1572" i="5"/>
  <c r="C1572" i="5" s="1"/>
  <c r="D1572" i="5" s="1"/>
  <c r="E1572" i="5" s="1"/>
  <c r="F1572" i="5" s="1"/>
  <c r="G1572" i="5" s="1"/>
  <c r="H1572" i="5" s="1"/>
  <c r="I1572" i="5" s="1"/>
  <c r="B1573" i="5"/>
  <c r="C1573" i="5" s="1"/>
  <c r="D1573" i="5" s="1"/>
  <c r="E1573" i="5" s="1"/>
  <c r="F1573" i="5" s="1"/>
  <c r="G1573" i="5" s="1"/>
  <c r="H1573" i="5" s="1"/>
  <c r="I1573" i="5" s="1"/>
  <c r="B1574" i="5"/>
  <c r="C1574" i="5" s="1"/>
  <c r="D1574" i="5" s="1"/>
  <c r="E1574" i="5" s="1"/>
  <c r="F1574" i="5" s="1"/>
  <c r="G1574" i="5" s="1"/>
  <c r="H1574" i="5" s="1"/>
  <c r="I1574" i="5" s="1"/>
  <c r="B1575" i="5"/>
  <c r="C1575" i="5" s="1"/>
  <c r="D1575" i="5" s="1"/>
  <c r="E1575" i="5" s="1"/>
  <c r="F1575" i="5" s="1"/>
  <c r="G1575" i="5" s="1"/>
  <c r="H1575" i="5" s="1"/>
  <c r="I1575" i="5" s="1"/>
  <c r="B1576" i="5"/>
  <c r="C1576" i="5" s="1"/>
  <c r="D1576" i="5" s="1"/>
  <c r="E1576" i="5" s="1"/>
  <c r="F1576" i="5" s="1"/>
  <c r="G1576" i="5" s="1"/>
  <c r="H1576" i="5" s="1"/>
  <c r="I1576" i="5" s="1"/>
  <c r="B1577" i="5"/>
  <c r="C1577" i="5" s="1"/>
  <c r="D1577" i="5" s="1"/>
  <c r="E1577" i="5" s="1"/>
  <c r="F1577" i="5" s="1"/>
  <c r="G1577" i="5" s="1"/>
  <c r="H1577" i="5" s="1"/>
  <c r="I1577" i="5" s="1"/>
  <c r="B1578" i="5"/>
  <c r="C1578" i="5" s="1"/>
  <c r="D1578" i="5" s="1"/>
  <c r="E1578" i="5" s="1"/>
  <c r="F1578" i="5" s="1"/>
  <c r="G1578" i="5" s="1"/>
  <c r="H1578" i="5" s="1"/>
  <c r="I1578" i="5" s="1"/>
  <c r="B1579" i="5"/>
  <c r="C1579" i="5" s="1"/>
  <c r="D1579" i="5" s="1"/>
  <c r="E1579" i="5" s="1"/>
  <c r="F1579" i="5" s="1"/>
  <c r="G1579" i="5" s="1"/>
  <c r="H1579" i="5" s="1"/>
  <c r="I1579" i="5" s="1"/>
  <c r="B1580" i="5"/>
  <c r="C1580" i="5" s="1"/>
  <c r="D1580" i="5" s="1"/>
  <c r="E1580" i="5" s="1"/>
  <c r="F1580" i="5" s="1"/>
  <c r="G1580" i="5" s="1"/>
  <c r="H1580" i="5" s="1"/>
  <c r="I1580" i="5" s="1"/>
  <c r="B1581" i="5"/>
  <c r="C1581" i="5" s="1"/>
  <c r="D1581" i="5" s="1"/>
  <c r="E1581" i="5" s="1"/>
  <c r="F1581" i="5" s="1"/>
  <c r="G1581" i="5" s="1"/>
  <c r="H1581" i="5" s="1"/>
  <c r="I1581" i="5" s="1"/>
  <c r="B1582" i="5"/>
  <c r="C1582" i="5" s="1"/>
  <c r="D1582" i="5" s="1"/>
  <c r="E1582" i="5" s="1"/>
  <c r="F1582" i="5" s="1"/>
  <c r="G1582" i="5" s="1"/>
  <c r="H1582" i="5" s="1"/>
  <c r="I1582" i="5" s="1"/>
  <c r="B1583" i="5"/>
  <c r="C1583" i="5" s="1"/>
  <c r="D1583" i="5" s="1"/>
  <c r="E1583" i="5" s="1"/>
  <c r="F1583" i="5" s="1"/>
  <c r="G1583" i="5" s="1"/>
  <c r="H1583" i="5" s="1"/>
  <c r="I1583" i="5" s="1"/>
  <c r="B1584" i="5"/>
  <c r="C1584" i="5" s="1"/>
  <c r="D1584" i="5" s="1"/>
  <c r="E1584" i="5" s="1"/>
  <c r="F1584" i="5" s="1"/>
  <c r="G1584" i="5" s="1"/>
  <c r="H1584" i="5" s="1"/>
  <c r="I1584" i="5" s="1"/>
  <c r="B1585" i="5"/>
  <c r="C1585" i="5" s="1"/>
  <c r="D1585" i="5" s="1"/>
  <c r="E1585" i="5" s="1"/>
  <c r="F1585" i="5" s="1"/>
  <c r="G1585" i="5" s="1"/>
  <c r="H1585" i="5" s="1"/>
  <c r="I1585" i="5" s="1"/>
  <c r="B1586" i="5"/>
  <c r="C1586" i="5" s="1"/>
  <c r="D1586" i="5" s="1"/>
  <c r="E1586" i="5" s="1"/>
  <c r="F1586" i="5" s="1"/>
  <c r="G1586" i="5" s="1"/>
  <c r="H1586" i="5" s="1"/>
  <c r="I1586" i="5" s="1"/>
  <c r="B1587" i="5"/>
  <c r="C1587" i="5" s="1"/>
  <c r="D1587" i="5" s="1"/>
  <c r="E1587" i="5" s="1"/>
  <c r="F1587" i="5" s="1"/>
  <c r="G1587" i="5" s="1"/>
  <c r="H1587" i="5" s="1"/>
  <c r="I1587" i="5" s="1"/>
  <c r="B1588" i="5"/>
  <c r="C1588" i="5" s="1"/>
  <c r="D1588" i="5" s="1"/>
  <c r="E1588" i="5" s="1"/>
  <c r="F1588" i="5" s="1"/>
  <c r="G1588" i="5" s="1"/>
  <c r="H1588" i="5" s="1"/>
  <c r="I1588" i="5" s="1"/>
  <c r="B1589" i="5"/>
  <c r="C1589" i="5" s="1"/>
  <c r="D1589" i="5" s="1"/>
  <c r="E1589" i="5" s="1"/>
  <c r="F1589" i="5" s="1"/>
  <c r="G1589" i="5" s="1"/>
  <c r="H1589" i="5" s="1"/>
  <c r="I1589" i="5" s="1"/>
  <c r="B1590" i="5"/>
  <c r="C1590" i="5" s="1"/>
  <c r="D1590" i="5" s="1"/>
  <c r="E1590" i="5" s="1"/>
  <c r="F1590" i="5" s="1"/>
  <c r="G1590" i="5" s="1"/>
  <c r="H1590" i="5" s="1"/>
  <c r="I1590" i="5" s="1"/>
  <c r="B1591" i="5"/>
  <c r="C1591" i="5" s="1"/>
  <c r="D1591" i="5" s="1"/>
  <c r="E1591" i="5" s="1"/>
  <c r="F1591" i="5" s="1"/>
  <c r="G1591" i="5" s="1"/>
  <c r="H1591" i="5" s="1"/>
  <c r="I1591" i="5" s="1"/>
  <c r="B1592" i="5"/>
  <c r="C1592" i="5" s="1"/>
  <c r="D1592" i="5" s="1"/>
  <c r="E1592" i="5" s="1"/>
  <c r="F1592" i="5" s="1"/>
  <c r="G1592" i="5" s="1"/>
  <c r="H1592" i="5" s="1"/>
  <c r="I1592" i="5" s="1"/>
  <c r="B1593" i="5"/>
  <c r="C1593" i="5" s="1"/>
  <c r="D1593" i="5" s="1"/>
  <c r="E1593" i="5" s="1"/>
  <c r="F1593" i="5" s="1"/>
  <c r="G1593" i="5" s="1"/>
  <c r="H1593" i="5" s="1"/>
  <c r="I1593" i="5" s="1"/>
  <c r="B1594" i="5"/>
  <c r="C1594" i="5" s="1"/>
  <c r="D1594" i="5" s="1"/>
  <c r="E1594" i="5" s="1"/>
  <c r="F1594" i="5" s="1"/>
  <c r="G1594" i="5" s="1"/>
  <c r="H1594" i="5" s="1"/>
  <c r="I1594" i="5" s="1"/>
  <c r="B1595" i="5"/>
  <c r="C1595" i="5" s="1"/>
  <c r="D1595" i="5" s="1"/>
  <c r="E1595" i="5" s="1"/>
  <c r="F1595" i="5" s="1"/>
  <c r="G1595" i="5" s="1"/>
  <c r="H1595" i="5" s="1"/>
  <c r="I1595" i="5" s="1"/>
  <c r="B1596" i="5"/>
  <c r="C1596" i="5" s="1"/>
  <c r="D1596" i="5" s="1"/>
  <c r="E1596" i="5" s="1"/>
  <c r="F1596" i="5" s="1"/>
  <c r="G1596" i="5" s="1"/>
  <c r="H1596" i="5" s="1"/>
  <c r="I1596" i="5" s="1"/>
  <c r="B1597" i="5"/>
  <c r="C1597" i="5" s="1"/>
  <c r="D1597" i="5" s="1"/>
  <c r="E1597" i="5" s="1"/>
  <c r="F1597" i="5" s="1"/>
  <c r="G1597" i="5" s="1"/>
  <c r="H1597" i="5" s="1"/>
  <c r="I1597" i="5" s="1"/>
  <c r="B1598" i="5"/>
  <c r="C1598" i="5" s="1"/>
  <c r="D1598" i="5" s="1"/>
  <c r="E1598" i="5" s="1"/>
  <c r="F1598" i="5" s="1"/>
  <c r="G1598" i="5" s="1"/>
  <c r="H1598" i="5" s="1"/>
  <c r="I1598" i="5" s="1"/>
  <c r="B1599" i="5"/>
  <c r="C1599" i="5" s="1"/>
  <c r="D1599" i="5" s="1"/>
  <c r="E1599" i="5" s="1"/>
  <c r="F1599" i="5" s="1"/>
  <c r="G1599" i="5" s="1"/>
  <c r="H1599" i="5" s="1"/>
  <c r="I1599" i="5" s="1"/>
  <c r="B1600" i="5"/>
  <c r="C1600" i="5" s="1"/>
  <c r="D1600" i="5" s="1"/>
  <c r="E1600" i="5" s="1"/>
  <c r="F1600" i="5" s="1"/>
  <c r="G1600" i="5" s="1"/>
  <c r="H1600" i="5" s="1"/>
  <c r="I1600" i="5" s="1"/>
  <c r="B1601" i="5"/>
  <c r="C1601" i="5" s="1"/>
  <c r="D1601" i="5" s="1"/>
  <c r="E1601" i="5" s="1"/>
  <c r="F1601" i="5" s="1"/>
  <c r="G1601" i="5" s="1"/>
  <c r="H1601" i="5" s="1"/>
  <c r="I1601" i="5" s="1"/>
  <c r="B1602" i="5"/>
  <c r="C1602" i="5" s="1"/>
  <c r="D1602" i="5" s="1"/>
  <c r="E1602" i="5" s="1"/>
  <c r="F1602" i="5" s="1"/>
  <c r="G1602" i="5" s="1"/>
  <c r="H1602" i="5" s="1"/>
  <c r="I1602" i="5" s="1"/>
  <c r="B1603" i="5"/>
  <c r="C1603" i="5" s="1"/>
  <c r="D1603" i="5" s="1"/>
  <c r="E1603" i="5" s="1"/>
  <c r="F1603" i="5" s="1"/>
  <c r="G1603" i="5" s="1"/>
  <c r="H1603" i="5" s="1"/>
  <c r="I1603" i="5" s="1"/>
  <c r="B1604" i="5"/>
  <c r="C1604" i="5" s="1"/>
  <c r="D1604" i="5" s="1"/>
  <c r="E1604" i="5" s="1"/>
  <c r="F1604" i="5" s="1"/>
  <c r="G1604" i="5" s="1"/>
  <c r="H1604" i="5" s="1"/>
  <c r="I1604" i="5" s="1"/>
  <c r="B1605" i="5"/>
  <c r="C1605" i="5" s="1"/>
  <c r="D1605" i="5" s="1"/>
  <c r="E1605" i="5" s="1"/>
  <c r="F1605" i="5" s="1"/>
  <c r="G1605" i="5" s="1"/>
  <c r="H1605" i="5" s="1"/>
  <c r="I1605" i="5" s="1"/>
  <c r="B1606" i="5"/>
  <c r="C1606" i="5" s="1"/>
  <c r="D1606" i="5" s="1"/>
  <c r="E1606" i="5" s="1"/>
  <c r="F1606" i="5" s="1"/>
  <c r="G1606" i="5" s="1"/>
  <c r="H1606" i="5" s="1"/>
  <c r="I1606" i="5" s="1"/>
  <c r="B1607" i="5"/>
  <c r="C1607" i="5" s="1"/>
  <c r="D1607" i="5" s="1"/>
  <c r="E1607" i="5" s="1"/>
  <c r="F1607" i="5" s="1"/>
  <c r="G1607" i="5" s="1"/>
  <c r="H1607" i="5" s="1"/>
  <c r="I1607" i="5" s="1"/>
  <c r="B1608" i="5"/>
  <c r="C1608" i="5" s="1"/>
  <c r="D1608" i="5" s="1"/>
  <c r="E1608" i="5" s="1"/>
  <c r="F1608" i="5" s="1"/>
  <c r="G1608" i="5" s="1"/>
  <c r="H1608" i="5" s="1"/>
  <c r="I1608" i="5" s="1"/>
  <c r="B1609" i="5"/>
  <c r="C1609" i="5" s="1"/>
  <c r="D1609" i="5" s="1"/>
  <c r="E1609" i="5" s="1"/>
  <c r="F1609" i="5" s="1"/>
  <c r="G1609" i="5" s="1"/>
  <c r="H1609" i="5" s="1"/>
  <c r="I1609" i="5" s="1"/>
  <c r="B1610" i="5"/>
  <c r="C1610" i="5" s="1"/>
  <c r="D1610" i="5" s="1"/>
  <c r="E1610" i="5" s="1"/>
  <c r="F1610" i="5" s="1"/>
  <c r="G1610" i="5" s="1"/>
  <c r="H1610" i="5" s="1"/>
  <c r="I1610" i="5" s="1"/>
  <c r="B1611" i="5"/>
  <c r="C1611" i="5" s="1"/>
  <c r="D1611" i="5" s="1"/>
  <c r="E1611" i="5" s="1"/>
  <c r="F1611" i="5" s="1"/>
  <c r="G1611" i="5" s="1"/>
  <c r="H1611" i="5" s="1"/>
  <c r="I1611" i="5" s="1"/>
  <c r="B1612" i="5"/>
  <c r="C1612" i="5" s="1"/>
  <c r="D1612" i="5" s="1"/>
  <c r="E1612" i="5" s="1"/>
  <c r="F1612" i="5" s="1"/>
  <c r="G1612" i="5" s="1"/>
  <c r="H1612" i="5" s="1"/>
  <c r="I1612" i="5" s="1"/>
  <c r="B1613" i="5"/>
  <c r="C1613" i="5" s="1"/>
  <c r="D1613" i="5" s="1"/>
  <c r="E1613" i="5" s="1"/>
  <c r="F1613" i="5" s="1"/>
  <c r="G1613" i="5" s="1"/>
  <c r="H1613" i="5" s="1"/>
  <c r="I1613" i="5" s="1"/>
  <c r="B1614" i="5"/>
  <c r="C1614" i="5" s="1"/>
  <c r="D1614" i="5" s="1"/>
  <c r="E1614" i="5" s="1"/>
  <c r="F1614" i="5" s="1"/>
  <c r="G1614" i="5" s="1"/>
  <c r="H1614" i="5" s="1"/>
  <c r="I1614" i="5" s="1"/>
  <c r="B1615" i="5"/>
  <c r="C1615" i="5" s="1"/>
  <c r="D1615" i="5" s="1"/>
  <c r="E1615" i="5" s="1"/>
  <c r="F1615" i="5" s="1"/>
  <c r="G1615" i="5" s="1"/>
  <c r="H1615" i="5" s="1"/>
  <c r="I1615" i="5" s="1"/>
  <c r="B1616" i="5"/>
  <c r="C1616" i="5" s="1"/>
  <c r="D1616" i="5" s="1"/>
  <c r="E1616" i="5" s="1"/>
  <c r="F1616" i="5" s="1"/>
  <c r="G1616" i="5" s="1"/>
  <c r="H1616" i="5" s="1"/>
  <c r="I1616" i="5" s="1"/>
  <c r="B1617" i="5"/>
  <c r="C1617" i="5" s="1"/>
  <c r="D1617" i="5" s="1"/>
  <c r="E1617" i="5" s="1"/>
  <c r="F1617" i="5" s="1"/>
  <c r="G1617" i="5" s="1"/>
  <c r="H1617" i="5" s="1"/>
  <c r="I1617" i="5" s="1"/>
  <c r="B1618" i="5"/>
  <c r="C1618" i="5" s="1"/>
  <c r="D1618" i="5" s="1"/>
  <c r="E1618" i="5" s="1"/>
  <c r="F1618" i="5" s="1"/>
  <c r="G1618" i="5" s="1"/>
  <c r="H1618" i="5" s="1"/>
  <c r="I1618" i="5" s="1"/>
  <c r="B1619" i="5"/>
  <c r="C1619" i="5" s="1"/>
  <c r="D1619" i="5" s="1"/>
  <c r="E1619" i="5" s="1"/>
  <c r="F1619" i="5" s="1"/>
  <c r="G1619" i="5" s="1"/>
  <c r="H1619" i="5" s="1"/>
  <c r="I1619" i="5" s="1"/>
  <c r="B1620" i="5"/>
  <c r="C1620" i="5" s="1"/>
  <c r="D1620" i="5" s="1"/>
  <c r="E1620" i="5" s="1"/>
  <c r="F1620" i="5" s="1"/>
  <c r="G1620" i="5" s="1"/>
  <c r="H1620" i="5" s="1"/>
  <c r="I1620" i="5" s="1"/>
  <c r="B1621" i="5"/>
  <c r="C1621" i="5" s="1"/>
  <c r="D1621" i="5" s="1"/>
  <c r="E1621" i="5" s="1"/>
  <c r="F1621" i="5" s="1"/>
  <c r="G1621" i="5" s="1"/>
  <c r="H1621" i="5" s="1"/>
  <c r="I1621" i="5" s="1"/>
  <c r="B1622" i="5"/>
  <c r="C1622" i="5" s="1"/>
  <c r="D1622" i="5" s="1"/>
  <c r="E1622" i="5" s="1"/>
  <c r="F1622" i="5" s="1"/>
  <c r="G1622" i="5" s="1"/>
  <c r="H1622" i="5" s="1"/>
  <c r="I1622" i="5" s="1"/>
  <c r="B1623" i="5"/>
  <c r="C1623" i="5" s="1"/>
  <c r="D1623" i="5" s="1"/>
  <c r="E1623" i="5" s="1"/>
  <c r="F1623" i="5" s="1"/>
  <c r="G1623" i="5" s="1"/>
  <c r="H1623" i="5" s="1"/>
  <c r="I1623" i="5" s="1"/>
  <c r="B1624" i="5"/>
  <c r="C1624" i="5" s="1"/>
  <c r="D1624" i="5" s="1"/>
  <c r="E1624" i="5" s="1"/>
  <c r="F1624" i="5" s="1"/>
  <c r="G1624" i="5" s="1"/>
  <c r="H1624" i="5" s="1"/>
  <c r="I1624" i="5" s="1"/>
  <c r="B1625" i="5"/>
  <c r="C1625" i="5" s="1"/>
  <c r="D1625" i="5" s="1"/>
  <c r="E1625" i="5" s="1"/>
  <c r="F1625" i="5" s="1"/>
  <c r="G1625" i="5" s="1"/>
  <c r="H1625" i="5" s="1"/>
  <c r="I1625" i="5" s="1"/>
  <c r="B1626" i="5"/>
  <c r="C1626" i="5" s="1"/>
  <c r="D1626" i="5" s="1"/>
  <c r="E1626" i="5" s="1"/>
  <c r="F1626" i="5" s="1"/>
  <c r="G1626" i="5" s="1"/>
  <c r="H1626" i="5" s="1"/>
  <c r="I1626" i="5" s="1"/>
  <c r="B1627" i="5"/>
  <c r="C1627" i="5" s="1"/>
  <c r="D1627" i="5" s="1"/>
  <c r="E1627" i="5" s="1"/>
  <c r="F1627" i="5" s="1"/>
  <c r="G1627" i="5" s="1"/>
  <c r="H1627" i="5" s="1"/>
  <c r="I1627" i="5" s="1"/>
  <c r="B1628" i="5"/>
  <c r="C1628" i="5" s="1"/>
  <c r="D1628" i="5" s="1"/>
  <c r="E1628" i="5" s="1"/>
  <c r="F1628" i="5" s="1"/>
  <c r="G1628" i="5" s="1"/>
  <c r="H1628" i="5" s="1"/>
  <c r="I1628" i="5" s="1"/>
  <c r="B1629" i="5"/>
  <c r="C1629" i="5" s="1"/>
  <c r="D1629" i="5" s="1"/>
  <c r="E1629" i="5" s="1"/>
  <c r="F1629" i="5" s="1"/>
  <c r="G1629" i="5" s="1"/>
  <c r="H1629" i="5" s="1"/>
  <c r="I1629" i="5" s="1"/>
  <c r="B1630" i="5"/>
  <c r="C1630" i="5" s="1"/>
  <c r="D1630" i="5" s="1"/>
  <c r="E1630" i="5" s="1"/>
  <c r="F1630" i="5" s="1"/>
  <c r="G1630" i="5" s="1"/>
  <c r="H1630" i="5" s="1"/>
  <c r="I1630" i="5" s="1"/>
  <c r="B1631" i="5"/>
  <c r="C1631" i="5" s="1"/>
  <c r="D1631" i="5" s="1"/>
  <c r="E1631" i="5" s="1"/>
  <c r="F1631" i="5" s="1"/>
  <c r="G1631" i="5" s="1"/>
  <c r="H1631" i="5" s="1"/>
  <c r="I1631" i="5" s="1"/>
  <c r="B1632" i="5"/>
  <c r="C1632" i="5" s="1"/>
  <c r="D1632" i="5" s="1"/>
  <c r="E1632" i="5" s="1"/>
  <c r="F1632" i="5" s="1"/>
  <c r="G1632" i="5" s="1"/>
  <c r="H1632" i="5" s="1"/>
  <c r="I1632" i="5" s="1"/>
  <c r="B1633" i="5"/>
  <c r="C1633" i="5" s="1"/>
  <c r="D1633" i="5" s="1"/>
  <c r="E1633" i="5" s="1"/>
  <c r="F1633" i="5" s="1"/>
  <c r="G1633" i="5" s="1"/>
  <c r="H1633" i="5" s="1"/>
  <c r="I1633" i="5" s="1"/>
  <c r="B1634" i="5"/>
  <c r="C1634" i="5" s="1"/>
  <c r="D1634" i="5" s="1"/>
  <c r="E1634" i="5" s="1"/>
  <c r="F1634" i="5" s="1"/>
  <c r="G1634" i="5" s="1"/>
  <c r="H1634" i="5" s="1"/>
  <c r="I1634" i="5" s="1"/>
  <c r="B1635" i="5"/>
  <c r="C1635" i="5" s="1"/>
  <c r="D1635" i="5" s="1"/>
  <c r="E1635" i="5" s="1"/>
  <c r="F1635" i="5" s="1"/>
  <c r="G1635" i="5" s="1"/>
  <c r="H1635" i="5" s="1"/>
  <c r="I1635" i="5" s="1"/>
  <c r="B1636" i="5"/>
  <c r="C1636" i="5" s="1"/>
  <c r="D1636" i="5" s="1"/>
  <c r="E1636" i="5" s="1"/>
  <c r="F1636" i="5" s="1"/>
  <c r="G1636" i="5" s="1"/>
  <c r="H1636" i="5" s="1"/>
  <c r="I1636" i="5" s="1"/>
  <c r="B1637" i="5"/>
  <c r="C1637" i="5" s="1"/>
  <c r="D1637" i="5" s="1"/>
  <c r="E1637" i="5" s="1"/>
  <c r="F1637" i="5" s="1"/>
  <c r="G1637" i="5" s="1"/>
  <c r="H1637" i="5" s="1"/>
  <c r="I1637" i="5" s="1"/>
  <c r="B1638" i="5"/>
  <c r="C1638" i="5" s="1"/>
  <c r="D1638" i="5" s="1"/>
  <c r="E1638" i="5" s="1"/>
  <c r="F1638" i="5" s="1"/>
  <c r="G1638" i="5" s="1"/>
  <c r="H1638" i="5" s="1"/>
  <c r="I1638" i="5" s="1"/>
  <c r="B1639" i="5"/>
  <c r="C1639" i="5" s="1"/>
  <c r="D1639" i="5" s="1"/>
  <c r="E1639" i="5" s="1"/>
  <c r="F1639" i="5" s="1"/>
  <c r="G1639" i="5" s="1"/>
  <c r="H1639" i="5" s="1"/>
  <c r="I1639" i="5" s="1"/>
  <c r="B1640" i="5"/>
  <c r="C1640" i="5" s="1"/>
  <c r="D1640" i="5" s="1"/>
  <c r="E1640" i="5" s="1"/>
  <c r="F1640" i="5" s="1"/>
  <c r="G1640" i="5" s="1"/>
  <c r="H1640" i="5" s="1"/>
  <c r="I1640" i="5" s="1"/>
  <c r="B1641" i="5"/>
  <c r="C1641" i="5" s="1"/>
  <c r="D1641" i="5" s="1"/>
  <c r="E1641" i="5" s="1"/>
  <c r="F1641" i="5" s="1"/>
  <c r="G1641" i="5" s="1"/>
  <c r="H1641" i="5" s="1"/>
  <c r="I1641" i="5" s="1"/>
  <c r="B1642" i="5"/>
  <c r="C1642" i="5" s="1"/>
  <c r="D1642" i="5" s="1"/>
  <c r="E1642" i="5" s="1"/>
  <c r="F1642" i="5" s="1"/>
  <c r="G1642" i="5" s="1"/>
  <c r="H1642" i="5" s="1"/>
  <c r="I1642" i="5" s="1"/>
  <c r="B1643" i="5"/>
  <c r="C1643" i="5" s="1"/>
  <c r="D1643" i="5" s="1"/>
  <c r="E1643" i="5" s="1"/>
  <c r="F1643" i="5" s="1"/>
  <c r="G1643" i="5" s="1"/>
  <c r="H1643" i="5" s="1"/>
  <c r="I1643" i="5" s="1"/>
  <c r="B1644" i="5"/>
  <c r="C1644" i="5" s="1"/>
  <c r="D1644" i="5" s="1"/>
  <c r="E1644" i="5" s="1"/>
  <c r="F1644" i="5" s="1"/>
  <c r="G1644" i="5" s="1"/>
  <c r="H1644" i="5" s="1"/>
  <c r="I1644" i="5" s="1"/>
  <c r="B1645" i="5"/>
  <c r="C1645" i="5" s="1"/>
  <c r="D1645" i="5" s="1"/>
  <c r="E1645" i="5" s="1"/>
  <c r="F1645" i="5" s="1"/>
  <c r="G1645" i="5" s="1"/>
  <c r="H1645" i="5" s="1"/>
  <c r="I1645" i="5" s="1"/>
  <c r="B1646" i="5"/>
  <c r="C1646" i="5" s="1"/>
  <c r="D1646" i="5" s="1"/>
  <c r="E1646" i="5" s="1"/>
  <c r="F1646" i="5" s="1"/>
  <c r="G1646" i="5" s="1"/>
  <c r="H1646" i="5" s="1"/>
  <c r="I1646" i="5" s="1"/>
  <c r="B1647" i="5"/>
  <c r="C1647" i="5" s="1"/>
  <c r="D1647" i="5" s="1"/>
  <c r="E1647" i="5" s="1"/>
  <c r="F1647" i="5" s="1"/>
  <c r="G1647" i="5" s="1"/>
  <c r="H1647" i="5" s="1"/>
  <c r="I1647" i="5" s="1"/>
  <c r="B1648" i="5"/>
  <c r="C1648" i="5" s="1"/>
  <c r="D1648" i="5" s="1"/>
  <c r="E1648" i="5" s="1"/>
  <c r="F1648" i="5" s="1"/>
  <c r="G1648" i="5" s="1"/>
  <c r="H1648" i="5" s="1"/>
  <c r="I1648" i="5" s="1"/>
  <c r="B1649" i="5"/>
  <c r="C1649" i="5" s="1"/>
  <c r="D1649" i="5" s="1"/>
  <c r="E1649" i="5" s="1"/>
  <c r="F1649" i="5" s="1"/>
  <c r="G1649" i="5" s="1"/>
  <c r="H1649" i="5" s="1"/>
  <c r="I1649" i="5" s="1"/>
  <c r="B1650" i="5"/>
  <c r="C1650" i="5" s="1"/>
  <c r="D1650" i="5" s="1"/>
  <c r="E1650" i="5" s="1"/>
  <c r="F1650" i="5" s="1"/>
  <c r="G1650" i="5" s="1"/>
  <c r="H1650" i="5" s="1"/>
  <c r="I1650" i="5" s="1"/>
  <c r="B1651" i="5"/>
  <c r="C1651" i="5" s="1"/>
  <c r="D1651" i="5" s="1"/>
  <c r="E1651" i="5" s="1"/>
  <c r="F1651" i="5" s="1"/>
  <c r="G1651" i="5" s="1"/>
  <c r="H1651" i="5" s="1"/>
  <c r="I1651" i="5" s="1"/>
  <c r="B1652" i="5"/>
  <c r="C1652" i="5" s="1"/>
  <c r="D1652" i="5" s="1"/>
  <c r="E1652" i="5" s="1"/>
  <c r="F1652" i="5" s="1"/>
  <c r="G1652" i="5" s="1"/>
  <c r="H1652" i="5" s="1"/>
  <c r="I1652" i="5" s="1"/>
  <c r="B1653" i="5"/>
  <c r="C1653" i="5" s="1"/>
  <c r="D1653" i="5" s="1"/>
  <c r="E1653" i="5" s="1"/>
  <c r="F1653" i="5" s="1"/>
  <c r="G1653" i="5" s="1"/>
  <c r="H1653" i="5" s="1"/>
  <c r="I1653" i="5" s="1"/>
  <c r="B1654" i="5"/>
  <c r="C1654" i="5" s="1"/>
  <c r="D1654" i="5" s="1"/>
  <c r="E1654" i="5" s="1"/>
  <c r="F1654" i="5" s="1"/>
  <c r="G1654" i="5" s="1"/>
  <c r="H1654" i="5" s="1"/>
  <c r="I1654" i="5" s="1"/>
  <c r="B1655" i="5"/>
  <c r="C1655" i="5" s="1"/>
  <c r="D1655" i="5" s="1"/>
  <c r="E1655" i="5" s="1"/>
  <c r="F1655" i="5" s="1"/>
  <c r="G1655" i="5" s="1"/>
  <c r="H1655" i="5" s="1"/>
  <c r="I1655" i="5" s="1"/>
  <c r="B1656" i="5"/>
  <c r="C1656" i="5" s="1"/>
  <c r="D1656" i="5" s="1"/>
  <c r="E1656" i="5" s="1"/>
  <c r="F1656" i="5" s="1"/>
  <c r="G1656" i="5" s="1"/>
  <c r="H1656" i="5" s="1"/>
  <c r="I1656" i="5" s="1"/>
  <c r="B1657" i="5"/>
  <c r="C1657" i="5" s="1"/>
  <c r="D1657" i="5" s="1"/>
  <c r="E1657" i="5" s="1"/>
  <c r="F1657" i="5" s="1"/>
  <c r="G1657" i="5" s="1"/>
  <c r="H1657" i="5" s="1"/>
  <c r="I1657" i="5" s="1"/>
  <c r="B1658" i="5"/>
  <c r="C1658" i="5" s="1"/>
  <c r="D1658" i="5" s="1"/>
  <c r="E1658" i="5" s="1"/>
  <c r="F1658" i="5" s="1"/>
  <c r="G1658" i="5" s="1"/>
  <c r="H1658" i="5" s="1"/>
  <c r="I1658" i="5" s="1"/>
  <c r="B1659" i="5"/>
  <c r="C1659" i="5" s="1"/>
  <c r="D1659" i="5" s="1"/>
  <c r="E1659" i="5" s="1"/>
  <c r="F1659" i="5" s="1"/>
  <c r="G1659" i="5" s="1"/>
  <c r="H1659" i="5" s="1"/>
  <c r="I1659" i="5" s="1"/>
  <c r="B1660" i="5"/>
  <c r="C1660" i="5" s="1"/>
  <c r="D1660" i="5" s="1"/>
  <c r="E1660" i="5" s="1"/>
  <c r="F1660" i="5" s="1"/>
  <c r="G1660" i="5" s="1"/>
  <c r="H1660" i="5" s="1"/>
  <c r="I1660" i="5" s="1"/>
  <c r="B1661" i="5"/>
  <c r="C1661" i="5" s="1"/>
  <c r="D1661" i="5" s="1"/>
  <c r="E1661" i="5" s="1"/>
  <c r="F1661" i="5" s="1"/>
  <c r="G1661" i="5" s="1"/>
  <c r="H1661" i="5" s="1"/>
  <c r="I1661" i="5" s="1"/>
  <c r="B1662" i="5"/>
  <c r="C1662" i="5" s="1"/>
  <c r="D1662" i="5" s="1"/>
  <c r="E1662" i="5" s="1"/>
  <c r="F1662" i="5" s="1"/>
  <c r="G1662" i="5" s="1"/>
  <c r="H1662" i="5" s="1"/>
  <c r="I1662" i="5" s="1"/>
  <c r="B1663" i="5"/>
  <c r="C1663" i="5" s="1"/>
  <c r="D1663" i="5" s="1"/>
  <c r="E1663" i="5" s="1"/>
  <c r="F1663" i="5" s="1"/>
  <c r="G1663" i="5" s="1"/>
  <c r="H1663" i="5" s="1"/>
  <c r="I1663" i="5" s="1"/>
  <c r="B1664" i="5"/>
  <c r="C1664" i="5" s="1"/>
  <c r="D1664" i="5" s="1"/>
  <c r="E1664" i="5" s="1"/>
  <c r="F1664" i="5" s="1"/>
  <c r="G1664" i="5" s="1"/>
  <c r="H1664" i="5" s="1"/>
  <c r="I1664" i="5" s="1"/>
  <c r="B1665" i="5"/>
  <c r="C1665" i="5" s="1"/>
  <c r="D1665" i="5" s="1"/>
  <c r="E1665" i="5" s="1"/>
  <c r="F1665" i="5" s="1"/>
  <c r="G1665" i="5" s="1"/>
  <c r="H1665" i="5" s="1"/>
  <c r="I1665" i="5" s="1"/>
  <c r="B1666" i="5"/>
  <c r="C1666" i="5" s="1"/>
  <c r="D1666" i="5" s="1"/>
  <c r="E1666" i="5" s="1"/>
  <c r="F1666" i="5" s="1"/>
  <c r="G1666" i="5" s="1"/>
  <c r="H1666" i="5" s="1"/>
  <c r="I1666" i="5" s="1"/>
  <c r="B1667" i="5"/>
  <c r="C1667" i="5" s="1"/>
  <c r="D1667" i="5" s="1"/>
  <c r="E1667" i="5" s="1"/>
  <c r="F1667" i="5" s="1"/>
  <c r="G1667" i="5" s="1"/>
  <c r="H1667" i="5" s="1"/>
  <c r="I1667" i="5" s="1"/>
  <c r="B1668" i="5"/>
  <c r="C1668" i="5" s="1"/>
  <c r="D1668" i="5" s="1"/>
  <c r="E1668" i="5" s="1"/>
  <c r="F1668" i="5" s="1"/>
  <c r="G1668" i="5" s="1"/>
  <c r="H1668" i="5" s="1"/>
  <c r="I1668" i="5" s="1"/>
  <c r="B1669" i="5"/>
  <c r="C1669" i="5" s="1"/>
  <c r="D1669" i="5" s="1"/>
  <c r="E1669" i="5" s="1"/>
  <c r="F1669" i="5" s="1"/>
  <c r="G1669" i="5" s="1"/>
  <c r="H1669" i="5" s="1"/>
  <c r="I1669" i="5" s="1"/>
  <c r="B1670" i="5"/>
  <c r="C1670" i="5" s="1"/>
  <c r="D1670" i="5" s="1"/>
  <c r="E1670" i="5" s="1"/>
  <c r="F1670" i="5" s="1"/>
  <c r="G1670" i="5" s="1"/>
  <c r="H1670" i="5" s="1"/>
  <c r="I1670" i="5" s="1"/>
  <c r="B1671" i="5"/>
  <c r="C1671" i="5" s="1"/>
  <c r="D1671" i="5" s="1"/>
  <c r="E1671" i="5" s="1"/>
  <c r="F1671" i="5" s="1"/>
  <c r="G1671" i="5" s="1"/>
  <c r="H1671" i="5" s="1"/>
  <c r="I1671" i="5" s="1"/>
  <c r="B1672" i="5"/>
  <c r="C1672" i="5" s="1"/>
  <c r="D1672" i="5" s="1"/>
  <c r="E1672" i="5" s="1"/>
  <c r="F1672" i="5" s="1"/>
  <c r="G1672" i="5" s="1"/>
  <c r="H1672" i="5" s="1"/>
  <c r="I1672" i="5" s="1"/>
  <c r="B1673" i="5"/>
  <c r="C1673" i="5" s="1"/>
  <c r="D1673" i="5" s="1"/>
  <c r="E1673" i="5" s="1"/>
  <c r="F1673" i="5" s="1"/>
  <c r="G1673" i="5" s="1"/>
  <c r="H1673" i="5" s="1"/>
  <c r="I1673" i="5" s="1"/>
  <c r="B1674" i="5"/>
  <c r="C1674" i="5" s="1"/>
  <c r="D1674" i="5" s="1"/>
  <c r="E1674" i="5" s="1"/>
  <c r="F1674" i="5" s="1"/>
  <c r="G1674" i="5" s="1"/>
  <c r="H1674" i="5" s="1"/>
  <c r="I1674" i="5" s="1"/>
  <c r="B1675" i="5"/>
  <c r="C1675" i="5" s="1"/>
  <c r="D1675" i="5" s="1"/>
  <c r="E1675" i="5" s="1"/>
  <c r="F1675" i="5" s="1"/>
  <c r="G1675" i="5" s="1"/>
  <c r="H1675" i="5" s="1"/>
  <c r="I1675" i="5" s="1"/>
  <c r="B1676" i="5"/>
  <c r="C1676" i="5" s="1"/>
  <c r="D1676" i="5" s="1"/>
  <c r="E1676" i="5" s="1"/>
  <c r="F1676" i="5" s="1"/>
  <c r="G1676" i="5" s="1"/>
  <c r="H1676" i="5" s="1"/>
  <c r="I1676" i="5" s="1"/>
  <c r="B1677" i="5"/>
  <c r="C1677" i="5" s="1"/>
  <c r="D1677" i="5" s="1"/>
  <c r="E1677" i="5" s="1"/>
  <c r="F1677" i="5" s="1"/>
  <c r="G1677" i="5" s="1"/>
  <c r="H1677" i="5" s="1"/>
  <c r="I1677" i="5" s="1"/>
  <c r="B1678" i="5"/>
  <c r="C1678" i="5" s="1"/>
  <c r="D1678" i="5" s="1"/>
  <c r="E1678" i="5" s="1"/>
  <c r="F1678" i="5" s="1"/>
  <c r="G1678" i="5" s="1"/>
  <c r="H1678" i="5" s="1"/>
  <c r="I1678" i="5" s="1"/>
  <c r="B1679" i="5"/>
  <c r="C1679" i="5" s="1"/>
  <c r="D1679" i="5" s="1"/>
  <c r="E1679" i="5" s="1"/>
  <c r="F1679" i="5" s="1"/>
  <c r="G1679" i="5" s="1"/>
  <c r="H1679" i="5" s="1"/>
  <c r="I1679" i="5" s="1"/>
  <c r="B1680" i="5"/>
  <c r="C1680" i="5" s="1"/>
  <c r="D1680" i="5" s="1"/>
  <c r="E1680" i="5" s="1"/>
  <c r="F1680" i="5" s="1"/>
  <c r="G1680" i="5" s="1"/>
  <c r="H1680" i="5" s="1"/>
  <c r="I1680" i="5" s="1"/>
  <c r="B1681" i="5"/>
  <c r="C1681" i="5" s="1"/>
  <c r="D1681" i="5" s="1"/>
  <c r="E1681" i="5" s="1"/>
  <c r="F1681" i="5" s="1"/>
  <c r="G1681" i="5" s="1"/>
  <c r="H1681" i="5" s="1"/>
  <c r="I1681" i="5" s="1"/>
  <c r="B1682" i="5"/>
  <c r="C1682" i="5" s="1"/>
  <c r="D1682" i="5" s="1"/>
  <c r="E1682" i="5" s="1"/>
  <c r="F1682" i="5" s="1"/>
  <c r="G1682" i="5" s="1"/>
  <c r="H1682" i="5" s="1"/>
  <c r="I1682" i="5" s="1"/>
  <c r="B1683" i="5"/>
  <c r="C1683" i="5" s="1"/>
  <c r="D1683" i="5" s="1"/>
  <c r="E1683" i="5" s="1"/>
  <c r="F1683" i="5" s="1"/>
  <c r="G1683" i="5" s="1"/>
  <c r="H1683" i="5" s="1"/>
  <c r="I1683" i="5" s="1"/>
  <c r="B1684" i="5"/>
  <c r="C1684" i="5" s="1"/>
  <c r="D1684" i="5" s="1"/>
  <c r="E1684" i="5" s="1"/>
  <c r="F1684" i="5" s="1"/>
  <c r="G1684" i="5" s="1"/>
  <c r="H1684" i="5" s="1"/>
  <c r="I1684" i="5" s="1"/>
  <c r="B1685" i="5"/>
  <c r="C1685" i="5" s="1"/>
  <c r="D1685" i="5" s="1"/>
  <c r="E1685" i="5" s="1"/>
  <c r="F1685" i="5" s="1"/>
  <c r="G1685" i="5" s="1"/>
  <c r="H1685" i="5" s="1"/>
  <c r="I1685" i="5" s="1"/>
  <c r="B1686" i="5"/>
  <c r="C1686" i="5" s="1"/>
  <c r="D1686" i="5" s="1"/>
  <c r="E1686" i="5" s="1"/>
  <c r="F1686" i="5" s="1"/>
  <c r="G1686" i="5" s="1"/>
  <c r="H1686" i="5" s="1"/>
  <c r="I1686" i="5" s="1"/>
  <c r="B1687" i="5"/>
  <c r="C1687" i="5" s="1"/>
  <c r="D1687" i="5" s="1"/>
  <c r="E1687" i="5" s="1"/>
  <c r="F1687" i="5" s="1"/>
  <c r="G1687" i="5" s="1"/>
  <c r="H1687" i="5" s="1"/>
  <c r="I1687" i="5" s="1"/>
  <c r="B1688" i="5"/>
  <c r="C1688" i="5" s="1"/>
  <c r="D1688" i="5" s="1"/>
  <c r="E1688" i="5" s="1"/>
  <c r="F1688" i="5" s="1"/>
  <c r="G1688" i="5" s="1"/>
  <c r="H1688" i="5" s="1"/>
  <c r="I1688" i="5" s="1"/>
  <c r="B1689" i="5"/>
  <c r="C1689" i="5" s="1"/>
  <c r="D1689" i="5" s="1"/>
  <c r="E1689" i="5" s="1"/>
  <c r="F1689" i="5" s="1"/>
  <c r="G1689" i="5" s="1"/>
  <c r="H1689" i="5" s="1"/>
  <c r="I1689" i="5" s="1"/>
  <c r="B1690" i="5"/>
  <c r="C1690" i="5" s="1"/>
  <c r="D1690" i="5" s="1"/>
  <c r="E1690" i="5" s="1"/>
  <c r="F1690" i="5" s="1"/>
  <c r="G1690" i="5" s="1"/>
  <c r="H1690" i="5" s="1"/>
  <c r="I1690" i="5" s="1"/>
  <c r="B1691" i="5"/>
  <c r="C1691" i="5" s="1"/>
  <c r="D1691" i="5" s="1"/>
  <c r="E1691" i="5" s="1"/>
  <c r="F1691" i="5" s="1"/>
  <c r="G1691" i="5" s="1"/>
  <c r="H1691" i="5" s="1"/>
  <c r="I1691" i="5" s="1"/>
  <c r="B1692" i="5"/>
  <c r="C1692" i="5" s="1"/>
  <c r="D1692" i="5" s="1"/>
  <c r="E1692" i="5" s="1"/>
  <c r="F1692" i="5" s="1"/>
  <c r="G1692" i="5" s="1"/>
  <c r="H1692" i="5" s="1"/>
  <c r="I1692" i="5" s="1"/>
  <c r="B1693" i="5"/>
  <c r="C1693" i="5" s="1"/>
  <c r="D1693" i="5" s="1"/>
  <c r="E1693" i="5" s="1"/>
  <c r="F1693" i="5" s="1"/>
  <c r="G1693" i="5" s="1"/>
  <c r="H1693" i="5" s="1"/>
  <c r="I1693" i="5" s="1"/>
  <c r="B1694" i="5"/>
  <c r="C1694" i="5" s="1"/>
  <c r="D1694" i="5" s="1"/>
  <c r="E1694" i="5" s="1"/>
  <c r="F1694" i="5" s="1"/>
  <c r="G1694" i="5" s="1"/>
  <c r="H1694" i="5" s="1"/>
  <c r="I1694" i="5" s="1"/>
  <c r="B1695" i="5"/>
  <c r="C1695" i="5" s="1"/>
  <c r="D1695" i="5" s="1"/>
  <c r="E1695" i="5" s="1"/>
  <c r="F1695" i="5" s="1"/>
  <c r="G1695" i="5" s="1"/>
  <c r="H1695" i="5" s="1"/>
  <c r="I1695" i="5" s="1"/>
  <c r="B1696" i="5"/>
  <c r="C1696" i="5" s="1"/>
  <c r="D1696" i="5" s="1"/>
  <c r="E1696" i="5" s="1"/>
  <c r="F1696" i="5" s="1"/>
  <c r="G1696" i="5" s="1"/>
  <c r="H1696" i="5" s="1"/>
  <c r="I1696" i="5" s="1"/>
  <c r="B1697" i="5"/>
  <c r="C1697" i="5" s="1"/>
  <c r="D1697" i="5" s="1"/>
  <c r="E1697" i="5" s="1"/>
  <c r="F1697" i="5" s="1"/>
  <c r="G1697" i="5" s="1"/>
  <c r="H1697" i="5" s="1"/>
  <c r="I1697" i="5" s="1"/>
  <c r="B1698" i="5"/>
  <c r="C1698" i="5" s="1"/>
  <c r="D1698" i="5" s="1"/>
  <c r="E1698" i="5" s="1"/>
  <c r="F1698" i="5" s="1"/>
  <c r="G1698" i="5" s="1"/>
  <c r="H1698" i="5" s="1"/>
  <c r="I1698" i="5" s="1"/>
  <c r="B1699" i="5"/>
  <c r="C1699" i="5" s="1"/>
  <c r="D1699" i="5" s="1"/>
  <c r="E1699" i="5" s="1"/>
  <c r="F1699" i="5" s="1"/>
  <c r="G1699" i="5" s="1"/>
  <c r="H1699" i="5" s="1"/>
  <c r="I1699" i="5" s="1"/>
  <c r="B1700" i="5"/>
  <c r="C1700" i="5" s="1"/>
  <c r="D1700" i="5" s="1"/>
  <c r="E1700" i="5" s="1"/>
  <c r="F1700" i="5" s="1"/>
  <c r="G1700" i="5" s="1"/>
  <c r="H1700" i="5" s="1"/>
  <c r="I1700" i="5" s="1"/>
  <c r="B1701" i="5"/>
  <c r="C1701" i="5" s="1"/>
  <c r="D1701" i="5" s="1"/>
  <c r="E1701" i="5" s="1"/>
  <c r="F1701" i="5" s="1"/>
  <c r="G1701" i="5" s="1"/>
  <c r="H1701" i="5" s="1"/>
  <c r="I1701" i="5" s="1"/>
  <c r="B1702" i="5"/>
  <c r="C1702" i="5" s="1"/>
  <c r="D1702" i="5" s="1"/>
  <c r="E1702" i="5" s="1"/>
  <c r="F1702" i="5" s="1"/>
  <c r="G1702" i="5" s="1"/>
  <c r="H1702" i="5" s="1"/>
  <c r="I1702" i="5" s="1"/>
  <c r="B1703" i="5"/>
  <c r="C1703" i="5" s="1"/>
  <c r="D1703" i="5" s="1"/>
  <c r="E1703" i="5" s="1"/>
  <c r="F1703" i="5" s="1"/>
  <c r="G1703" i="5" s="1"/>
  <c r="H1703" i="5" s="1"/>
  <c r="I1703" i="5" s="1"/>
  <c r="B1704" i="5"/>
  <c r="C1704" i="5" s="1"/>
  <c r="D1704" i="5" s="1"/>
  <c r="E1704" i="5" s="1"/>
  <c r="F1704" i="5" s="1"/>
  <c r="G1704" i="5" s="1"/>
  <c r="H1704" i="5" s="1"/>
  <c r="I1704" i="5" s="1"/>
  <c r="B1705" i="5"/>
  <c r="C1705" i="5" s="1"/>
  <c r="D1705" i="5" s="1"/>
  <c r="E1705" i="5" s="1"/>
  <c r="F1705" i="5" s="1"/>
  <c r="G1705" i="5" s="1"/>
  <c r="H1705" i="5" s="1"/>
  <c r="I1705" i="5" s="1"/>
  <c r="B1706" i="5"/>
  <c r="C1706" i="5" s="1"/>
  <c r="D1706" i="5" s="1"/>
  <c r="E1706" i="5" s="1"/>
  <c r="F1706" i="5" s="1"/>
  <c r="G1706" i="5" s="1"/>
  <c r="H1706" i="5" s="1"/>
  <c r="I1706" i="5" s="1"/>
  <c r="B1707" i="5"/>
  <c r="C1707" i="5" s="1"/>
  <c r="D1707" i="5" s="1"/>
  <c r="E1707" i="5" s="1"/>
  <c r="F1707" i="5" s="1"/>
  <c r="G1707" i="5" s="1"/>
  <c r="H1707" i="5" s="1"/>
  <c r="I1707" i="5" s="1"/>
  <c r="B1708" i="5"/>
  <c r="C1708" i="5" s="1"/>
  <c r="D1708" i="5" s="1"/>
  <c r="E1708" i="5" s="1"/>
  <c r="F1708" i="5" s="1"/>
  <c r="G1708" i="5" s="1"/>
  <c r="H1708" i="5" s="1"/>
  <c r="I1708" i="5" s="1"/>
  <c r="B1709" i="5"/>
  <c r="C1709" i="5" s="1"/>
  <c r="D1709" i="5" s="1"/>
  <c r="E1709" i="5" s="1"/>
  <c r="F1709" i="5" s="1"/>
  <c r="G1709" i="5" s="1"/>
  <c r="H1709" i="5" s="1"/>
  <c r="I1709" i="5" s="1"/>
  <c r="B1710" i="5"/>
  <c r="C1710" i="5" s="1"/>
  <c r="D1710" i="5" s="1"/>
  <c r="E1710" i="5" s="1"/>
  <c r="F1710" i="5" s="1"/>
  <c r="G1710" i="5" s="1"/>
  <c r="H1710" i="5" s="1"/>
  <c r="I1710" i="5" s="1"/>
  <c r="B1711" i="5"/>
  <c r="C1711" i="5" s="1"/>
  <c r="D1711" i="5" s="1"/>
  <c r="E1711" i="5" s="1"/>
  <c r="F1711" i="5" s="1"/>
  <c r="G1711" i="5" s="1"/>
  <c r="H1711" i="5" s="1"/>
  <c r="I1711" i="5" s="1"/>
  <c r="B1712" i="5"/>
  <c r="C1712" i="5" s="1"/>
  <c r="D1712" i="5" s="1"/>
  <c r="E1712" i="5" s="1"/>
  <c r="F1712" i="5" s="1"/>
  <c r="G1712" i="5" s="1"/>
  <c r="H1712" i="5" s="1"/>
  <c r="I1712" i="5" s="1"/>
  <c r="B1713" i="5"/>
  <c r="C1713" i="5" s="1"/>
  <c r="D1713" i="5" s="1"/>
  <c r="E1713" i="5" s="1"/>
  <c r="F1713" i="5" s="1"/>
  <c r="G1713" i="5" s="1"/>
  <c r="H1713" i="5" s="1"/>
  <c r="I1713" i="5" s="1"/>
  <c r="B1714" i="5"/>
  <c r="C1714" i="5" s="1"/>
  <c r="D1714" i="5" s="1"/>
  <c r="E1714" i="5" s="1"/>
  <c r="F1714" i="5" s="1"/>
  <c r="G1714" i="5" s="1"/>
  <c r="H1714" i="5" s="1"/>
  <c r="I1714" i="5" s="1"/>
  <c r="B1715" i="5"/>
  <c r="C1715" i="5" s="1"/>
  <c r="D1715" i="5" s="1"/>
  <c r="E1715" i="5" s="1"/>
  <c r="F1715" i="5" s="1"/>
  <c r="G1715" i="5" s="1"/>
  <c r="H1715" i="5" s="1"/>
  <c r="I1715" i="5" s="1"/>
  <c r="B1716" i="5"/>
  <c r="C1716" i="5" s="1"/>
  <c r="D1716" i="5" s="1"/>
  <c r="E1716" i="5" s="1"/>
  <c r="F1716" i="5" s="1"/>
  <c r="G1716" i="5" s="1"/>
  <c r="H1716" i="5" s="1"/>
  <c r="I1716" i="5" s="1"/>
  <c r="B1717" i="5"/>
  <c r="C1717" i="5" s="1"/>
  <c r="D1717" i="5" s="1"/>
  <c r="E1717" i="5" s="1"/>
  <c r="F1717" i="5" s="1"/>
  <c r="G1717" i="5" s="1"/>
  <c r="H1717" i="5" s="1"/>
  <c r="I1717" i="5" s="1"/>
  <c r="B1718" i="5"/>
  <c r="C1718" i="5" s="1"/>
  <c r="D1718" i="5" s="1"/>
  <c r="E1718" i="5" s="1"/>
  <c r="F1718" i="5" s="1"/>
  <c r="G1718" i="5" s="1"/>
  <c r="H1718" i="5" s="1"/>
  <c r="I1718" i="5" s="1"/>
  <c r="B1719" i="5"/>
  <c r="C1719" i="5" s="1"/>
  <c r="D1719" i="5" s="1"/>
  <c r="E1719" i="5" s="1"/>
  <c r="F1719" i="5" s="1"/>
  <c r="G1719" i="5" s="1"/>
  <c r="H1719" i="5" s="1"/>
  <c r="I1719" i="5" s="1"/>
  <c r="B1720" i="5"/>
  <c r="C1720" i="5" s="1"/>
  <c r="D1720" i="5" s="1"/>
  <c r="E1720" i="5" s="1"/>
  <c r="F1720" i="5" s="1"/>
  <c r="G1720" i="5" s="1"/>
  <c r="H1720" i="5" s="1"/>
  <c r="I1720" i="5" s="1"/>
  <c r="B1721" i="5"/>
  <c r="C1721" i="5" s="1"/>
  <c r="D1721" i="5" s="1"/>
  <c r="E1721" i="5" s="1"/>
  <c r="F1721" i="5" s="1"/>
  <c r="G1721" i="5" s="1"/>
  <c r="H1721" i="5" s="1"/>
  <c r="I1721" i="5" s="1"/>
  <c r="B1722" i="5"/>
  <c r="C1722" i="5" s="1"/>
  <c r="D1722" i="5" s="1"/>
  <c r="E1722" i="5" s="1"/>
  <c r="F1722" i="5" s="1"/>
  <c r="G1722" i="5" s="1"/>
  <c r="H1722" i="5" s="1"/>
  <c r="I1722" i="5" s="1"/>
  <c r="B1723" i="5"/>
  <c r="C1723" i="5" s="1"/>
  <c r="D1723" i="5" s="1"/>
  <c r="E1723" i="5" s="1"/>
  <c r="F1723" i="5" s="1"/>
  <c r="G1723" i="5" s="1"/>
  <c r="H1723" i="5" s="1"/>
  <c r="I1723" i="5" s="1"/>
  <c r="B1724" i="5"/>
  <c r="C1724" i="5" s="1"/>
  <c r="D1724" i="5" s="1"/>
  <c r="E1724" i="5" s="1"/>
  <c r="F1724" i="5" s="1"/>
  <c r="G1724" i="5" s="1"/>
  <c r="H1724" i="5" s="1"/>
  <c r="I1724" i="5" s="1"/>
  <c r="B1725" i="5"/>
  <c r="C1725" i="5" s="1"/>
  <c r="D1725" i="5" s="1"/>
  <c r="E1725" i="5" s="1"/>
  <c r="F1725" i="5" s="1"/>
  <c r="G1725" i="5" s="1"/>
  <c r="H1725" i="5" s="1"/>
  <c r="I1725" i="5" s="1"/>
  <c r="B1726" i="5"/>
  <c r="C1726" i="5" s="1"/>
  <c r="D1726" i="5" s="1"/>
  <c r="E1726" i="5" s="1"/>
  <c r="F1726" i="5" s="1"/>
  <c r="G1726" i="5" s="1"/>
  <c r="H1726" i="5" s="1"/>
  <c r="I1726" i="5" s="1"/>
  <c r="B1727" i="5"/>
  <c r="C1727" i="5" s="1"/>
  <c r="D1727" i="5" s="1"/>
  <c r="E1727" i="5" s="1"/>
  <c r="F1727" i="5" s="1"/>
  <c r="G1727" i="5" s="1"/>
  <c r="H1727" i="5" s="1"/>
  <c r="I1727" i="5" s="1"/>
  <c r="B1728" i="5"/>
  <c r="C1728" i="5" s="1"/>
  <c r="D1728" i="5" s="1"/>
  <c r="E1728" i="5" s="1"/>
  <c r="F1728" i="5" s="1"/>
  <c r="G1728" i="5" s="1"/>
  <c r="H1728" i="5" s="1"/>
  <c r="I1728" i="5" s="1"/>
  <c r="B1729" i="5"/>
  <c r="C1729" i="5" s="1"/>
  <c r="D1729" i="5" s="1"/>
  <c r="E1729" i="5" s="1"/>
  <c r="F1729" i="5" s="1"/>
  <c r="G1729" i="5" s="1"/>
  <c r="H1729" i="5" s="1"/>
  <c r="I1729" i="5" s="1"/>
  <c r="B1730" i="5"/>
  <c r="C1730" i="5" s="1"/>
  <c r="D1730" i="5" s="1"/>
  <c r="E1730" i="5" s="1"/>
  <c r="F1730" i="5" s="1"/>
  <c r="G1730" i="5" s="1"/>
  <c r="H1730" i="5" s="1"/>
  <c r="I1730" i="5" s="1"/>
  <c r="B1731" i="5"/>
  <c r="C1731" i="5" s="1"/>
  <c r="D1731" i="5" s="1"/>
  <c r="E1731" i="5" s="1"/>
  <c r="F1731" i="5" s="1"/>
  <c r="G1731" i="5" s="1"/>
  <c r="H1731" i="5" s="1"/>
  <c r="I1731" i="5" s="1"/>
  <c r="B1732" i="5"/>
  <c r="C1732" i="5" s="1"/>
  <c r="D1732" i="5" s="1"/>
  <c r="E1732" i="5" s="1"/>
  <c r="F1732" i="5" s="1"/>
  <c r="G1732" i="5" s="1"/>
  <c r="H1732" i="5" s="1"/>
  <c r="I1732" i="5" s="1"/>
  <c r="B1733" i="5"/>
  <c r="C1733" i="5" s="1"/>
  <c r="D1733" i="5" s="1"/>
  <c r="E1733" i="5" s="1"/>
  <c r="F1733" i="5" s="1"/>
  <c r="G1733" i="5" s="1"/>
  <c r="H1733" i="5" s="1"/>
  <c r="I1733" i="5" s="1"/>
  <c r="B1734" i="5"/>
  <c r="C1734" i="5" s="1"/>
  <c r="D1734" i="5" s="1"/>
  <c r="E1734" i="5" s="1"/>
  <c r="F1734" i="5" s="1"/>
  <c r="G1734" i="5" s="1"/>
  <c r="H1734" i="5" s="1"/>
  <c r="I1734" i="5" s="1"/>
  <c r="B1735" i="5"/>
  <c r="C1735" i="5" s="1"/>
  <c r="D1735" i="5" s="1"/>
  <c r="E1735" i="5" s="1"/>
  <c r="F1735" i="5" s="1"/>
  <c r="G1735" i="5" s="1"/>
  <c r="H1735" i="5" s="1"/>
  <c r="I1735" i="5" s="1"/>
  <c r="B1736" i="5"/>
  <c r="C1736" i="5" s="1"/>
  <c r="D1736" i="5" s="1"/>
  <c r="E1736" i="5" s="1"/>
  <c r="F1736" i="5" s="1"/>
  <c r="G1736" i="5" s="1"/>
  <c r="H1736" i="5" s="1"/>
  <c r="I1736" i="5" s="1"/>
  <c r="B1737" i="5"/>
  <c r="C1737" i="5" s="1"/>
  <c r="D1737" i="5" s="1"/>
  <c r="E1737" i="5" s="1"/>
  <c r="F1737" i="5" s="1"/>
  <c r="G1737" i="5" s="1"/>
  <c r="H1737" i="5" s="1"/>
  <c r="I1737" i="5" s="1"/>
  <c r="B1738" i="5"/>
  <c r="C1738" i="5" s="1"/>
  <c r="D1738" i="5" s="1"/>
  <c r="E1738" i="5" s="1"/>
  <c r="F1738" i="5" s="1"/>
  <c r="G1738" i="5" s="1"/>
  <c r="H1738" i="5" s="1"/>
  <c r="I1738" i="5" s="1"/>
  <c r="B1739" i="5"/>
  <c r="C1739" i="5" s="1"/>
  <c r="D1739" i="5" s="1"/>
  <c r="E1739" i="5" s="1"/>
  <c r="F1739" i="5" s="1"/>
  <c r="G1739" i="5" s="1"/>
  <c r="H1739" i="5" s="1"/>
  <c r="I1739" i="5" s="1"/>
  <c r="B1740" i="5"/>
  <c r="C1740" i="5" s="1"/>
  <c r="D1740" i="5" s="1"/>
  <c r="E1740" i="5" s="1"/>
  <c r="F1740" i="5" s="1"/>
  <c r="G1740" i="5" s="1"/>
  <c r="H1740" i="5" s="1"/>
  <c r="I1740" i="5" s="1"/>
  <c r="B1741" i="5"/>
  <c r="C1741" i="5" s="1"/>
  <c r="D1741" i="5" s="1"/>
  <c r="E1741" i="5" s="1"/>
  <c r="F1741" i="5" s="1"/>
  <c r="G1741" i="5" s="1"/>
  <c r="H1741" i="5" s="1"/>
  <c r="I1741" i="5" s="1"/>
  <c r="B1742" i="5"/>
  <c r="C1742" i="5" s="1"/>
  <c r="D1742" i="5" s="1"/>
  <c r="E1742" i="5" s="1"/>
  <c r="F1742" i="5" s="1"/>
  <c r="G1742" i="5" s="1"/>
  <c r="H1742" i="5" s="1"/>
  <c r="I1742" i="5" s="1"/>
  <c r="B1743" i="5"/>
  <c r="C1743" i="5" s="1"/>
  <c r="D1743" i="5" s="1"/>
  <c r="E1743" i="5" s="1"/>
  <c r="F1743" i="5" s="1"/>
  <c r="G1743" i="5" s="1"/>
  <c r="H1743" i="5" s="1"/>
  <c r="I1743" i="5" s="1"/>
  <c r="B1744" i="5"/>
  <c r="C1744" i="5" s="1"/>
  <c r="D1744" i="5" s="1"/>
  <c r="E1744" i="5" s="1"/>
  <c r="F1744" i="5" s="1"/>
  <c r="G1744" i="5" s="1"/>
  <c r="H1744" i="5" s="1"/>
  <c r="I1744" i="5" s="1"/>
  <c r="B1745" i="5"/>
  <c r="C1745" i="5" s="1"/>
  <c r="D1745" i="5" s="1"/>
  <c r="E1745" i="5" s="1"/>
  <c r="F1745" i="5" s="1"/>
  <c r="G1745" i="5" s="1"/>
  <c r="H1745" i="5" s="1"/>
  <c r="I1745" i="5" s="1"/>
  <c r="B1746" i="5"/>
  <c r="C1746" i="5" s="1"/>
  <c r="D1746" i="5" s="1"/>
  <c r="E1746" i="5" s="1"/>
  <c r="F1746" i="5" s="1"/>
  <c r="G1746" i="5" s="1"/>
  <c r="H1746" i="5" s="1"/>
  <c r="I1746" i="5" s="1"/>
  <c r="B1747" i="5"/>
  <c r="C1747" i="5" s="1"/>
  <c r="D1747" i="5" s="1"/>
  <c r="E1747" i="5" s="1"/>
  <c r="F1747" i="5" s="1"/>
  <c r="G1747" i="5" s="1"/>
  <c r="H1747" i="5" s="1"/>
  <c r="I1747" i="5" s="1"/>
  <c r="B1748" i="5"/>
  <c r="C1748" i="5" s="1"/>
  <c r="D1748" i="5" s="1"/>
  <c r="E1748" i="5" s="1"/>
  <c r="F1748" i="5" s="1"/>
  <c r="G1748" i="5" s="1"/>
  <c r="H1748" i="5" s="1"/>
  <c r="I1748" i="5" s="1"/>
  <c r="B1749" i="5"/>
  <c r="C1749" i="5" s="1"/>
  <c r="D1749" i="5" s="1"/>
  <c r="E1749" i="5" s="1"/>
  <c r="F1749" i="5" s="1"/>
  <c r="G1749" i="5" s="1"/>
  <c r="H1749" i="5" s="1"/>
  <c r="I1749" i="5" s="1"/>
  <c r="B1750" i="5"/>
  <c r="C1750" i="5" s="1"/>
  <c r="D1750" i="5" s="1"/>
  <c r="E1750" i="5" s="1"/>
  <c r="F1750" i="5" s="1"/>
  <c r="G1750" i="5" s="1"/>
  <c r="H1750" i="5" s="1"/>
  <c r="I1750" i="5" s="1"/>
  <c r="B1751" i="5"/>
  <c r="C1751" i="5" s="1"/>
  <c r="D1751" i="5" s="1"/>
  <c r="E1751" i="5" s="1"/>
  <c r="F1751" i="5" s="1"/>
  <c r="G1751" i="5" s="1"/>
  <c r="H1751" i="5" s="1"/>
  <c r="I1751" i="5" s="1"/>
  <c r="B1752" i="5"/>
  <c r="C1752" i="5" s="1"/>
  <c r="D1752" i="5" s="1"/>
  <c r="E1752" i="5" s="1"/>
  <c r="F1752" i="5" s="1"/>
  <c r="G1752" i="5" s="1"/>
  <c r="H1752" i="5" s="1"/>
  <c r="I1752" i="5" s="1"/>
  <c r="B1753" i="5"/>
  <c r="C1753" i="5" s="1"/>
  <c r="D1753" i="5" s="1"/>
  <c r="E1753" i="5" s="1"/>
  <c r="F1753" i="5" s="1"/>
  <c r="G1753" i="5" s="1"/>
  <c r="H1753" i="5" s="1"/>
  <c r="I1753" i="5" s="1"/>
  <c r="B1754" i="5"/>
  <c r="C1754" i="5" s="1"/>
  <c r="D1754" i="5" s="1"/>
  <c r="E1754" i="5" s="1"/>
  <c r="F1754" i="5" s="1"/>
  <c r="G1754" i="5" s="1"/>
  <c r="H1754" i="5" s="1"/>
  <c r="I1754" i="5" s="1"/>
  <c r="B1755" i="5"/>
  <c r="C1755" i="5" s="1"/>
  <c r="D1755" i="5" s="1"/>
  <c r="E1755" i="5" s="1"/>
  <c r="F1755" i="5" s="1"/>
  <c r="G1755" i="5" s="1"/>
  <c r="H1755" i="5" s="1"/>
  <c r="I1755" i="5" s="1"/>
  <c r="B1756" i="5"/>
  <c r="C1756" i="5" s="1"/>
  <c r="D1756" i="5" s="1"/>
  <c r="E1756" i="5" s="1"/>
  <c r="F1756" i="5" s="1"/>
  <c r="G1756" i="5" s="1"/>
  <c r="H1756" i="5" s="1"/>
  <c r="I1756" i="5" s="1"/>
  <c r="B1757" i="5"/>
  <c r="C1757" i="5" s="1"/>
  <c r="D1757" i="5" s="1"/>
  <c r="E1757" i="5" s="1"/>
  <c r="F1757" i="5" s="1"/>
  <c r="G1757" i="5" s="1"/>
  <c r="H1757" i="5" s="1"/>
  <c r="I1757" i="5" s="1"/>
  <c r="B1758" i="5"/>
  <c r="C1758" i="5" s="1"/>
  <c r="D1758" i="5" s="1"/>
  <c r="E1758" i="5" s="1"/>
  <c r="F1758" i="5" s="1"/>
  <c r="G1758" i="5" s="1"/>
  <c r="H1758" i="5" s="1"/>
  <c r="I1758" i="5" s="1"/>
  <c r="B1759" i="5"/>
  <c r="C1759" i="5" s="1"/>
  <c r="D1759" i="5" s="1"/>
  <c r="E1759" i="5" s="1"/>
  <c r="F1759" i="5" s="1"/>
  <c r="G1759" i="5" s="1"/>
  <c r="H1759" i="5" s="1"/>
  <c r="I1759" i="5" s="1"/>
  <c r="B1760" i="5"/>
  <c r="C1760" i="5" s="1"/>
  <c r="D1760" i="5" s="1"/>
  <c r="E1760" i="5" s="1"/>
  <c r="F1760" i="5" s="1"/>
  <c r="G1760" i="5" s="1"/>
  <c r="H1760" i="5" s="1"/>
  <c r="I1760" i="5" s="1"/>
  <c r="B1761" i="5"/>
  <c r="C1761" i="5" s="1"/>
  <c r="D1761" i="5" s="1"/>
  <c r="E1761" i="5" s="1"/>
  <c r="F1761" i="5" s="1"/>
  <c r="G1761" i="5" s="1"/>
  <c r="H1761" i="5" s="1"/>
  <c r="I1761" i="5" s="1"/>
  <c r="B1762" i="5"/>
  <c r="C1762" i="5" s="1"/>
  <c r="D1762" i="5" s="1"/>
  <c r="E1762" i="5" s="1"/>
  <c r="F1762" i="5" s="1"/>
  <c r="G1762" i="5" s="1"/>
  <c r="H1762" i="5" s="1"/>
  <c r="I1762" i="5" s="1"/>
  <c r="B1763" i="5"/>
  <c r="C1763" i="5" s="1"/>
  <c r="D1763" i="5" s="1"/>
  <c r="E1763" i="5" s="1"/>
  <c r="F1763" i="5" s="1"/>
  <c r="G1763" i="5" s="1"/>
  <c r="H1763" i="5" s="1"/>
  <c r="I1763" i="5" s="1"/>
  <c r="B1764" i="5"/>
  <c r="C1764" i="5" s="1"/>
  <c r="D1764" i="5" s="1"/>
  <c r="E1764" i="5" s="1"/>
  <c r="F1764" i="5" s="1"/>
  <c r="G1764" i="5" s="1"/>
  <c r="H1764" i="5" s="1"/>
  <c r="I1764" i="5" s="1"/>
  <c r="B1765" i="5"/>
  <c r="C1765" i="5" s="1"/>
  <c r="D1765" i="5" s="1"/>
  <c r="E1765" i="5" s="1"/>
  <c r="F1765" i="5" s="1"/>
  <c r="G1765" i="5" s="1"/>
  <c r="H1765" i="5" s="1"/>
  <c r="I1765" i="5" s="1"/>
  <c r="B1766" i="5"/>
  <c r="C1766" i="5" s="1"/>
  <c r="D1766" i="5" s="1"/>
  <c r="E1766" i="5" s="1"/>
  <c r="F1766" i="5" s="1"/>
  <c r="G1766" i="5" s="1"/>
  <c r="H1766" i="5" s="1"/>
  <c r="I1766" i="5" s="1"/>
  <c r="B1767" i="5"/>
  <c r="C1767" i="5" s="1"/>
  <c r="D1767" i="5" s="1"/>
  <c r="E1767" i="5" s="1"/>
  <c r="F1767" i="5" s="1"/>
  <c r="G1767" i="5" s="1"/>
  <c r="H1767" i="5" s="1"/>
  <c r="I1767" i="5" s="1"/>
  <c r="B1768" i="5"/>
  <c r="C1768" i="5" s="1"/>
  <c r="D1768" i="5" s="1"/>
  <c r="E1768" i="5" s="1"/>
  <c r="F1768" i="5" s="1"/>
  <c r="G1768" i="5" s="1"/>
  <c r="H1768" i="5" s="1"/>
  <c r="I1768" i="5" s="1"/>
  <c r="B1769" i="5"/>
  <c r="C1769" i="5" s="1"/>
  <c r="D1769" i="5" s="1"/>
  <c r="E1769" i="5" s="1"/>
  <c r="F1769" i="5" s="1"/>
  <c r="G1769" i="5" s="1"/>
  <c r="H1769" i="5" s="1"/>
  <c r="I1769" i="5" s="1"/>
  <c r="B1770" i="5"/>
  <c r="C1770" i="5" s="1"/>
  <c r="D1770" i="5" s="1"/>
  <c r="E1770" i="5" s="1"/>
  <c r="F1770" i="5" s="1"/>
  <c r="G1770" i="5" s="1"/>
  <c r="H1770" i="5" s="1"/>
  <c r="I1770" i="5" s="1"/>
  <c r="B1771" i="5"/>
  <c r="C1771" i="5" s="1"/>
  <c r="D1771" i="5" s="1"/>
  <c r="E1771" i="5" s="1"/>
  <c r="F1771" i="5" s="1"/>
  <c r="G1771" i="5" s="1"/>
  <c r="H1771" i="5" s="1"/>
  <c r="I1771" i="5" s="1"/>
  <c r="B1772" i="5"/>
  <c r="C1772" i="5" s="1"/>
  <c r="D1772" i="5" s="1"/>
  <c r="E1772" i="5" s="1"/>
  <c r="F1772" i="5" s="1"/>
  <c r="G1772" i="5" s="1"/>
  <c r="H1772" i="5" s="1"/>
  <c r="I1772" i="5" s="1"/>
  <c r="B1773" i="5"/>
  <c r="C1773" i="5" s="1"/>
  <c r="D1773" i="5" s="1"/>
  <c r="E1773" i="5" s="1"/>
  <c r="F1773" i="5" s="1"/>
  <c r="G1773" i="5" s="1"/>
  <c r="H1773" i="5" s="1"/>
  <c r="I1773" i="5" s="1"/>
  <c r="B1774" i="5"/>
  <c r="C1774" i="5" s="1"/>
  <c r="D1774" i="5" s="1"/>
  <c r="E1774" i="5" s="1"/>
  <c r="F1774" i="5" s="1"/>
  <c r="G1774" i="5" s="1"/>
  <c r="H1774" i="5" s="1"/>
  <c r="I1774" i="5" s="1"/>
  <c r="B1775" i="5"/>
  <c r="C1775" i="5" s="1"/>
  <c r="D1775" i="5" s="1"/>
  <c r="E1775" i="5" s="1"/>
  <c r="F1775" i="5" s="1"/>
  <c r="G1775" i="5" s="1"/>
  <c r="H1775" i="5" s="1"/>
  <c r="I1775" i="5" s="1"/>
  <c r="B1776" i="5"/>
  <c r="C1776" i="5" s="1"/>
  <c r="D1776" i="5" s="1"/>
  <c r="E1776" i="5" s="1"/>
  <c r="F1776" i="5" s="1"/>
  <c r="G1776" i="5" s="1"/>
  <c r="H1776" i="5" s="1"/>
  <c r="I1776" i="5" s="1"/>
  <c r="B1777" i="5"/>
  <c r="C1777" i="5" s="1"/>
  <c r="D1777" i="5" s="1"/>
  <c r="E1777" i="5" s="1"/>
  <c r="F1777" i="5" s="1"/>
  <c r="G1777" i="5" s="1"/>
  <c r="H1777" i="5" s="1"/>
  <c r="I1777" i="5" s="1"/>
  <c r="B1778" i="5"/>
  <c r="C1778" i="5" s="1"/>
  <c r="D1778" i="5" s="1"/>
  <c r="E1778" i="5" s="1"/>
  <c r="F1778" i="5" s="1"/>
  <c r="G1778" i="5" s="1"/>
  <c r="H1778" i="5" s="1"/>
  <c r="I1778" i="5" s="1"/>
  <c r="B1779" i="5"/>
  <c r="C1779" i="5" s="1"/>
  <c r="D1779" i="5" s="1"/>
  <c r="E1779" i="5" s="1"/>
  <c r="F1779" i="5" s="1"/>
  <c r="G1779" i="5" s="1"/>
  <c r="H1779" i="5" s="1"/>
  <c r="I1779" i="5" s="1"/>
  <c r="B1780" i="5"/>
  <c r="C1780" i="5" s="1"/>
  <c r="D1780" i="5" s="1"/>
  <c r="E1780" i="5" s="1"/>
  <c r="F1780" i="5" s="1"/>
  <c r="G1780" i="5" s="1"/>
  <c r="H1780" i="5" s="1"/>
  <c r="I1780" i="5" s="1"/>
  <c r="B1781" i="5"/>
  <c r="C1781" i="5" s="1"/>
  <c r="D1781" i="5" s="1"/>
  <c r="E1781" i="5" s="1"/>
  <c r="F1781" i="5" s="1"/>
  <c r="G1781" i="5" s="1"/>
  <c r="H1781" i="5" s="1"/>
  <c r="I1781" i="5" s="1"/>
  <c r="B1782" i="5"/>
  <c r="C1782" i="5" s="1"/>
  <c r="D1782" i="5" s="1"/>
  <c r="E1782" i="5" s="1"/>
  <c r="F1782" i="5" s="1"/>
  <c r="G1782" i="5" s="1"/>
  <c r="H1782" i="5" s="1"/>
  <c r="I1782" i="5" s="1"/>
  <c r="B1783" i="5"/>
  <c r="C1783" i="5" s="1"/>
  <c r="D1783" i="5" s="1"/>
  <c r="E1783" i="5" s="1"/>
  <c r="F1783" i="5" s="1"/>
  <c r="G1783" i="5" s="1"/>
  <c r="H1783" i="5" s="1"/>
  <c r="I1783" i="5" s="1"/>
  <c r="B1784" i="5"/>
  <c r="C1784" i="5" s="1"/>
  <c r="D1784" i="5" s="1"/>
  <c r="E1784" i="5" s="1"/>
  <c r="F1784" i="5" s="1"/>
  <c r="G1784" i="5" s="1"/>
  <c r="H1784" i="5" s="1"/>
  <c r="I1784" i="5" s="1"/>
  <c r="B1785" i="5"/>
  <c r="C1785" i="5" s="1"/>
  <c r="D1785" i="5" s="1"/>
  <c r="E1785" i="5" s="1"/>
  <c r="F1785" i="5" s="1"/>
  <c r="G1785" i="5" s="1"/>
  <c r="H1785" i="5" s="1"/>
  <c r="I1785" i="5" s="1"/>
  <c r="B1786" i="5"/>
  <c r="C1786" i="5" s="1"/>
  <c r="D1786" i="5" s="1"/>
  <c r="E1786" i="5" s="1"/>
  <c r="F1786" i="5" s="1"/>
  <c r="G1786" i="5" s="1"/>
  <c r="H1786" i="5" s="1"/>
  <c r="I1786" i="5" s="1"/>
  <c r="B1787" i="5"/>
  <c r="C1787" i="5" s="1"/>
  <c r="D1787" i="5" s="1"/>
  <c r="E1787" i="5" s="1"/>
  <c r="F1787" i="5" s="1"/>
  <c r="G1787" i="5" s="1"/>
  <c r="H1787" i="5" s="1"/>
  <c r="I1787" i="5" s="1"/>
  <c r="B1788" i="5"/>
  <c r="C1788" i="5" s="1"/>
  <c r="D1788" i="5" s="1"/>
  <c r="E1788" i="5" s="1"/>
  <c r="F1788" i="5" s="1"/>
  <c r="G1788" i="5" s="1"/>
  <c r="H1788" i="5" s="1"/>
  <c r="I1788" i="5" s="1"/>
  <c r="B1789" i="5"/>
  <c r="C1789" i="5" s="1"/>
  <c r="D1789" i="5" s="1"/>
  <c r="E1789" i="5" s="1"/>
  <c r="F1789" i="5" s="1"/>
  <c r="G1789" i="5" s="1"/>
  <c r="H1789" i="5" s="1"/>
  <c r="I1789" i="5" s="1"/>
  <c r="B1790" i="5"/>
  <c r="C1790" i="5" s="1"/>
  <c r="D1790" i="5" s="1"/>
  <c r="E1790" i="5" s="1"/>
  <c r="F1790" i="5" s="1"/>
  <c r="G1790" i="5" s="1"/>
  <c r="H1790" i="5" s="1"/>
  <c r="I1790" i="5" s="1"/>
  <c r="B1791" i="5"/>
  <c r="C1791" i="5" s="1"/>
  <c r="D1791" i="5" s="1"/>
  <c r="E1791" i="5" s="1"/>
  <c r="F1791" i="5" s="1"/>
  <c r="G1791" i="5" s="1"/>
  <c r="H1791" i="5" s="1"/>
  <c r="I1791" i="5" s="1"/>
  <c r="B1792" i="5"/>
  <c r="C1792" i="5" s="1"/>
  <c r="D1792" i="5" s="1"/>
  <c r="E1792" i="5" s="1"/>
  <c r="F1792" i="5" s="1"/>
  <c r="G1792" i="5" s="1"/>
  <c r="H1792" i="5" s="1"/>
  <c r="I1792" i="5" s="1"/>
  <c r="B1793" i="5"/>
  <c r="C1793" i="5" s="1"/>
  <c r="D1793" i="5" s="1"/>
  <c r="E1793" i="5" s="1"/>
  <c r="F1793" i="5" s="1"/>
  <c r="G1793" i="5" s="1"/>
  <c r="H1793" i="5" s="1"/>
  <c r="I1793" i="5" s="1"/>
  <c r="B1794" i="5"/>
  <c r="C1794" i="5" s="1"/>
  <c r="D1794" i="5" s="1"/>
  <c r="E1794" i="5" s="1"/>
  <c r="F1794" i="5" s="1"/>
  <c r="G1794" i="5" s="1"/>
  <c r="H1794" i="5" s="1"/>
  <c r="I1794" i="5" s="1"/>
  <c r="B1795" i="5"/>
  <c r="C1795" i="5" s="1"/>
  <c r="D1795" i="5" s="1"/>
  <c r="E1795" i="5" s="1"/>
  <c r="F1795" i="5" s="1"/>
  <c r="G1795" i="5" s="1"/>
  <c r="H1795" i="5" s="1"/>
  <c r="I1795" i="5" s="1"/>
  <c r="B1796" i="5"/>
  <c r="C1796" i="5" s="1"/>
  <c r="D1796" i="5" s="1"/>
  <c r="E1796" i="5" s="1"/>
  <c r="F1796" i="5" s="1"/>
  <c r="G1796" i="5" s="1"/>
  <c r="H1796" i="5" s="1"/>
  <c r="I1796" i="5" s="1"/>
  <c r="B1797" i="5"/>
  <c r="C1797" i="5" s="1"/>
  <c r="D1797" i="5" s="1"/>
  <c r="E1797" i="5" s="1"/>
  <c r="F1797" i="5" s="1"/>
  <c r="G1797" i="5" s="1"/>
  <c r="H1797" i="5" s="1"/>
  <c r="I1797" i="5" s="1"/>
  <c r="B1798" i="5"/>
  <c r="C1798" i="5" s="1"/>
  <c r="D1798" i="5" s="1"/>
  <c r="E1798" i="5" s="1"/>
  <c r="F1798" i="5" s="1"/>
  <c r="G1798" i="5" s="1"/>
  <c r="H1798" i="5" s="1"/>
  <c r="I1798" i="5" s="1"/>
  <c r="B1799" i="5"/>
  <c r="C1799" i="5" s="1"/>
  <c r="D1799" i="5" s="1"/>
  <c r="E1799" i="5" s="1"/>
  <c r="F1799" i="5" s="1"/>
  <c r="G1799" i="5" s="1"/>
  <c r="H1799" i="5" s="1"/>
  <c r="I1799" i="5" s="1"/>
  <c r="B1800" i="5"/>
  <c r="C1800" i="5" s="1"/>
  <c r="D1800" i="5" s="1"/>
  <c r="E1800" i="5" s="1"/>
  <c r="F1800" i="5" s="1"/>
  <c r="G1800" i="5" s="1"/>
  <c r="H1800" i="5" s="1"/>
  <c r="I1800" i="5" s="1"/>
  <c r="B1801" i="5"/>
  <c r="C1801" i="5" s="1"/>
  <c r="D1801" i="5" s="1"/>
  <c r="E1801" i="5" s="1"/>
  <c r="F1801" i="5" s="1"/>
  <c r="G1801" i="5" s="1"/>
  <c r="H1801" i="5" s="1"/>
  <c r="I1801" i="5" s="1"/>
  <c r="B1802" i="5"/>
  <c r="C1802" i="5" s="1"/>
  <c r="D1802" i="5" s="1"/>
  <c r="E1802" i="5" s="1"/>
  <c r="F1802" i="5" s="1"/>
  <c r="G1802" i="5" s="1"/>
  <c r="H1802" i="5" s="1"/>
  <c r="I1802" i="5" s="1"/>
  <c r="B1803" i="5"/>
  <c r="C1803" i="5" s="1"/>
  <c r="D1803" i="5" s="1"/>
  <c r="E1803" i="5" s="1"/>
  <c r="F1803" i="5" s="1"/>
  <c r="G1803" i="5" s="1"/>
  <c r="H1803" i="5" s="1"/>
  <c r="I1803" i="5" s="1"/>
  <c r="B1804" i="5"/>
  <c r="C1804" i="5" s="1"/>
  <c r="D1804" i="5" s="1"/>
  <c r="E1804" i="5" s="1"/>
  <c r="F1804" i="5" s="1"/>
  <c r="G1804" i="5" s="1"/>
  <c r="H1804" i="5" s="1"/>
  <c r="I1804" i="5" s="1"/>
  <c r="B1805" i="5"/>
  <c r="C1805" i="5" s="1"/>
  <c r="D1805" i="5" s="1"/>
  <c r="E1805" i="5" s="1"/>
  <c r="F1805" i="5" s="1"/>
  <c r="G1805" i="5" s="1"/>
  <c r="H1805" i="5" s="1"/>
  <c r="I1805" i="5" s="1"/>
  <c r="B1806" i="5"/>
  <c r="C1806" i="5" s="1"/>
  <c r="D1806" i="5" s="1"/>
  <c r="E1806" i="5" s="1"/>
  <c r="F1806" i="5" s="1"/>
  <c r="G1806" i="5" s="1"/>
  <c r="H1806" i="5" s="1"/>
  <c r="I1806" i="5" s="1"/>
  <c r="B1807" i="5"/>
  <c r="C1807" i="5" s="1"/>
  <c r="D1807" i="5" s="1"/>
  <c r="E1807" i="5" s="1"/>
  <c r="F1807" i="5" s="1"/>
  <c r="G1807" i="5" s="1"/>
  <c r="H1807" i="5" s="1"/>
  <c r="I1807" i="5" s="1"/>
  <c r="B1808" i="5"/>
  <c r="C1808" i="5" s="1"/>
  <c r="D1808" i="5" s="1"/>
  <c r="E1808" i="5" s="1"/>
  <c r="F1808" i="5" s="1"/>
  <c r="G1808" i="5" s="1"/>
  <c r="H1808" i="5" s="1"/>
  <c r="I1808" i="5" s="1"/>
  <c r="B1809" i="5"/>
  <c r="C1809" i="5" s="1"/>
  <c r="D1809" i="5" s="1"/>
  <c r="E1809" i="5" s="1"/>
  <c r="F1809" i="5" s="1"/>
  <c r="G1809" i="5" s="1"/>
  <c r="H1809" i="5" s="1"/>
  <c r="I1809" i="5" s="1"/>
  <c r="B1810" i="5"/>
  <c r="C1810" i="5" s="1"/>
  <c r="D1810" i="5" s="1"/>
  <c r="E1810" i="5" s="1"/>
  <c r="F1810" i="5" s="1"/>
  <c r="G1810" i="5" s="1"/>
  <c r="H1810" i="5" s="1"/>
  <c r="I1810" i="5" s="1"/>
  <c r="B1811" i="5"/>
  <c r="C1811" i="5" s="1"/>
  <c r="D1811" i="5" s="1"/>
  <c r="E1811" i="5" s="1"/>
  <c r="F1811" i="5" s="1"/>
  <c r="G1811" i="5" s="1"/>
  <c r="H1811" i="5" s="1"/>
  <c r="I1811" i="5" s="1"/>
  <c r="B1812" i="5"/>
  <c r="C1812" i="5" s="1"/>
  <c r="D1812" i="5" s="1"/>
  <c r="E1812" i="5" s="1"/>
  <c r="F1812" i="5" s="1"/>
  <c r="G1812" i="5" s="1"/>
  <c r="H1812" i="5" s="1"/>
  <c r="I1812" i="5" s="1"/>
  <c r="B1813" i="5"/>
  <c r="C1813" i="5" s="1"/>
  <c r="D1813" i="5" s="1"/>
  <c r="E1813" i="5" s="1"/>
  <c r="F1813" i="5" s="1"/>
  <c r="G1813" i="5" s="1"/>
  <c r="H1813" i="5" s="1"/>
  <c r="I1813" i="5" s="1"/>
  <c r="B1814" i="5"/>
  <c r="C1814" i="5" s="1"/>
  <c r="D1814" i="5" s="1"/>
  <c r="E1814" i="5" s="1"/>
  <c r="F1814" i="5" s="1"/>
  <c r="G1814" i="5" s="1"/>
  <c r="H1814" i="5" s="1"/>
  <c r="I1814" i="5" s="1"/>
  <c r="B1815" i="5"/>
  <c r="C1815" i="5" s="1"/>
  <c r="D1815" i="5" s="1"/>
  <c r="E1815" i="5" s="1"/>
  <c r="F1815" i="5" s="1"/>
  <c r="G1815" i="5" s="1"/>
  <c r="H1815" i="5" s="1"/>
  <c r="I1815" i="5" s="1"/>
  <c r="B1816" i="5"/>
  <c r="C1816" i="5" s="1"/>
  <c r="D1816" i="5" s="1"/>
  <c r="E1816" i="5" s="1"/>
  <c r="F1816" i="5" s="1"/>
  <c r="G1816" i="5" s="1"/>
  <c r="H1816" i="5" s="1"/>
  <c r="I1816" i="5" s="1"/>
  <c r="B1817" i="5"/>
  <c r="C1817" i="5" s="1"/>
  <c r="D1817" i="5" s="1"/>
  <c r="E1817" i="5" s="1"/>
  <c r="F1817" i="5" s="1"/>
  <c r="G1817" i="5" s="1"/>
  <c r="H1817" i="5" s="1"/>
  <c r="I1817" i="5" s="1"/>
  <c r="B1818" i="5"/>
  <c r="C1818" i="5" s="1"/>
  <c r="D1818" i="5" s="1"/>
  <c r="E1818" i="5" s="1"/>
  <c r="F1818" i="5" s="1"/>
  <c r="G1818" i="5" s="1"/>
  <c r="H1818" i="5" s="1"/>
  <c r="I1818" i="5" s="1"/>
  <c r="B1819" i="5"/>
  <c r="C1819" i="5" s="1"/>
  <c r="D1819" i="5" s="1"/>
  <c r="E1819" i="5" s="1"/>
  <c r="F1819" i="5" s="1"/>
  <c r="G1819" i="5" s="1"/>
  <c r="H1819" i="5" s="1"/>
  <c r="I1819" i="5" s="1"/>
  <c r="B1820" i="5"/>
  <c r="C1820" i="5" s="1"/>
  <c r="D1820" i="5" s="1"/>
  <c r="E1820" i="5" s="1"/>
  <c r="F1820" i="5" s="1"/>
  <c r="G1820" i="5" s="1"/>
  <c r="H1820" i="5" s="1"/>
  <c r="I1820" i="5" s="1"/>
  <c r="B1821" i="5"/>
  <c r="C1821" i="5" s="1"/>
  <c r="D1821" i="5" s="1"/>
  <c r="E1821" i="5" s="1"/>
  <c r="F1821" i="5" s="1"/>
  <c r="G1821" i="5" s="1"/>
  <c r="H1821" i="5" s="1"/>
  <c r="I1821" i="5" s="1"/>
  <c r="B1822" i="5"/>
  <c r="C1822" i="5" s="1"/>
  <c r="D1822" i="5" s="1"/>
  <c r="E1822" i="5" s="1"/>
  <c r="F1822" i="5" s="1"/>
  <c r="G1822" i="5" s="1"/>
  <c r="H1822" i="5" s="1"/>
  <c r="I1822" i="5" s="1"/>
  <c r="B1823" i="5"/>
  <c r="C1823" i="5" s="1"/>
  <c r="D1823" i="5" s="1"/>
  <c r="E1823" i="5" s="1"/>
  <c r="F1823" i="5" s="1"/>
  <c r="G1823" i="5" s="1"/>
  <c r="H1823" i="5" s="1"/>
  <c r="I1823" i="5" s="1"/>
  <c r="B1824" i="5"/>
  <c r="C1824" i="5" s="1"/>
  <c r="D1824" i="5" s="1"/>
  <c r="E1824" i="5" s="1"/>
  <c r="F1824" i="5" s="1"/>
  <c r="G1824" i="5" s="1"/>
  <c r="H1824" i="5" s="1"/>
  <c r="I1824" i="5" s="1"/>
  <c r="B1825" i="5"/>
  <c r="C1825" i="5" s="1"/>
  <c r="D1825" i="5" s="1"/>
  <c r="E1825" i="5" s="1"/>
  <c r="F1825" i="5" s="1"/>
  <c r="G1825" i="5" s="1"/>
  <c r="H1825" i="5" s="1"/>
  <c r="I1825" i="5" s="1"/>
  <c r="B1826" i="5"/>
  <c r="C1826" i="5" s="1"/>
  <c r="D1826" i="5" s="1"/>
  <c r="E1826" i="5" s="1"/>
  <c r="F1826" i="5" s="1"/>
  <c r="G1826" i="5" s="1"/>
  <c r="H1826" i="5" s="1"/>
  <c r="I1826" i="5" s="1"/>
  <c r="B1827" i="5"/>
  <c r="C1827" i="5" s="1"/>
  <c r="D1827" i="5" s="1"/>
  <c r="E1827" i="5" s="1"/>
  <c r="F1827" i="5" s="1"/>
  <c r="G1827" i="5" s="1"/>
  <c r="H1827" i="5" s="1"/>
  <c r="I1827" i="5" s="1"/>
  <c r="B1828" i="5"/>
  <c r="C1828" i="5" s="1"/>
  <c r="D1828" i="5" s="1"/>
  <c r="E1828" i="5" s="1"/>
  <c r="F1828" i="5" s="1"/>
  <c r="G1828" i="5" s="1"/>
  <c r="H1828" i="5" s="1"/>
  <c r="I1828" i="5" s="1"/>
  <c r="B1829" i="5"/>
  <c r="C1829" i="5" s="1"/>
  <c r="D1829" i="5" s="1"/>
  <c r="E1829" i="5" s="1"/>
  <c r="F1829" i="5" s="1"/>
  <c r="G1829" i="5" s="1"/>
  <c r="H1829" i="5" s="1"/>
  <c r="I1829" i="5" s="1"/>
  <c r="B1830" i="5"/>
  <c r="C1830" i="5" s="1"/>
  <c r="D1830" i="5" s="1"/>
  <c r="E1830" i="5" s="1"/>
  <c r="F1830" i="5" s="1"/>
  <c r="G1830" i="5" s="1"/>
  <c r="H1830" i="5" s="1"/>
  <c r="I1830" i="5" s="1"/>
  <c r="B1831" i="5"/>
  <c r="C1831" i="5" s="1"/>
  <c r="D1831" i="5" s="1"/>
  <c r="E1831" i="5" s="1"/>
  <c r="F1831" i="5" s="1"/>
  <c r="G1831" i="5" s="1"/>
  <c r="H1831" i="5" s="1"/>
  <c r="I1831" i="5" s="1"/>
  <c r="B1832" i="5"/>
  <c r="C1832" i="5" s="1"/>
  <c r="D1832" i="5" s="1"/>
  <c r="E1832" i="5" s="1"/>
  <c r="F1832" i="5" s="1"/>
  <c r="G1832" i="5" s="1"/>
  <c r="H1832" i="5" s="1"/>
  <c r="I1832" i="5" s="1"/>
  <c r="B1833" i="5"/>
  <c r="C1833" i="5" s="1"/>
  <c r="D1833" i="5" s="1"/>
  <c r="E1833" i="5" s="1"/>
  <c r="F1833" i="5" s="1"/>
  <c r="G1833" i="5" s="1"/>
  <c r="H1833" i="5" s="1"/>
  <c r="I1833" i="5" s="1"/>
  <c r="B1834" i="5"/>
  <c r="C1834" i="5" s="1"/>
  <c r="D1834" i="5" s="1"/>
  <c r="E1834" i="5" s="1"/>
  <c r="F1834" i="5" s="1"/>
  <c r="G1834" i="5" s="1"/>
  <c r="H1834" i="5" s="1"/>
  <c r="I1834" i="5" s="1"/>
  <c r="B1835" i="5"/>
  <c r="C1835" i="5" s="1"/>
  <c r="D1835" i="5" s="1"/>
  <c r="E1835" i="5" s="1"/>
  <c r="F1835" i="5" s="1"/>
  <c r="G1835" i="5" s="1"/>
  <c r="H1835" i="5" s="1"/>
  <c r="I1835" i="5" s="1"/>
  <c r="B1836" i="5"/>
  <c r="C1836" i="5" s="1"/>
  <c r="D1836" i="5" s="1"/>
  <c r="E1836" i="5" s="1"/>
  <c r="F1836" i="5" s="1"/>
  <c r="G1836" i="5" s="1"/>
  <c r="H1836" i="5" s="1"/>
  <c r="I1836" i="5" s="1"/>
  <c r="B1837" i="5"/>
  <c r="C1837" i="5" s="1"/>
  <c r="D1837" i="5" s="1"/>
  <c r="E1837" i="5" s="1"/>
  <c r="F1837" i="5" s="1"/>
  <c r="G1837" i="5" s="1"/>
  <c r="H1837" i="5" s="1"/>
  <c r="I1837" i="5" s="1"/>
  <c r="B1838" i="5"/>
  <c r="C1838" i="5" s="1"/>
  <c r="D1838" i="5" s="1"/>
  <c r="E1838" i="5" s="1"/>
  <c r="F1838" i="5" s="1"/>
  <c r="G1838" i="5" s="1"/>
  <c r="H1838" i="5" s="1"/>
  <c r="I1838" i="5" s="1"/>
  <c r="B1839" i="5"/>
  <c r="C1839" i="5" s="1"/>
  <c r="D1839" i="5" s="1"/>
  <c r="E1839" i="5" s="1"/>
  <c r="F1839" i="5" s="1"/>
  <c r="G1839" i="5" s="1"/>
  <c r="H1839" i="5" s="1"/>
  <c r="I1839" i="5" s="1"/>
  <c r="B1840" i="5"/>
  <c r="C1840" i="5" s="1"/>
  <c r="D1840" i="5" s="1"/>
  <c r="E1840" i="5" s="1"/>
  <c r="F1840" i="5" s="1"/>
  <c r="G1840" i="5" s="1"/>
  <c r="H1840" i="5" s="1"/>
  <c r="I1840" i="5" s="1"/>
  <c r="B1841" i="5"/>
  <c r="C1841" i="5" s="1"/>
  <c r="D1841" i="5" s="1"/>
  <c r="E1841" i="5" s="1"/>
  <c r="F1841" i="5" s="1"/>
  <c r="G1841" i="5" s="1"/>
  <c r="H1841" i="5" s="1"/>
  <c r="I1841" i="5" s="1"/>
  <c r="B1842" i="5"/>
  <c r="C1842" i="5" s="1"/>
  <c r="D1842" i="5" s="1"/>
  <c r="E1842" i="5" s="1"/>
  <c r="F1842" i="5" s="1"/>
  <c r="G1842" i="5" s="1"/>
  <c r="H1842" i="5" s="1"/>
  <c r="I1842" i="5" s="1"/>
  <c r="B1843" i="5"/>
  <c r="C1843" i="5" s="1"/>
  <c r="D1843" i="5" s="1"/>
  <c r="E1843" i="5" s="1"/>
  <c r="F1843" i="5" s="1"/>
  <c r="G1843" i="5" s="1"/>
  <c r="H1843" i="5" s="1"/>
  <c r="I1843" i="5" s="1"/>
  <c r="B1844" i="5"/>
  <c r="C1844" i="5" s="1"/>
  <c r="D1844" i="5" s="1"/>
  <c r="E1844" i="5" s="1"/>
  <c r="F1844" i="5" s="1"/>
  <c r="G1844" i="5" s="1"/>
  <c r="H1844" i="5" s="1"/>
  <c r="I1844" i="5" s="1"/>
  <c r="B1845" i="5"/>
  <c r="C1845" i="5" s="1"/>
  <c r="D1845" i="5" s="1"/>
  <c r="E1845" i="5" s="1"/>
  <c r="F1845" i="5" s="1"/>
  <c r="G1845" i="5" s="1"/>
  <c r="H1845" i="5" s="1"/>
  <c r="I1845" i="5" s="1"/>
  <c r="B1846" i="5"/>
  <c r="C1846" i="5" s="1"/>
  <c r="D1846" i="5" s="1"/>
  <c r="E1846" i="5" s="1"/>
  <c r="F1846" i="5" s="1"/>
  <c r="G1846" i="5" s="1"/>
  <c r="H1846" i="5" s="1"/>
  <c r="I1846" i="5" s="1"/>
  <c r="B1847" i="5"/>
  <c r="C1847" i="5" s="1"/>
  <c r="D1847" i="5" s="1"/>
  <c r="E1847" i="5" s="1"/>
  <c r="F1847" i="5" s="1"/>
  <c r="G1847" i="5" s="1"/>
  <c r="H1847" i="5" s="1"/>
  <c r="I1847" i="5" s="1"/>
  <c r="B1848" i="5"/>
  <c r="C1848" i="5" s="1"/>
  <c r="D1848" i="5" s="1"/>
  <c r="E1848" i="5" s="1"/>
  <c r="F1848" i="5" s="1"/>
  <c r="G1848" i="5" s="1"/>
  <c r="H1848" i="5" s="1"/>
  <c r="I1848" i="5" s="1"/>
  <c r="B1849" i="5"/>
  <c r="C1849" i="5" s="1"/>
  <c r="D1849" i="5" s="1"/>
  <c r="E1849" i="5" s="1"/>
  <c r="F1849" i="5" s="1"/>
  <c r="G1849" i="5" s="1"/>
  <c r="H1849" i="5" s="1"/>
  <c r="I1849" i="5" s="1"/>
  <c r="B1850" i="5"/>
  <c r="C1850" i="5" s="1"/>
  <c r="D1850" i="5" s="1"/>
  <c r="E1850" i="5" s="1"/>
  <c r="F1850" i="5" s="1"/>
  <c r="G1850" i="5" s="1"/>
  <c r="H1850" i="5" s="1"/>
  <c r="I1850" i="5" s="1"/>
  <c r="B1851" i="5"/>
  <c r="C1851" i="5" s="1"/>
  <c r="D1851" i="5" s="1"/>
  <c r="E1851" i="5" s="1"/>
  <c r="F1851" i="5" s="1"/>
  <c r="G1851" i="5" s="1"/>
  <c r="H1851" i="5" s="1"/>
  <c r="I1851" i="5" s="1"/>
  <c r="B1852" i="5"/>
  <c r="C1852" i="5" s="1"/>
  <c r="D1852" i="5" s="1"/>
  <c r="E1852" i="5" s="1"/>
  <c r="F1852" i="5" s="1"/>
  <c r="G1852" i="5" s="1"/>
  <c r="H1852" i="5" s="1"/>
  <c r="I1852" i="5" s="1"/>
  <c r="B1853" i="5"/>
  <c r="C1853" i="5" s="1"/>
  <c r="D1853" i="5" s="1"/>
  <c r="E1853" i="5" s="1"/>
  <c r="F1853" i="5" s="1"/>
  <c r="G1853" i="5" s="1"/>
  <c r="H1853" i="5" s="1"/>
  <c r="I1853" i="5" s="1"/>
  <c r="B1854" i="5"/>
  <c r="C1854" i="5" s="1"/>
  <c r="D1854" i="5" s="1"/>
  <c r="E1854" i="5" s="1"/>
  <c r="F1854" i="5" s="1"/>
  <c r="G1854" i="5" s="1"/>
  <c r="H1854" i="5" s="1"/>
  <c r="I1854" i="5" s="1"/>
  <c r="B1855" i="5"/>
  <c r="C1855" i="5" s="1"/>
  <c r="D1855" i="5" s="1"/>
  <c r="E1855" i="5" s="1"/>
  <c r="F1855" i="5" s="1"/>
  <c r="G1855" i="5" s="1"/>
  <c r="H1855" i="5" s="1"/>
  <c r="I1855" i="5" s="1"/>
  <c r="B1856" i="5"/>
  <c r="C1856" i="5" s="1"/>
  <c r="D1856" i="5" s="1"/>
  <c r="E1856" i="5" s="1"/>
  <c r="F1856" i="5" s="1"/>
  <c r="G1856" i="5" s="1"/>
  <c r="H1856" i="5" s="1"/>
  <c r="I1856" i="5" s="1"/>
  <c r="B1857" i="5"/>
  <c r="C1857" i="5" s="1"/>
  <c r="D1857" i="5" s="1"/>
  <c r="E1857" i="5" s="1"/>
  <c r="F1857" i="5" s="1"/>
  <c r="G1857" i="5" s="1"/>
  <c r="H1857" i="5" s="1"/>
  <c r="I1857" i="5" s="1"/>
  <c r="B1858" i="5"/>
  <c r="C1858" i="5" s="1"/>
  <c r="D1858" i="5" s="1"/>
  <c r="E1858" i="5" s="1"/>
  <c r="F1858" i="5" s="1"/>
  <c r="G1858" i="5" s="1"/>
  <c r="H1858" i="5" s="1"/>
  <c r="I1858" i="5" s="1"/>
  <c r="B1859" i="5"/>
  <c r="C1859" i="5" s="1"/>
  <c r="D1859" i="5" s="1"/>
  <c r="E1859" i="5" s="1"/>
  <c r="F1859" i="5" s="1"/>
  <c r="G1859" i="5" s="1"/>
  <c r="H1859" i="5" s="1"/>
  <c r="I1859" i="5" s="1"/>
  <c r="B1860" i="5"/>
  <c r="C1860" i="5" s="1"/>
  <c r="D1860" i="5" s="1"/>
  <c r="E1860" i="5" s="1"/>
  <c r="F1860" i="5" s="1"/>
  <c r="G1860" i="5" s="1"/>
  <c r="H1860" i="5" s="1"/>
  <c r="I1860" i="5" s="1"/>
  <c r="B1861" i="5"/>
  <c r="C1861" i="5" s="1"/>
  <c r="D1861" i="5" s="1"/>
  <c r="E1861" i="5" s="1"/>
  <c r="F1861" i="5" s="1"/>
  <c r="G1861" i="5" s="1"/>
  <c r="H1861" i="5" s="1"/>
  <c r="I1861" i="5" s="1"/>
  <c r="B1862" i="5"/>
  <c r="C1862" i="5" s="1"/>
  <c r="D1862" i="5" s="1"/>
  <c r="E1862" i="5" s="1"/>
  <c r="F1862" i="5" s="1"/>
  <c r="G1862" i="5" s="1"/>
  <c r="H1862" i="5" s="1"/>
  <c r="I1862" i="5" s="1"/>
  <c r="B1863" i="5"/>
  <c r="C1863" i="5" s="1"/>
  <c r="D1863" i="5" s="1"/>
  <c r="E1863" i="5" s="1"/>
  <c r="F1863" i="5" s="1"/>
  <c r="G1863" i="5" s="1"/>
  <c r="H1863" i="5" s="1"/>
  <c r="I1863" i="5" s="1"/>
  <c r="B1864" i="5"/>
  <c r="C1864" i="5" s="1"/>
  <c r="D1864" i="5" s="1"/>
  <c r="E1864" i="5" s="1"/>
  <c r="F1864" i="5" s="1"/>
  <c r="G1864" i="5" s="1"/>
  <c r="H1864" i="5" s="1"/>
  <c r="I1864" i="5" s="1"/>
  <c r="B1865" i="5"/>
  <c r="C1865" i="5" s="1"/>
  <c r="D1865" i="5" s="1"/>
  <c r="E1865" i="5" s="1"/>
  <c r="F1865" i="5" s="1"/>
  <c r="G1865" i="5" s="1"/>
  <c r="H1865" i="5" s="1"/>
  <c r="I1865" i="5" s="1"/>
  <c r="B1866" i="5"/>
  <c r="C1866" i="5" s="1"/>
  <c r="D1866" i="5" s="1"/>
  <c r="E1866" i="5" s="1"/>
  <c r="F1866" i="5" s="1"/>
  <c r="G1866" i="5" s="1"/>
  <c r="H1866" i="5" s="1"/>
  <c r="I1866" i="5" s="1"/>
  <c r="B1867" i="5"/>
  <c r="C1867" i="5" s="1"/>
  <c r="D1867" i="5" s="1"/>
  <c r="E1867" i="5" s="1"/>
  <c r="F1867" i="5" s="1"/>
  <c r="G1867" i="5" s="1"/>
  <c r="H1867" i="5" s="1"/>
  <c r="I1867" i="5" s="1"/>
  <c r="B1868" i="5"/>
  <c r="C1868" i="5" s="1"/>
  <c r="D1868" i="5" s="1"/>
  <c r="E1868" i="5" s="1"/>
  <c r="F1868" i="5" s="1"/>
  <c r="G1868" i="5" s="1"/>
  <c r="H1868" i="5" s="1"/>
  <c r="I1868" i="5" s="1"/>
  <c r="B1869" i="5"/>
  <c r="C1869" i="5" s="1"/>
  <c r="D1869" i="5" s="1"/>
  <c r="E1869" i="5" s="1"/>
  <c r="F1869" i="5" s="1"/>
  <c r="G1869" i="5" s="1"/>
  <c r="H1869" i="5" s="1"/>
  <c r="I1869" i="5" s="1"/>
  <c r="B1870" i="5"/>
  <c r="C1870" i="5" s="1"/>
  <c r="D1870" i="5" s="1"/>
  <c r="E1870" i="5" s="1"/>
  <c r="F1870" i="5" s="1"/>
  <c r="G1870" i="5" s="1"/>
  <c r="H1870" i="5" s="1"/>
  <c r="I1870" i="5" s="1"/>
  <c r="B1871" i="5"/>
  <c r="C1871" i="5" s="1"/>
  <c r="D1871" i="5" s="1"/>
  <c r="E1871" i="5" s="1"/>
  <c r="F1871" i="5" s="1"/>
  <c r="G1871" i="5" s="1"/>
  <c r="H1871" i="5" s="1"/>
  <c r="I1871" i="5" s="1"/>
  <c r="B1872" i="5"/>
  <c r="C1872" i="5" s="1"/>
  <c r="D1872" i="5" s="1"/>
  <c r="E1872" i="5" s="1"/>
  <c r="F1872" i="5" s="1"/>
  <c r="G1872" i="5" s="1"/>
  <c r="H1872" i="5" s="1"/>
  <c r="I1872" i="5" s="1"/>
  <c r="B1873" i="5"/>
  <c r="C1873" i="5" s="1"/>
  <c r="D1873" i="5" s="1"/>
  <c r="E1873" i="5" s="1"/>
  <c r="F1873" i="5" s="1"/>
  <c r="G1873" i="5" s="1"/>
  <c r="H1873" i="5" s="1"/>
  <c r="I1873" i="5" s="1"/>
  <c r="B1874" i="5"/>
  <c r="C1874" i="5" s="1"/>
  <c r="D1874" i="5" s="1"/>
  <c r="E1874" i="5" s="1"/>
  <c r="F1874" i="5" s="1"/>
  <c r="G1874" i="5" s="1"/>
  <c r="H1874" i="5" s="1"/>
  <c r="I1874" i="5" s="1"/>
  <c r="B1875" i="5"/>
  <c r="C1875" i="5" s="1"/>
  <c r="D1875" i="5" s="1"/>
  <c r="E1875" i="5" s="1"/>
  <c r="F1875" i="5" s="1"/>
  <c r="G1875" i="5" s="1"/>
  <c r="H1875" i="5" s="1"/>
  <c r="I1875" i="5" s="1"/>
  <c r="B1876" i="5"/>
  <c r="C1876" i="5" s="1"/>
  <c r="D1876" i="5" s="1"/>
  <c r="E1876" i="5" s="1"/>
  <c r="F1876" i="5" s="1"/>
  <c r="G1876" i="5" s="1"/>
  <c r="H1876" i="5" s="1"/>
  <c r="I1876" i="5" s="1"/>
  <c r="B1877" i="5"/>
  <c r="C1877" i="5" s="1"/>
  <c r="D1877" i="5" s="1"/>
  <c r="E1877" i="5" s="1"/>
  <c r="F1877" i="5" s="1"/>
  <c r="G1877" i="5" s="1"/>
  <c r="H1877" i="5" s="1"/>
  <c r="I1877" i="5" s="1"/>
  <c r="B1878" i="5"/>
  <c r="C1878" i="5" s="1"/>
  <c r="D1878" i="5" s="1"/>
  <c r="E1878" i="5" s="1"/>
  <c r="F1878" i="5" s="1"/>
  <c r="G1878" i="5" s="1"/>
  <c r="H1878" i="5" s="1"/>
  <c r="I1878" i="5" s="1"/>
  <c r="B1879" i="5"/>
  <c r="C1879" i="5" s="1"/>
  <c r="D1879" i="5" s="1"/>
  <c r="E1879" i="5" s="1"/>
  <c r="F1879" i="5" s="1"/>
  <c r="G1879" i="5" s="1"/>
  <c r="H1879" i="5" s="1"/>
  <c r="I1879" i="5" s="1"/>
  <c r="B1880" i="5"/>
  <c r="C1880" i="5" s="1"/>
  <c r="D1880" i="5" s="1"/>
  <c r="E1880" i="5" s="1"/>
  <c r="F1880" i="5" s="1"/>
  <c r="G1880" i="5" s="1"/>
  <c r="H1880" i="5" s="1"/>
  <c r="I1880" i="5" s="1"/>
  <c r="B1881" i="5"/>
  <c r="C1881" i="5" s="1"/>
  <c r="D1881" i="5" s="1"/>
  <c r="E1881" i="5" s="1"/>
  <c r="F1881" i="5" s="1"/>
  <c r="G1881" i="5" s="1"/>
  <c r="H1881" i="5" s="1"/>
  <c r="I1881" i="5" s="1"/>
  <c r="B1882" i="5"/>
  <c r="C1882" i="5" s="1"/>
  <c r="D1882" i="5" s="1"/>
  <c r="E1882" i="5" s="1"/>
  <c r="F1882" i="5" s="1"/>
  <c r="G1882" i="5" s="1"/>
  <c r="H1882" i="5" s="1"/>
  <c r="I1882" i="5" s="1"/>
  <c r="B1883" i="5"/>
  <c r="C1883" i="5" s="1"/>
  <c r="D1883" i="5" s="1"/>
  <c r="E1883" i="5" s="1"/>
  <c r="F1883" i="5" s="1"/>
  <c r="G1883" i="5" s="1"/>
  <c r="H1883" i="5" s="1"/>
  <c r="I1883" i="5" s="1"/>
  <c r="B1884" i="5"/>
  <c r="C1884" i="5" s="1"/>
  <c r="D1884" i="5" s="1"/>
  <c r="E1884" i="5" s="1"/>
  <c r="F1884" i="5" s="1"/>
  <c r="G1884" i="5" s="1"/>
  <c r="H1884" i="5" s="1"/>
  <c r="I1884" i="5" s="1"/>
  <c r="B1885" i="5"/>
  <c r="C1885" i="5" s="1"/>
  <c r="D1885" i="5" s="1"/>
  <c r="E1885" i="5" s="1"/>
  <c r="F1885" i="5" s="1"/>
  <c r="G1885" i="5" s="1"/>
  <c r="H1885" i="5" s="1"/>
  <c r="I1885" i="5" s="1"/>
  <c r="B1886" i="5"/>
  <c r="C1886" i="5" s="1"/>
  <c r="D1886" i="5" s="1"/>
  <c r="E1886" i="5" s="1"/>
  <c r="F1886" i="5" s="1"/>
  <c r="G1886" i="5" s="1"/>
  <c r="H1886" i="5" s="1"/>
  <c r="I1886" i="5" s="1"/>
  <c r="B1887" i="5"/>
  <c r="C1887" i="5" s="1"/>
  <c r="D1887" i="5" s="1"/>
  <c r="E1887" i="5" s="1"/>
  <c r="F1887" i="5" s="1"/>
  <c r="G1887" i="5" s="1"/>
  <c r="H1887" i="5" s="1"/>
  <c r="I1887" i="5" s="1"/>
  <c r="B1888" i="5"/>
  <c r="C1888" i="5" s="1"/>
  <c r="D1888" i="5" s="1"/>
  <c r="E1888" i="5" s="1"/>
  <c r="F1888" i="5" s="1"/>
  <c r="G1888" i="5" s="1"/>
  <c r="H1888" i="5" s="1"/>
  <c r="I1888" i="5" s="1"/>
  <c r="B1889" i="5"/>
  <c r="C1889" i="5" s="1"/>
  <c r="D1889" i="5" s="1"/>
  <c r="E1889" i="5" s="1"/>
  <c r="F1889" i="5" s="1"/>
  <c r="G1889" i="5" s="1"/>
  <c r="H1889" i="5" s="1"/>
  <c r="I1889" i="5" s="1"/>
  <c r="B1890" i="5"/>
  <c r="C1890" i="5" s="1"/>
  <c r="D1890" i="5" s="1"/>
  <c r="E1890" i="5" s="1"/>
  <c r="F1890" i="5" s="1"/>
  <c r="G1890" i="5" s="1"/>
  <c r="H1890" i="5" s="1"/>
  <c r="I1890" i="5" s="1"/>
  <c r="B1891" i="5"/>
  <c r="C1891" i="5" s="1"/>
  <c r="D1891" i="5" s="1"/>
  <c r="E1891" i="5" s="1"/>
  <c r="F1891" i="5" s="1"/>
  <c r="G1891" i="5" s="1"/>
  <c r="H1891" i="5" s="1"/>
  <c r="I1891" i="5" s="1"/>
  <c r="B1892" i="5"/>
  <c r="C1892" i="5" s="1"/>
  <c r="D1892" i="5" s="1"/>
  <c r="E1892" i="5" s="1"/>
  <c r="F1892" i="5" s="1"/>
  <c r="G1892" i="5" s="1"/>
  <c r="H1892" i="5" s="1"/>
  <c r="I1892" i="5" s="1"/>
  <c r="B1893" i="5"/>
  <c r="C1893" i="5" s="1"/>
  <c r="D1893" i="5" s="1"/>
  <c r="E1893" i="5" s="1"/>
  <c r="F1893" i="5" s="1"/>
  <c r="G1893" i="5" s="1"/>
  <c r="H1893" i="5" s="1"/>
  <c r="I1893" i="5" s="1"/>
  <c r="B1894" i="5"/>
  <c r="C1894" i="5" s="1"/>
  <c r="D1894" i="5" s="1"/>
  <c r="E1894" i="5" s="1"/>
  <c r="F1894" i="5" s="1"/>
  <c r="G1894" i="5" s="1"/>
  <c r="H1894" i="5" s="1"/>
  <c r="I1894" i="5" s="1"/>
  <c r="B1895" i="5"/>
  <c r="C1895" i="5" s="1"/>
  <c r="D1895" i="5" s="1"/>
  <c r="E1895" i="5" s="1"/>
  <c r="F1895" i="5" s="1"/>
  <c r="G1895" i="5" s="1"/>
  <c r="H1895" i="5" s="1"/>
  <c r="I1895" i="5" s="1"/>
  <c r="B1896" i="5"/>
  <c r="C1896" i="5" s="1"/>
  <c r="D1896" i="5" s="1"/>
  <c r="E1896" i="5" s="1"/>
  <c r="F1896" i="5" s="1"/>
  <c r="G1896" i="5" s="1"/>
  <c r="H1896" i="5" s="1"/>
  <c r="I1896" i="5" s="1"/>
  <c r="B1897" i="5"/>
  <c r="C1897" i="5" s="1"/>
  <c r="D1897" i="5" s="1"/>
  <c r="E1897" i="5" s="1"/>
  <c r="F1897" i="5" s="1"/>
  <c r="G1897" i="5" s="1"/>
  <c r="H1897" i="5" s="1"/>
  <c r="I1897" i="5" s="1"/>
  <c r="B1898" i="5"/>
  <c r="C1898" i="5" s="1"/>
  <c r="D1898" i="5" s="1"/>
  <c r="E1898" i="5" s="1"/>
  <c r="F1898" i="5" s="1"/>
  <c r="G1898" i="5" s="1"/>
  <c r="H1898" i="5" s="1"/>
  <c r="I1898" i="5" s="1"/>
  <c r="B1899" i="5"/>
  <c r="C1899" i="5" s="1"/>
  <c r="D1899" i="5" s="1"/>
  <c r="E1899" i="5" s="1"/>
  <c r="F1899" i="5" s="1"/>
  <c r="G1899" i="5" s="1"/>
  <c r="H1899" i="5" s="1"/>
  <c r="I1899" i="5" s="1"/>
  <c r="B1900" i="5"/>
  <c r="C1900" i="5" s="1"/>
  <c r="D1900" i="5" s="1"/>
  <c r="E1900" i="5" s="1"/>
  <c r="F1900" i="5" s="1"/>
  <c r="G1900" i="5" s="1"/>
  <c r="H1900" i="5" s="1"/>
  <c r="I1900" i="5" s="1"/>
  <c r="B1901" i="5"/>
  <c r="C1901" i="5" s="1"/>
  <c r="D1901" i="5" s="1"/>
  <c r="E1901" i="5" s="1"/>
  <c r="F1901" i="5" s="1"/>
  <c r="G1901" i="5" s="1"/>
  <c r="H1901" i="5" s="1"/>
  <c r="I1901" i="5" s="1"/>
  <c r="B1902" i="5"/>
  <c r="C1902" i="5" s="1"/>
  <c r="D1902" i="5" s="1"/>
  <c r="E1902" i="5" s="1"/>
  <c r="F1902" i="5" s="1"/>
  <c r="G1902" i="5" s="1"/>
  <c r="H1902" i="5" s="1"/>
  <c r="I1902" i="5" s="1"/>
  <c r="B1903" i="5"/>
  <c r="C1903" i="5" s="1"/>
  <c r="D1903" i="5" s="1"/>
  <c r="E1903" i="5" s="1"/>
  <c r="F1903" i="5" s="1"/>
  <c r="G1903" i="5" s="1"/>
  <c r="H1903" i="5" s="1"/>
  <c r="I1903" i="5" s="1"/>
  <c r="B1904" i="5"/>
  <c r="C1904" i="5" s="1"/>
  <c r="D1904" i="5" s="1"/>
  <c r="E1904" i="5" s="1"/>
  <c r="F1904" i="5" s="1"/>
  <c r="G1904" i="5" s="1"/>
  <c r="H1904" i="5" s="1"/>
  <c r="I1904" i="5" s="1"/>
  <c r="B1905" i="5"/>
  <c r="C1905" i="5" s="1"/>
  <c r="D1905" i="5" s="1"/>
  <c r="E1905" i="5" s="1"/>
  <c r="F1905" i="5" s="1"/>
  <c r="G1905" i="5" s="1"/>
  <c r="H1905" i="5" s="1"/>
  <c r="I1905" i="5" s="1"/>
  <c r="B1906" i="5"/>
  <c r="C1906" i="5" s="1"/>
  <c r="D1906" i="5" s="1"/>
  <c r="E1906" i="5" s="1"/>
  <c r="F1906" i="5" s="1"/>
  <c r="G1906" i="5" s="1"/>
  <c r="H1906" i="5" s="1"/>
  <c r="I1906" i="5" s="1"/>
  <c r="B1907" i="5"/>
  <c r="C1907" i="5" s="1"/>
  <c r="D1907" i="5" s="1"/>
  <c r="E1907" i="5" s="1"/>
  <c r="F1907" i="5" s="1"/>
  <c r="G1907" i="5" s="1"/>
  <c r="H1907" i="5" s="1"/>
  <c r="I1907" i="5" s="1"/>
  <c r="B1908" i="5"/>
  <c r="C1908" i="5" s="1"/>
  <c r="D1908" i="5" s="1"/>
  <c r="E1908" i="5" s="1"/>
  <c r="F1908" i="5" s="1"/>
  <c r="G1908" i="5" s="1"/>
  <c r="H1908" i="5" s="1"/>
  <c r="I1908" i="5" s="1"/>
  <c r="B1909" i="5"/>
  <c r="C1909" i="5" s="1"/>
  <c r="D1909" i="5" s="1"/>
  <c r="E1909" i="5" s="1"/>
  <c r="F1909" i="5" s="1"/>
  <c r="G1909" i="5" s="1"/>
  <c r="H1909" i="5" s="1"/>
  <c r="I1909" i="5" s="1"/>
  <c r="B1910" i="5"/>
  <c r="C1910" i="5" s="1"/>
  <c r="D1910" i="5" s="1"/>
  <c r="E1910" i="5" s="1"/>
  <c r="F1910" i="5" s="1"/>
  <c r="G1910" i="5" s="1"/>
  <c r="H1910" i="5" s="1"/>
  <c r="I1910" i="5" s="1"/>
  <c r="B1911" i="5"/>
  <c r="C1911" i="5" s="1"/>
  <c r="D1911" i="5" s="1"/>
  <c r="E1911" i="5" s="1"/>
  <c r="F1911" i="5" s="1"/>
  <c r="G1911" i="5" s="1"/>
  <c r="H1911" i="5" s="1"/>
  <c r="I1911" i="5" s="1"/>
  <c r="B1912" i="5"/>
  <c r="C1912" i="5" s="1"/>
  <c r="D1912" i="5" s="1"/>
  <c r="E1912" i="5" s="1"/>
  <c r="F1912" i="5" s="1"/>
  <c r="G1912" i="5" s="1"/>
  <c r="H1912" i="5" s="1"/>
  <c r="I1912" i="5" s="1"/>
  <c r="B1913" i="5"/>
  <c r="C1913" i="5" s="1"/>
  <c r="D1913" i="5" s="1"/>
  <c r="E1913" i="5" s="1"/>
  <c r="F1913" i="5" s="1"/>
  <c r="G1913" i="5" s="1"/>
  <c r="H1913" i="5" s="1"/>
  <c r="I1913" i="5" s="1"/>
  <c r="B1914" i="5"/>
  <c r="C1914" i="5" s="1"/>
  <c r="D1914" i="5" s="1"/>
  <c r="E1914" i="5" s="1"/>
  <c r="F1914" i="5" s="1"/>
  <c r="G1914" i="5" s="1"/>
  <c r="H1914" i="5" s="1"/>
  <c r="I1914" i="5" s="1"/>
  <c r="B1915" i="5"/>
  <c r="C1915" i="5" s="1"/>
  <c r="D1915" i="5" s="1"/>
  <c r="E1915" i="5" s="1"/>
  <c r="F1915" i="5" s="1"/>
  <c r="G1915" i="5" s="1"/>
  <c r="H1915" i="5" s="1"/>
  <c r="I1915" i="5" s="1"/>
  <c r="B1916" i="5"/>
  <c r="C1916" i="5" s="1"/>
  <c r="D1916" i="5" s="1"/>
  <c r="E1916" i="5" s="1"/>
  <c r="F1916" i="5" s="1"/>
  <c r="G1916" i="5" s="1"/>
  <c r="H1916" i="5" s="1"/>
  <c r="I1916" i="5" s="1"/>
  <c r="B1917" i="5"/>
  <c r="C1917" i="5" s="1"/>
  <c r="D1917" i="5" s="1"/>
  <c r="E1917" i="5" s="1"/>
  <c r="F1917" i="5" s="1"/>
  <c r="G1917" i="5" s="1"/>
  <c r="H1917" i="5" s="1"/>
  <c r="I1917" i="5" s="1"/>
  <c r="B1918" i="5"/>
  <c r="C1918" i="5" s="1"/>
  <c r="D1918" i="5" s="1"/>
  <c r="E1918" i="5" s="1"/>
  <c r="F1918" i="5" s="1"/>
  <c r="G1918" i="5" s="1"/>
  <c r="H1918" i="5" s="1"/>
  <c r="I1918" i="5" s="1"/>
  <c r="B1919" i="5"/>
  <c r="C1919" i="5" s="1"/>
  <c r="D1919" i="5" s="1"/>
  <c r="E1919" i="5" s="1"/>
  <c r="F1919" i="5" s="1"/>
  <c r="G1919" i="5" s="1"/>
  <c r="H1919" i="5" s="1"/>
  <c r="I1919" i="5" s="1"/>
  <c r="B1920" i="5"/>
  <c r="C1920" i="5" s="1"/>
  <c r="D1920" i="5" s="1"/>
  <c r="E1920" i="5" s="1"/>
  <c r="F1920" i="5" s="1"/>
  <c r="G1920" i="5" s="1"/>
  <c r="H1920" i="5" s="1"/>
  <c r="I1920" i="5" s="1"/>
  <c r="B1921" i="5"/>
  <c r="C1921" i="5" s="1"/>
  <c r="D1921" i="5" s="1"/>
  <c r="E1921" i="5" s="1"/>
  <c r="F1921" i="5" s="1"/>
  <c r="G1921" i="5" s="1"/>
  <c r="H1921" i="5" s="1"/>
  <c r="I1921" i="5" s="1"/>
  <c r="B1922" i="5"/>
  <c r="C1922" i="5" s="1"/>
  <c r="D1922" i="5" s="1"/>
  <c r="E1922" i="5" s="1"/>
  <c r="F1922" i="5" s="1"/>
  <c r="G1922" i="5" s="1"/>
  <c r="H1922" i="5" s="1"/>
  <c r="I1922" i="5" s="1"/>
  <c r="B1923" i="5"/>
  <c r="C1923" i="5" s="1"/>
  <c r="D1923" i="5" s="1"/>
  <c r="E1923" i="5" s="1"/>
  <c r="F1923" i="5" s="1"/>
  <c r="G1923" i="5" s="1"/>
  <c r="H1923" i="5" s="1"/>
  <c r="I1923" i="5" s="1"/>
  <c r="B1924" i="5"/>
  <c r="C1924" i="5" s="1"/>
  <c r="D1924" i="5" s="1"/>
  <c r="E1924" i="5" s="1"/>
  <c r="F1924" i="5" s="1"/>
  <c r="G1924" i="5" s="1"/>
  <c r="H1924" i="5" s="1"/>
  <c r="I1924" i="5" s="1"/>
  <c r="B1925" i="5"/>
  <c r="C1925" i="5" s="1"/>
  <c r="D1925" i="5" s="1"/>
  <c r="E1925" i="5" s="1"/>
  <c r="F1925" i="5" s="1"/>
  <c r="G1925" i="5" s="1"/>
  <c r="H1925" i="5" s="1"/>
  <c r="I1925" i="5" s="1"/>
  <c r="B1926" i="5"/>
  <c r="C1926" i="5" s="1"/>
  <c r="D1926" i="5" s="1"/>
  <c r="E1926" i="5" s="1"/>
  <c r="F1926" i="5" s="1"/>
  <c r="G1926" i="5" s="1"/>
  <c r="H1926" i="5" s="1"/>
  <c r="I1926" i="5" s="1"/>
  <c r="B1927" i="5"/>
  <c r="C1927" i="5" s="1"/>
  <c r="D1927" i="5" s="1"/>
  <c r="E1927" i="5" s="1"/>
  <c r="F1927" i="5" s="1"/>
  <c r="G1927" i="5" s="1"/>
  <c r="H1927" i="5" s="1"/>
  <c r="I1927" i="5" s="1"/>
  <c r="B1928" i="5"/>
  <c r="C1928" i="5" s="1"/>
  <c r="D1928" i="5" s="1"/>
  <c r="E1928" i="5" s="1"/>
  <c r="F1928" i="5" s="1"/>
  <c r="G1928" i="5" s="1"/>
  <c r="H1928" i="5" s="1"/>
  <c r="I1928" i="5" s="1"/>
  <c r="B1929" i="5"/>
  <c r="C1929" i="5" s="1"/>
  <c r="D1929" i="5" s="1"/>
  <c r="E1929" i="5" s="1"/>
  <c r="F1929" i="5" s="1"/>
  <c r="G1929" i="5" s="1"/>
  <c r="H1929" i="5" s="1"/>
  <c r="I1929" i="5" s="1"/>
  <c r="B1930" i="5"/>
  <c r="C1930" i="5" s="1"/>
  <c r="D1930" i="5" s="1"/>
  <c r="E1930" i="5" s="1"/>
  <c r="F1930" i="5" s="1"/>
  <c r="G1930" i="5" s="1"/>
  <c r="H1930" i="5" s="1"/>
  <c r="I1930" i="5" s="1"/>
  <c r="B1931" i="5"/>
  <c r="C1931" i="5" s="1"/>
  <c r="D1931" i="5" s="1"/>
  <c r="E1931" i="5" s="1"/>
  <c r="F1931" i="5" s="1"/>
  <c r="G1931" i="5" s="1"/>
  <c r="H1931" i="5" s="1"/>
  <c r="I1931" i="5" s="1"/>
  <c r="B1932" i="5"/>
  <c r="C1932" i="5" s="1"/>
  <c r="D1932" i="5" s="1"/>
  <c r="E1932" i="5" s="1"/>
  <c r="F1932" i="5" s="1"/>
  <c r="G1932" i="5" s="1"/>
  <c r="H1932" i="5" s="1"/>
  <c r="I1932" i="5" s="1"/>
  <c r="B1933" i="5"/>
  <c r="C1933" i="5" s="1"/>
  <c r="D1933" i="5" s="1"/>
  <c r="E1933" i="5" s="1"/>
  <c r="F1933" i="5" s="1"/>
  <c r="G1933" i="5" s="1"/>
  <c r="H1933" i="5" s="1"/>
  <c r="I1933" i="5" s="1"/>
  <c r="B1934" i="5"/>
  <c r="C1934" i="5" s="1"/>
  <c r="D1934" i="5" s="1"/>
  <c r="E1934" i="5" s="1"/>
  <c r="F1934" i="5" s="1"/>
  <c r="G1934" i="5" s="1"/>
  <c r="H1934" i="5" s="1"/>
  <c r="I1934" i="5" s="1"/>
  <c r="B1935" i="5"/>
  <c r="C1935" i="5" s="1"/>
  <c r="D1935" i="5" s="1"/>
  <c r="E1935" i="5" s="1"/>
  <c r="F1935" i="5" s="1"/>
  <c r="G1935" i="5" s="1"/>
  <c r="H1935" i="5" s="1"/>
  <c r="I1935" i="5" s="1"/>
  <c r="B1936" i="5"/>
  <c r="C1936" i="5" s="1"/>
  <c r="D1936" i="5" s="1"/>
  <c r="E1936" i="5" s="1"/>
  <c r="F1936" i="5" s="1"/>
  <c r="G1936" i="5" s="1"/>
  <c r="H1936" i="5" s="1"/>
  <c r="I1936" i="5" s="1"/>
  <c r="B1937" i="5"/>
  <c r="C1937" i="5" s="1"/>
  <c r="D1937" i="5" s="1"/>
  <c r="E1937" i="5" s="1"/>
  <c r="F1937" i="5" s="1"/>
  <c r="G1937" i="5" s="1"/>
  <c r="H1937" i="5" s="1"/>
  <c r="I1937" i="5" s="1"/>
  <c r="B1938" i="5"/>
  <c r="C1938" i="5" s="1"/>
  <c r="D1938" i="5" s="1"/>
  <c r="E1938" i="5" s="1"/>
  <c r="F1938" i="5" s="1"/>
  <c r="G1938" i="5" s="1"/>
  <c r="H1938" i="5" s="1"/>
  <c r="I1938" i="5" s="1"/>
  <c r="B1939" i="5"/>
  <c r="C1939" i="5" s="1"/>
  <c r="D1939" i="5" s="1"/>
  <c r="E1939" i="5" s="1"/>
  <c r="F1939" i="5" s="1"/>
  <c r="G1939" i="5" s="1"/>
  <c r="H1939" i="5" s="1"/>
  <c r="I1939" i="5" s="1"/>
  <c r="B1940" i="5"/>
  <c r="C1940" i="5" s="1"/>
  <c r="D1940" i="5" s="1"/>
  <c r="E1940" i="5" s="1"/>
  <c r="F1940" i="5" s="1"/>
  <c r="G1940" i="5" s="1"/>
  <c r="H1940" i="5" s="1"/>
  <c r="I1940" i="5" s="1"/>
  <c r="B1941" i="5"/>
  <c r="C1941" i="5" s="1"/>
  <c r="D1941" i="5" s="1"/>
  <c r="E1941" i="5" s="1"/>
  <c r="F1941" i="5" s="1"/>
  <c r="G1941" i="5" s="1"/>
  <c r="H1941" i="5" s="1"/>
  <c r="I1941" i="5" s="1"/>
  <c r="B1942" i="5"/>
  <c r="C1942" i="5" s="1"/>
  <c r="D1942" i="5" s="1"/>
  <c r="E1942" i="5" s="1"/>
  <c r="F1942" i="5" s="1"/>
  <c r="G1942" i="5" s="1"/>
  <c r="H1942" i="5" s="1"/>
  <c r="I1942" i="5" s="1"/>
  <c r="B1943" i="5"/>
  <c r="C1943" i="5" s="1"/>
  <c r="D1943" i="5" s="1"/>
  <c r="E1943" i="5" s="1"/>
  <c r="F1943" i="5" s="1"/>
  <c r="G1943" i="5" s="1"/>
  <c r="H1943" i="5" s="1"/>
  <c r="I1943" i="5" s="1"/>
  <c r="B1944" i="5"/>
  <c r="C1944" i="5" s="1"/>
  <c r="D1944" i="5" s="1"/>
  <c r="E1944" i="5" s="1"/>
  <c r="F1944" i="5" s="1"/>
  <c r="G1944" i="5" s="1"/>
  <c r="H1944" i="5" s="1"/>
  <c r="I1944" i="5" s="1"/>
  <c r="B1945" i="5"/>
  <c r="C1945" i="5" s="1"/>
  <c r="D1945" i="5" s="1"/>
  <c r="E1945" i="5" s="1"/>
  <c r="F1945" i="5" s="1"/>
  <c r="G1945" i="5" s="1"/>
  <c r="H1945" i="5" s="1"/>
  <c r="I1945" i="5" s="1"/>
  <c r="B1946" i="5"/>
  <c r="C1946" i="5" s="1"/>
  <c r="D1946" i="5" s="1"/>
  <c r="E1946" i="5" s="1"/>
  <c r="F1946" i="5" s="1"/>
  <c r="G1946" i="5" s="1"/>
  <c r="H1946" i="5" s="1"/>
  <c r="I1946" i="5" s="1"/>
  <c r="B1947" i="5"/>
  <c r="C1947" i="5" s="1"/>
  <c r="D1947" i="5" s="1"/>
  <c r="E1947" i="5" s="1"/>
  <c r="F1947" i="5" s="1"/>
  <c r="G1947" i="5" s="1"/>
  <c r="H1947" i="5" s="1"/>
  <c r="I1947" i="5" s="1"/>
  <c r="B1948" i="5"/>
  <c r="C1948" i="5" s="1"/>
  <c r="D1948" i="5" s="1"/>
  <c r="E1948" i="5" s="1"/>
  <c r="F1948" i="5" s="1"/>
  <c r="G1948" i="5" s="1"/>
  <c r="H1948" i="5" s="1"/>
  <c r="I1948" i="5" s="1"/>
  <c r="B1949" i="5"/>
  <c r="C1949" i="5" s="1"/>
  <c r="D1949" i="5" s="1"/>
  <c r="E1949" i="5" s="1"/>
  <c r="F1949" i="5" s="1"/>
  <c r="G1949" i="5" s="1"/>
  <c r="H1949" i="5" s="1"/>
  <c r="I1949" i="5" s="1"/>
  <c r="B1950" i="5"/>
  <c r="C1950" i="5" s="1"/>
  <c r="D1950" i="5" s="1"/>
  <c r="E1950" i="5" s="1"/>
  <c r="F1950" i="5" s="1"/>
  <c r="G1950" i="5" s="1"/>
  <c r="H1950" i="5" s="1"/>
  <c r="I1950" i="5" s="1"/>
  <c r="B1951" i="5"/>
  <c r="C1951" i="5" s="1"/>
  <c r="D1951" i="5" s="1"/>
  <c r="E1951" i="5" s="1"/>
  <c r="F1951" i="5" s="1"/>
  <c r="G1951" i="5" s="1"/>
  <c r="H1951" i="5" s="1"/>
  <c r="I1951" i="5" s="1"/>
  <c r="B1952" i="5"/>
  <c r="C1952" i="5" s="1"/>
  <c r="D1952" i="5" s="1"/>
  <c r="E1952" i="5" s="1"/>
  <c r="F1952" i="5" s="1"/>
  <c r="G1952" i="5" s="1"/>
  <c r="H1952" i="5" s="1"/>
  <c r="I1952" i="5" s="1"/>
  <c r="B1953" i="5"/>
  <c r="C1953" i="5" s="1"/>
  <c r="D1953" i="5" s="1"/>
  <c r="E1953" i="5" s="1"/>
  <c r="F1953" i="5" s="1"/>
  <c r="G1953" i="5" s="1"/>
  <c r="H1953" i="5" s="1"/>
  <c r="I1953" i="5" s="1"/>
  <c r="B1954" i="5"/>
  <c r="C1954" i="5" s="1"/>
  <c r="D1954" i="5" s="1"/>
  <c r="E1954" i="5" s="1"/>
  <c r="F1954" i="5" s="1"/>
  <c r="G1954" i="5" s="1"/>
  <c r="H1954" i="5" s="1"/>
  <c r="I1954" i="5" s="1"/>
  <c r="B1955" i="5"/>
  <c r="C1955" i="5" s="1"/>
  <c r="D1955" i="5" s="1"/>
  <c r="E1955" i="5" s="1"/>
  <c r="F1955" i="5" s="1"/>
  <c r="G1955" i="5" s="1"/>
  <c r="H1955" i="5" s="1"/>
  <c r="I1955" i="5" s="1"/>
  <c r="B1956" i="5"/>
  <c r="C1956" i="5" s="1"/>
  <c r="D1956" i="5" s="1"/>
  <c r="E1956" i="5" s="1"/>
  <c r="F1956" i="5" s="1"/>
  <c r="G1956" i="5" s="1"/>
  <c r="H1956" i="5" s="1"/>
  <c r="I1956" i="5" s="1"/>
  <c r="B1957" i="5"/>
  <c r="C1957" i="5" s="1"/>
  <c r="D1957" i="5" s="1"/>
  <c r="E1957" i="5" s="1"/>
  <c r="F1957" i="5" s="1"/>
  <c r="G1957" i="5" s="1"/>
  <c r="H1957" i="5" s="1"/>
  <c r="I1957" i="5" s="1"/>
  <c r="B1958" i="5"/>
  <c r="C1958" i="5" s="1"/>
  <c r="D1958" i="5" s="1"/>
  <c r="E1958" i="5" s="1"/>
  <c r="F1958" i="5" s="1"/>
  <c r="G1958" i="5" s="1"/>
  <c r="H1958" i="5" s="1"/>
  <c r="I1958" i="5" s="1"/>
  <c r="B1959" i="5"/>
  <c r="C1959" i="5" s="1"/>
  <c r="D1959" i="5" s="1"/>
  <c r="E1959" i="5" s="1"/>
  <c r="F1959" i="5" s="1"/>
  <c r="G1959" i="5" s="1"/>
  <c r="H1959" i="5" s="1"/>
  <c r="I1959" i="5" s="1"/>
  <c r="B1960" i="5"/>
  <c r="C1960" i="5" s="1"/>
  <c r="D1960" i="5" s="1"/>
  <c r="E1960" i="5" s="1"/>
  <c r="F1960" i="5" s="1"/>
  <c r="G1960" i="5" s="1"/>
  <c r="H1960" i="5" s="1"/>
  <c r="I1960" i="5" s="1"/>
  <c r="B1961" i="5"/>
  <c r="C1961" i="5" s="1"/>
  <c r="D1961" i="5" s="1"/>
  <c r="E1961" i="5" s="1"/>
  <c r="F1961" i="5" s="1"/>
  <c r="G1961" i="5" s="1"/>
  <c r="H1961" i="5" s="1"/>
  <c r="I1961" i="5" s="1"/>
  <c r="B1962" i="5"/>
  <c r="C1962" i="5" s="1"/>
  <c r="D1962" i="5" s="1"/>
  <c r="E1962" i="5" s="1"/>
  <c r="F1962" i="5" s="1"/>
  <c r="G1962" i="5" s="1"/>
  <c r="H1962" i="5" s="1"/>
  <c r="I1962" i="5" s="1"/>
  <c r="B1963" i="5"/>
  <c r="C1963" i="5" s="1"/>
  <c r="D1963" i="5" s="1"/>
  <c r="E1963" i="5" s="1"/>
  <c r="F1963" i="5" s="1"/>
  <c r="G1963" i="5" s="1"/>
  <c r="H1963" i="5" s="1"/>
  <c r="I1963" i="5" s="1"/>
  <c r="B1964" i="5"/>
  <c r="C1964" i="5" s="1"/>
  <c r="D1964" i="5" s="1"/>
  <c r="E1964" i="5" s="1"/>
  <c r="F1964" i="5" s="1"/>
  <c r="G1964" i="5" s="1"/>
  <c r="H1964" i="5" s="1"/>
  <c r="I1964" i="5" s="1"/>
  <c r="B1965" i="5"/>
  <c r="C1965" i="5" s="1"/>
  <c r="D1965" i="5" s="1"/>
  <c r="E1965" i="5" s="1"/>
  <c r="F1965" i="5" s="1"/>
  <c r="G1965" i="5" s="1"/>
  <c r="H1965" i="5" s="1"/>
  <c r="I1965" i="5" s="1"/>
  <c r="B1966" i="5"/>
  <c r="C1966" i="5" s="1"/>
  <c r="D1966" i="5" s="1"/>
  <c r="E1966" i="5" s="1"/>
  <c r="F1966" i="5" s="1"/>
  <c r="G1966" i="5" s="1"/>
  <c r="H1966" i="5" s="1"/>
  <c r="I1966" i="5" s="1"/>
  <c r="B1967" i="5"/>
  <c r="C1967" i="5" s="1"/>
  <c r="D1967" i="5" s="1"/>
  <c r="E1967" i="5" s="1"/>
  <c r="F1967" i="5" s="1"/>
  <c r="G1967" i="5" s="1"/>
  <c r="H1967" i="5" s="1"/>
  <c r="I1967" i="5" s="1"/>
  <c r="B1968" i="5"/>
  <c r="C1968" i="5" s="1"/>
  <c r="D1968" i="5" s="1"/>
  <c r="E1968" i="5" s="1"/>
  <c r="F1968" i="5" s="1"/>
  <c r="G1968" i="5" s="1"/>
  <c r="H1968" i="5" s="1"/>
  <c r="I1968" i="5" s="1"/>
  <c r="B1969" i="5"/>
  <c r="C1969" i="5" s="1"/>
  <c r="D1969" i="5" s="1"/>
  <c r="E1969" i="5" s="1"/>
  <c r="F1969" i="5" s="1"/>
  <c r="G1969" i="5" s="1"/>
  <c r="H1969" i="5" s="1"/>
  <c r="I1969" i="5" s="1"/>
  <c r="B1970" i="5"/>
  <c r="C1970" i="5" s="1"/>
  <c r="D1970" i="5" s="1"/>
  <c r="E1970" i="5" s="1"/>
  <c r="F1970" i="5" s="1"/>
  <c r="G1970" i="5" s="1"/>
  <c r="H1970" i="5" s="1"/>
  <c r="I1970" i="5" s="1"/>
  <c r="B1971" i="5"/>
  <c r="C1971" i="5" s="1"/>
  <c r="D1971" i="5" s="1"/>
  <c r="E1971" i="5" s="1"/>
  <c r="F1971" i="5" s="1"/>
  <c r="G1971" i="5" s="1"/>
  <c r="H1971" i="5" s="1"/>
  <c r="I1971" i="5" s="1"/>
  <c r="B1972" i="5"/>
  <c r="C1972" i="5" s="1"/>
  <c r="D1972" i="5" s="1"/>
  <c r="E1972" i="5" s="1"/>
  <c r="F1972" i="5" s="1"/>
  <c r="G1972" i="5" s="1"/>
  <c r="H1972" i="5" s="1"/>
  <c r="I1972" i="5" s="1"/>
  <c r="B1973" i="5"/>
  <c r="C1973" i="5" s="1"/>
  <c r="D1973" i="5" s="1"/>
  <c r="E1973" i="5" s="1"/>
  <c r="F1973" i="5" s="1"/>
  <c r="G1973" i="5" s="1"/>
  <c r="H1973" i="5" s="1"/>
  <c r="I1973" i="5" s="1"/>
  <c r="B1974" i="5"/>
  <c r="C1974" i="5" s="1"/>
  <c r="D1974" i="5" s="1"/>
  <c r="E1974" i="5" s="1"/>
  <c r="F1974" i="5" s="1"/>
  <c r="G1974" i="5" s="1"/>
  <c r="H1974" i="5" s="1"/>
  <c r="I1974" i="5" s="1"/>
  <c r="B1975" i="5"/>
  <c r="C1975" i="5" s="1"/>
  <c r="D1975" i="5" s="1"/>
  <c r="E1975" i="5" s="1"/>
  <c r="F1975" i="5" s="1"/>
  <c r="G1975" i="5" s="1"/>
  <c r="H1975" i="5" s="1"/>
  <c r="I1975" i="5" s="1"/>
  <c r="B1976" i="5"/>
  <c r="C1976" i="5" s="1"/>
  <c r="D1976" i="5" s="1"/>
  <c r="E1976" i="5" s="1"/>
  <c r="F1976" i="5" s="1"/>
  <c r="G1976" i="5" s="1"/>
  <c r="H1976" i="5" s="1"/>
  <c r="I1976" i="5" s="1"/>
  <c r="B1977" i="5"/>
  <c r="C1977" i="5" s="1"/>
  <c r="D1977" i="5" s="1"/>
  <c r="E1977" i="5" s="1"/>
  <c r="F1977" i="5" s="1"/>
  <c r="G1977" i="5" s="1"/>
  <c r="H1977" i="5" s="1"/>
  <c r="I1977" i="5" s="1"/>
  <c r="B1978" i="5"/>
  <c r="C1978" i="5" s="1"/>
  <c r="D1978" i="5" s="1"/>
  <c r="E1978" i="5" s="1"/>
  <c r="F1978" i="5" s="1"/>
  <c r="G1978" i="5" s="1"/>
  <c r="H1978" i="5" s="1"/>
  <c r="I1978" i="5" s="1"/>
  <c r="B1979" i="5"/>
  <c r="C1979" i="5" s="1"/>
  <c r="D1979" i="5" s="1"/>
  <c r="E1979" i="5" s="1"/>
  <c r="F1979" i="5" s="1"/>
  <c r="G1979" i="5" s="1"/>
  <c r="H1979" i="5" s="1"/>
  <c r="I1979" i="5" s="1"/>
  <c r="B1980" i="5"/>
  <c r="C1980" i="5" s="1"/>
  <c r="D1980" i="5" s="1"/>
  <c r="E1980" i="5" s="1"/>
  <c r="F1980" i="5" s="1"/>
  <c r="G1980" i="5" s="1"/>
  <c r="H1980" i="5" s="1"/>
  <c r="I1980" i="5" s="1"/>
  <c r="B1981" i="5"/>
  <c r="C1981" i="5" s="1"/>
  <c r="D1981" i="5" s="1"/>
  <c r="E1981" i="5" s="1"/>
  <c r="F1981" i="5" s="1"/>
  <c r="G1981" i="5" s="1"/>
  <c r="H1981" i="5" s="1"/>
  <c r="I1981" i="5" s="1"/>
  <c r="B1982" i="5"/>
  <c r="C1982" i="5" s="1"/>
  <c r="D1982" i="5" s="1"/>
  <c r="E1982" i="5" s="1"/>
  <c r="F1982" i="5" s="1"/>
  <c r="G1982" i="5" s="1"/>
  <c r="H1982" i="5" s="1"/>
  <c r="I1982" i="5" s="1"/>
  <c r="B1983" i="5"/>
  <c r="C1983" i="5" s="1"/>
  <c r="D1983" i="5" s="1"/>
  <c r="E1983" i="5" s="1"/>
  <c r="F1983" i="5" s="1"/>
  <c r="G1983" i="5" s="1"/>
  <c r="H1983" i="5" s="1"/>
  <c r="I1983" i="5" s="1"/>
  <c r="B1984" i="5"/>
  <c r="C1984" i="5" s="1"/>
  <c r="D1984" i="5" s="1"/>
  <c r="E1984" i="5" s="1"/>
  <c r="F1984" i="5" s="1"/>
  <c r="G1984" i="5" s="1"/>
  <c r="H1984" i="5" s="1"/>
  <c r="I1984" i="5" s="1"/>
  <c r="B1985" i="5"/>
  <c r="C1985" i="5" s="1"/>
  <c r="D1985" i="5" s="1"/>
  <c r="E1985" i="5" s="1"/>
  <c r="F1985" i="5" s="1"/>
  <c r="G1985" i="5" s="1"/>
  <c r="H1985" i="5" s="1"/>
  <c r="I1985" i="5" s="1"/>
  <c r="B1986" i="5"/>
  <c r="C1986" i="5" s="1"/>
  <c r="D1986" i="5" s="1"/>
  <c r="E1986" i="5" s="1"/>
  <c r="F1986" i="5" s="1"/>
  <c r="G1986" i="5" s="1"/>
  <c r="H1986" i="5" s="1"/>
  <c r="I1986" i="5" s="1"/>
  <c r="B1987" i="5"/>
  <c r="C1987" i="5" s="1"/>
  <c r="D1987" i="5" s="1"/>
  <c r="E1987" i="5" s="1"/>
  <c r="F1987" i="5" s="1"/>
  <c r="G1987" i="5" s="1"/>
  <c r="H1987" i="5" s="1"/>
  <c r="I1987" i="5" s="1"/>
  <c r="B1988" i="5"/>
  <c r="C1988" i="5" s="1"/>
  <c r="D1988" i="5" s="1"/>
  <c r="E1988" i="5" s="1"/>
  <c r="F1988" i="5" s="1"/>
  <c r="G1988" i="5" s="1"/>
  <c r="H1988" i="5" s="1"/>
  <c r="I1988" i="5" s="1"/>
  <c r="B1989" i="5"/>
  <c r="C1989" i="5" s="1"/>
  <c r="D1989" i="5" s="1"/>
  <c r="E1989" i="5" s="1"/>
  <c r="F1989" i="5" s="1"/>
  <c r="G1989" i="5" s="1"/>
  <c r="H1989" i="5" s="1"/>
  <c r="I1989" i="5" s="1"/>
  <c r="B1990" i="5"/>
  <c r="C1990" i="5" s="1"/>
  <c r="D1990" i="5" s="1"/>
  <c r="E1990" i="5" s="1"/>
  <c r="F1990" i="5" s="1"/>
  <c r="G1990" i="5" s="1"/>
  <c r="H1990" i="5" s="1"/>
  <c r="I1990" i="5" s="1"/>
  <c r="B1991" i="5"/>
  <c r="C1991" i="5" s="1"/>
  <c r="D1991" i="5" s="1"/>
  <c r="E1991" i="5" s="1"/>
  <c r="F1991" i="5" s="1"/>
  <c r="G1991" i="5" s="1"/>
  <c r="H1991" i="5" s="1"/>
  <c r="I1991" i="5" s="1"/>
  <c r="B1992" i="5"/>
  <c r="C1992" i="5" s="1"/>
  <c r="D1992" i="5" s="1"/>
  <c r="E1992" i="5" s="1"/>
  <c r="F1992" i="5" s="1"/>
  <c r="G1992" i="5" s="1"/>
  <c r="H1992" i="5" s="1"/>
  <c r="I1992" i="5" s="1"/>
  <c r="B1993" i="5"/>
  <c r="C1993" i="5" s="1"/>
  <c r="D1993" i="5" s="1"/>
  <c r="E1993" i="5" s="1"/>
  <c r="F1993" i="5" s="1"/>
  <c r="G1993" i="5" s="1"/>
  <c r="H1993" i="5" s="1"/>
  <c r="I1993" i="5" s="1"/>
  <c r="B1994" i="5"/>
  <c r="C1994" i="5" s="1"/>
  <c r="D1994" i="5" s="1"/>
  <c r="E1994" i="5" s="1"/>
  <c r="F1994" i="5" s="1"/>
  <c r="G1994" i="5" s="1"/>
  <c r="H1994" i="5" s="1"/>
  <c r="I1994" i="5" s="1"/>
  <c r="B1995" i="5"/>
  <c r="C1995" i="5" s="1"/>
  <c r="D1995" i="5" s="1"/>
  <c r="E1995" i="5" s="1"/>
  <c r="F1995" i="5" s="1"/>
  <c r="G1995" i="5" s="1"/>
  <c r="H1995" i="5" s="1"/>
  <c r="I1995" i="5" s="1"/>
  <c r="B1996" i="5"/>
  <c r="C1996" i="5" s="1"/>
  <c r="D1996" i="5" s="1"/>
  <c r="E1996" i="5" s="1"/>
  <c r="F1996" i="5" s="1"/>
  <c r="G1996" i="5" s="1"/>
  <c r="H1996" i="5" s="1"/>
  <c r="I1996" i="5" s="1"/>
  <c r="B1997" i="5"/>
  <c r="C1997" i="5" s="1"/>
  <c r="D1997" i="5" s="1"/>
  <c r="E1997" i="5" s="1"/>
  <c r="F1997" i="5" s="1"/>
  <c r="G1997" i="5" s="1"/>
  <c r="H1997" i="5" s="1"/>
  <c r="I1997" i="5" s="1"/>
  <c r="B1998" i="5"/>
  <c r="C1998" i="5" s="1"/>
  <c r="D1998" i="5" s="1"/>
  <c r="E1998" i="5" s="1"/>
  <c r="F1998" i="5" s="1"/>
  <c r="G1998" i="5" s="1"/>
  <c r="H1998" i="5" s="1"/>
  <c r="I1998" i="5" s="1"/>
  <c r="B1999" i="5"/>
  <c r="C1999" i="5" s="1"/>
  <c r="D1999" i="5" s="1"/>
  <c r="E1999" i="5" s="1"/>
  <c r="F1999" i="5" s="1"/>
  <c r="G1999" i="5" s="1"/>
  <c r="H1999" i="5" s="1"/>
  <c r="I1999" i="5" s="1"/>
  <c r="B2000" i="5"/>
  <c r="C2000" i="5" s="1"/>
  <c r="D2000" i="5" s="1"/>
  <c r="E2000" i="5" s="1"/>
  <c r="F2000" i="5" s="1"/>
  <c r="G2000" i="5" s="1"/>
  <c r="H2000" i="5" s="1"/>
  <c r="I2000" i="5" s="1"/>
  <c r="B2001" i="5"/>
  <c r="C2001" i="5" s="1"/>
  <c r="D2001" i="5" s="1"/>
  <c r="E2001" i="5" s="1"/>
  <c r="F2001" i="5" s="1"/>
  <c r="G2001" i="5" s="1"/>
  <c r="H2001" i="5" s="1"/>
  <c r="I2001" i="5" s="1"/>
  <c r="B2002" i="5"/>
  <c r="C2002" i="5" s="1"/>
  <c r="D2002" i="5" s="1"/>
  <c r="E2002" i="5" s="1"/>
  <c r="F2002" i="5" s="1"/>
  <c r="G2002" i="5" s="1"/>
  <c r="H2002" i="5" s="1"/>
  <c r="I2002" i="5" s="1"/>
  <c r="B2003" i="5"/>
  <c r="C2003" i="5" s="1"/>
  <c r="D2003" i="5" s="1"/>
  <c r="E2003" i="5" s="1"/>
  <c r="F2003" i="5" s="1"/>
  <c r="G2003" i="5" s="1"/>
  <c r="H2003" i="5" s="1"/>
  <c r="I2003" i="5" s="1"/>
  <c r="B2004" i="5"/>
  <c r="C2004" i="5" s="1"/>
  <c r="D2004" i="5" s="1"/>
  <c r="E2004" i="5" s="1"/>
  <c r="F2004" i="5" s="1"/>
  <c r="G2004" i="5" s="1"/>
  <c r="H2004" i="5" s="1"/>
  <c r="I2004" i="5" s="1"/>
  <c r="B2005" i="5"/>
  <c r="C2005" i="5" s="1"/>
  <c r="D2005" i="5" s="1"/>
  <c r="E2005" i="5" s="1"/>
  <c r="F2005" i="5" s="1"/>
  <c r="G2005" i="5" s="1"/>
  <c r="H2005" i="5" s="1"/>
  <c r="I2005" i="5" s="1"/>
  <c r="B2006" i="5"/>
  <c r="C2006" i="5" s="1"/>
  <c r="D2006" i="5" s="1"/>
  <c r="E2006" i="5" s="1"/>
  <c r="F2006" i="5" s="1"/>
  <c r="G2006" i="5" s="1"/>
  <c r="H2006" i="5" s="1"/>
  <c r="I2006" i="5" s="1"/>
  <c r="B2007" i="5"/>
  <c r="C2007" i="5" s="1"/>
  <c r="D2007" i="5" s="1"/>
  <c r="E2007" i="5" s="1"/>
  <c r="F2007" i="5" s="1"/>
  <c r="G2007" i="5" s="1"/>
  <c r="H2007" i="5" s="1"/>
  <c r="I2007" i="5" s="1"/>
  <c r="B2008" i="5"/>
  <c r="C2008" i="5" s="1"/>
  <c r="D2008" i="5" s="1"/>
  <c r="E2008" i="5" s="1"/>
  <c r="F2008" i="5" s="1"/>
  <c r="G2008" i="5" s="1"/>
  <c r="H2008" i="5" s="1"/>
  <c r="I2008" i="5" s="1"/>
  <c r="B2009" i="5"/>
  <c r="C2009" i="5" s="1"/>
  <c r="D2009" i="5" s="1"/>
  <c r="E2009" i="5" s="1"/>
  <c r="F2009" i="5" s="1"/>
  <c r="G2009" i="5" s="1"/>
  <c r="H2009" i="5" s="1"/>
  <c r="I2009" i="5" s="1"/>
  <c r="B2010" i="5"/>
  <c r="C2010" i="5" s="1"/>
  <c r="D2010" i="5" s="1"/>
  <c r="E2010" i="5" s="1"/>
  <c r="F2010" i="5" s="1"/>
  <c r="G2010" i="5" s="1"/>
  <c r="H2010" i="5" s="1"/>
  <c r="I2010" i="5" s="1"/>
  <c r="B2011" i="5"/>
  <c r="C2011" i="5" s="1"/>
  <c r="D2011" i="5" s="1"/>
  <c r="E2011" i="5" s="1"/>
  <c r="F2011" i="5" s="1"/>
  <c r="G2011" i="5" s="1"/>
  <c r="H2011" i="5" s="1"/>
  <c r="I2011" i="5" s="1"/>
  <c r="B2012" i="5"/>
  <c r="C2012" i="5" s="1"/>
  <c r="D2012" i="5" s="1"/>
  <c r="E2012" i="5" s="1"/>
  <c r="F2012" i="5" s="1"/>
  <c r="G2012" i="5" s="1"/>
  <c r="H2012" i="5" s="1"/>
  <c r="I2012" i="5" s="1"/>
  <c r="B2013" i="5"/>
  <c r="C2013" i="5" s="1"/>
  <c r="D2013" i="5" s="1"/>
  <c r="E2013" i="5" s="1"/>
  <c r="F2013" i="5" s="1"/>
  <c r="G2013" i="5" s="1"/>
  <c r="H2013" i="5" s="1"/>
  <c r="I2013" i="5" s="1"/>
  <c r="B2014" i="5"/>
  <c r="C2014" i="5" s="1"/>
  <c r="D2014" i="5" s="1"/>
  <c r="E2014" i="5" s="1"/>
  <c r="F2014" i="5" s="1"/>
  <c r="G2014" i="5" s="1"/>
  <c r="H2014" i="5" s="1"/>
  <c r="I2014" i="5" s="1"/>
  <c r="B2015" i="5"/>
  <c r="C2015" i="5" s="1"/>
  <c r="D2015" i="5" s="1"/>
  <c r="E2015" i="5" s="1"/>
  <c r="F2015" i="5" s="1"/>
  <c r="G2015" i="5" s="1"/>
  <c r="H2015" i="5" s="1"/>
  <c r="I2015" i="5" s="1"/>
  <c r="B2016" i="5"/>
  <c r="C2016" i="5" s="1"/>
  <c r="D2016" i="5" s="1"/>
  <c r="E2016" i="5" s="1"/>
  <c r="F2016" i="5" s="1"/>
  <c r="G2016" i="5" s="1"/>
  <c r="H2016" i="5" s="1"/>
  <c r="I2016" i="5" s="1"/>
  <c r="B2017" i="5"/>
  <c r="C2017" i="5" s="1"/>
  <c r="D2017" i="5" s="1"/>
  <c r="E2017" i="5" s="1"/>
  <c r="F2017" i="5" s="1"/>
  <c r="G2017" i="5" s="1"/>
  <c r="H2017" i="5" s="1"/>
  <c r="I2017" i="5" s="1"/>
  <c r="B2018" i="5"/>
  <c r="C2018" i="5" s="1"/>
  <c r="D2018" i="5" s="1"/>
  <c r="E2018" i="5" s="1"/>
  <c r="F2018" i="5" s="1"/>
  <c r="G2018" i="5" s="1"/>
  <c r="H2018" i="5" s="1"/>
  <c r="I2018" i="5" s="1"/>
  <c r="B2019" i="5"/>
  <c r="C2019" i="5" s="1"/>
  <c r="D2019" i="5" s="1"/>
  <c r="E2019" i="5" s="1"/>
  <c r="F2019" i="5" s="1"/>
  <c r="G2019" i="5" s="1"/>
  <c r="H2019" i="5" s="1"/>
  <c r="I2019" i="5" s="1"/>
  <c r="B2020" i="5"/>
  <c r="C2020" i="5" s="1"/>
  <c r="D2020" i="5" s="1"/>
  <c r="E2020" i="5" s="1"/>
  <c r="F2020" i="5" s="1"/>
  <c r="G2020" i="5" s="1"/>
  <c r="H2020" i="5" s="1"/>
  <c r="I2020" i="5" s="1"/>
  <c r="B2021" i="5"/>
  <c r="C2021" i="5" s="1"/>
  <c r="D2021" i="5" s="1"/>
  <c r="E2021" i="5" s="1"/>
  <c r="F2021" i="5" s="1"/>
  <c r="G2021" i="5" s="1"/>
  <c r="H2021" i="5" s="1"/>
  <c r="I2021" i="5" s="1"/>
  <c r="B2022" i="5"/>
  <c r="C2022" i="5" s="1"/>
  <c r="D2022" i="5" s="1"/>
  <c r="E2022" i="5" s="1"/>
  <c r="F2022" i="5" s="1"/>
  <c r="G2022" i="5" s="1"/>
  <c r="H2022" i="5" s="1"/>
  <c r="I2022" i="5" s="1"/>
  <c r="B2023" i="5"/>
  <c r="C2023" i="5" s="1"/>
  <c r="D2023" i="5" s="1"/>
  <c r="E2023" i="5" s="1"/>
  <c r="F2023" i="5" s="1"/>
  <c r="G2023" i="5" s="1"/>
  <c r="H2023" i="5" s="1"/>
  <c r="I2023" i="5" s="1"/>
  <c r="B2024" i="5"/>
  <c r="C2024" i="5" s="1"/>
  <c r="D2024" i="5" s="1"/>
  <c r="E2024" i="5" s="1"/>
  <c r="F2024" i="5" s="1"/>
  <c r="G2024" i="5" s="1"/>
  <c r="H2024" i="5" s="1"/>
  <c r="I2024" i="5" s="1"/>
  <c r="B2025" i="5"/>
  <c r="C2025" i="5" s="1"/>
  <c r="D2025" i="5" s="1"/>
  <c r="E2025" i="5" s="1"/>
  <c r="F2025" i="5" s="1"/>
  <c r="G2025" i="5" s="1"/>
  <c r="H2025" i="5" s="1"/>
  <c r="I2025" i="5" s="1"/>
  <c r="B2026" i="5"/>
  <c r="C2026" i="5" s="1"/>
  <c r="D2026" i="5" s="1"/>
  <c r="E2026" i="5" s="1"/>
  <c r="F2026" i="5" s="1"/>
  <c r="G2026" i="5" s="1"/>
  <c r="H2026" i="5" s="1"/>
  <c r="I2026" i="5" s="1"/>
  <c r="B2027" i="5"/>
  <c r="C2027" i="5" s="1"/>
  <c r="D2027" i="5" s="1"/>
  <c r="E2027" i="5" s="1"/>
  <c r="F2027" i="5" s="1"/>
  <c r="G2027" i="5" s="1"/>
  <c r="H2027" i="5" s="1"/>
  <c r="I2027" i="5" s="1"/>
  <c r="B2028" i="5"/>
  <c r="C2028" i="5" s="1"/>
  <c r="D2028" i="5" s="1"/>
  <c r="E2028" i="5" s="1"/>
  <c r="F2028" i="5" s="1"/>
  <c r="G2028" i="5" s="1"/>
  <c r="H2028" i="5" s="1"/>
  <c r="I2028" i="5" s="1"/>
  <c r="B2029" i="5"/>
  <c r="C2029" i="5" s="1"/>
  <c r="D2029" i="5" s="1"/>
  <c r="E2029" i="5" s="1"/>
  <c r="F2029" i="5" s="1"/>
  <c r="G2029" i="5" s="1"/>
  <c r="H2029" i="5" s="1"/>
  <c r="I2029" i="5" s="1"/>
  <c r="B2030" i="5"/>
  <c r="C2030" i="5" s="1"/>
  <c r="D2030" i="5" s="1"/>
  <c r="E2030" i="5" s="1"/>
  <c r="F2030" i="5" s="1"/>
  <c r="G2030" i="5" s="1"/>
  <c r="H2030" i="5" s="1"/>
  <c r="I2030" i="5" s="1"/>
  <c r="B2031" i="5"/>
  <c r="C2031" i="5" s="1"/>
  <c r="D2031" i="5" s="1"/>
  <c r="E2031" i="5" s="1"/>
  <c r="F2031" i="5" s="1"/>
  <c r="G2031" i="5" s="1"/>
  <c r="H2031" i="5" s="1"/>
  <c r="I2031" i="5" s="1"/>
  <c r="B2032" i="5"/>
  <c r="C2032" i="5" s="1"/>
  <c r="D2032" i="5" s="1"/>
  <c r="E2032" i="5" s="1"/>
  <c r="F2032" i="5" s="1"/>
  <c r="G2032" i="5" s="1"/>
  <c r="H2032" i="5" s="1"/>
  <c r="I2032" i="5" s="1"/>
  <c r="B2033" i="5"/>
  <c r="C2033" i="5" s="1"/>
  <c r="D2033" i="5" s="1"/>
  <c r="E2033" i="5" s="1"/>
  <c r="F2033" i="5" s="1"/>
  <c r="G2033" i="5" s="1"/>
  <c r="H2033" i="5" s="1"/>
  <c r="I2033" i="5" s="1"/>
  <c r="B2034" i="5"/>
  <c r="C2034" i="5" s="1"/>
  <c r="D2034" i="5" s="1"/>
  <c r="E2034" i="5" s="1"/>
  <c r="F2034" i="5" s="1"/>
  <c r="G2034" i="5" s="1"/>
  <c r="H2034" i="5" s="1"/>
  <c r="I2034" i="5" s="1"/>
  <c r="B2035" i="5"/>
  <c r="C2035" i="5" s="1"/>
  <c r="D2035" i="5" s="1"/>
  <c r="E2035" i="5" s="1"/>
  <c r="F2035" i="5" s="1"/>
  <c r="G2035" i="5" s="1"/>
  <c r="H2035" i="5" s="1"/>
  <c r="I2035" i="5" s="1"/>
  <c r="B2036" i="5"/>
  <c r="C2036" i="5" s="1"/>
  <c r="D2036" i="5" s="1"/>
  <c r="E2036" i="5" s="1"/>
  <c r="F2036" i="5" s="1"/>
  <c r="G2036" i="5" s="1"/>
  <c r="H2036" i="5" s="1"/>
  <c r="I2036" i="5" s="1"/>
  <c r="B2037" i="5"/>
  <c r="C2037" i="5" s="1"/>
  <c r="D2037" i="5" s="1"/>
  <c r="E2037" i="5" s="1"/>
  <c r="F2037" i="5" s="1"/>
  <c r="G2037" i="5" s="1"/>
  <c r="H2037" i="5" s="1"/>
  <c r="I2037" i="5" s="1"/>
  <c r="B2038" i="5"/>
  <c r="C2038" i="5" s="1"/>
  <c r="D2038" i="5" s="1"/>
  <c r="E2038" i="5" s="1"/>
  <c r="F2038" i="5" s="1"/>
  <c r="G2038" i="5" s="1"/>
  <c r="H2038" i="5" s="1"/>
  <c r="I2038" i="5" s="1"/>
  <c r="B2039" i="5"/>
  <c r="C2039" i="5" s="1"/>
  <c r="D2039" i="5" s="1"/>
  <c r="E2039" i="5" s="1"/>
  <c r="F2039" i="5" s="1"/>
  <c r="G2039" i="5" s="1"/>
  <c r="H2039" i="5" s="1"/>
  <c r="I2039" i="5" s="1"/>
  <c r="B2040" i="5"/>
  <c r="C2040" i="5" s="1"/>
  <c r="D2040" i="5" s="1"/>
  <c r="E2040" i="5" s="1"/>
  <c r="F2040" i="5" s="1"/>
  <c r="G2040" i="5" s="1"/>
  <c r="H2040" i="5" s="1"/>
  <c r="I2040" i="5" s="1"/>
  <c r="B2041" i="5"/>
  <c r="C2041" i="5" s="1"/>
  <c r="D2041" i="5" s="1"/>
  <c r="E2041" i="5" s="1"/>
  <c r="F2041" i="5" s="1"/>
  <c r="G2041" i="5" s="1"/>
  <c r="H2041" i="5" s="1"/>
  <c r="I2041" i="5" s="1"/>
  <c r="B2042" i="5"/>
  <c r="C2042" i="5" s="1"/>
  <c r="D2042" i="5" s="1"/>
  <c r="E2042" i="5" s="1"/>
  <c r="F2042" i="5" s="1"/>
  <c r="G2042" i="5" s="1"/>
  <c r="H2042" i="5" s="1"/>
  <c r="I2042" i="5" s="1"/>
  <c r="B2043" i="5"/>
  <c r="C2043" i="5" s="1"/>
  <c r="D2043" i="5" s="1"/>
  <c r="E2043" i="5" s="1"/>
  <c r="F2043" i="5" s="1"/>
  <c r="G2043" i="5" s="1"/>
  <c r="H2043" i="5" s="1"/>
  <c r="I2043" i="5" s="1"/>
  <c r="B2044" i="5"/>
  <c r="C2044" i="5" s="1"/>
  <c r="D2044" i="5" s="1"/>
  <c r="E2044" i="5" s="1"/>
  <c r="F2044" i="5" s="1"/>
  <c r="G2044" i="5" s="1"/>
  <c r="H2044" i="5" s="1"/>
  <c r="I2044" i="5" s="1"/>
  <c r="B2045" i="5"/>
  <c r="C2045" i="5" s="1"/>
  <c r="D2045" i="5" s="1"/>
  <c r="E2045" i="5" s="1"/>
  <c r="F2045" i="5" s="1"/>
  <c r="G2045" i="5" s="1"/>
  <c r="H2045" i="5" s="1"/>
  <c r="I2045" i="5" s="1"/>
  <c r="B2046" i="5"/>
  <c r="C2046" i="5" s="1"/>
  <c r="D2046" i="5" s="1"/>
  <c r="E2046" i="5" s="1"/>
  <c r="F2046" i="5" s="1"/>
  <c r="G2046" i="5" s="1"/>
  <c r="H2046" i="5" s="1"/>
  <c r="I2046" i="5" s="1"/>
  <c r="B2047" i="5"/>
  <c r="C2047" i="5" s="1"/>
  <c r="D2047" i="5" s="1"/>
  <c r="E2047" i="5" s="1"/>
  <c r="F2047" i="5" s="1"/>
  <c r="G2047" i="5" s="1"/>
  <c r="H2047" i="5" s="1"/>
  <c r="I2047" i="5" s="1"/>
  <c r="B2048" i="5"/>
  <c r="C2048" i="5" s="1"/>
  <c r="D2048" i="5" s="1"/>
  <c r="E2048" i="5" s="1"/>
  <c r="F2048" i="5" s="1"/>
  <c r="G2048" i="5" s="1"/>
  <c r="H2048" i="5" s="1"/>
  <c r="I2048" i="5" s="1"/>
  <c r="B2049" i="5"/>
  <c r="C2049" i="5" s="1"/>
  <c r="D2049" i="5" s="1"/>
  <c r="E2049" i="5" s="1"/>
  <c r="F2049" i="5" s="1"/>
  <c r="G2049" i="5" s="1"/>
  <c r="H2049" i="5" s="1"/>
  <c r="I2049" i="5" s="1"/>
  <c r="B2050" i="5"/>
  <c r="C2050" i="5" s="1"/>
  <c r="D2050" i="5" s="1"/>
  <c r="E2050" i="5" s="1"/>
  <c r="F2050" i="5" s="1"/>
  <c r="G2050" i="5" s="1"/>
  <c r="H2050" i="5" s="1"/>
  <c r="I2050" i="5" s="1"/>
  <c r="B2051" i="5"/>
  <c r="C2051" i="5" s="1"/>
  <c r="D2051" i="5" s="1"/>
  <c r="E2051" i="5" s="1"/>
  <c r="F2051" i="5" s="1"/>
  <c r="G2051" i="5" s="1"/>
  <c r="H2051" i="5" s="1"/>
  <c r="I2051" i="5" s="1"/>
  <c r="B2052" i="5"/>
  <c r="C2052" i="5" s="1"/>
  <c r="D2052" i="5" s="1"/>
  <c r="E2052" i="5" s="1"/>
  <c r="F2052" i="5" s="1"/>
  <c r="G2052" i="5" s="1"/>
  <c r="H2052" i="5" s="1"/>
  <c r="I2052" i="5" s="1"/>
  <c r="B2053" i="5"/>
  <c r="C2053" i="5" s="1"/>
  <c r="D2053" i="5" s="1"/>
  <c r="E2053" i="5" s="1"/>
  <c r="F2053" i="5" s="1"/>
  <c r="G2053" i="5" s="1"/>
  <c r="H2053" i="5" s="1"/>
  <c r="I2053" i="5" s="1"/>
  <c r="B2054" i="5"/>
  <c r="C2054" i="5" s="1"/>
  <c r="D2054" i="5" s="1"/>
  <c r="E2054" i="5" s="1"/>
  <c r="F2054" i="5" s="1"/>
  <c r="G2054" i="5" s="1"/>
  <c r="H2054" i="5" s="1"/>
  <c r="I2054" i="5" s="1"/>
  <c r="B2055" i="5"/>
  <c r="C2055" i="5" s="1"/>
  <c r="D2055" i="5" s="1"/>
  <c r="E2055" i="5" s="1"/>
  <c r="F2055" i="5" s="1"/>
  <c r="G2055" i="5" s="1"/>
  <c r="H2055" i="5" s="1"/>
  <c r="I2055" i="5" s="1"/>
  <c r="B2056" i="5"/>
  <c r="C2056" i="5" s="1"/>
  <c r="D2056" i="5" s="1"/>
  <c r="E2056" i="5" s="1"/>
  <c r="F2056" i="5" s="1"/>
  <c r="G2056" i="5" s="1"/>
  <c r="H2056" i="5" s="1"/>
  <c r="I2056" i="5" s="1"/>
  <c r="B2057" i="5"/>
  <c r="C2057" i="5" s="1"/>
  <c r="D2057" i="5" s="1"/>
  <c r="E2057" i="5" s="1"/>
  <c r="F2057" i="5" s="1"/>
  <c r="G2057" i="5" s="1"/>
  <c r="H2057" i="5" s="1"/>
  <c r="I2057" i="5" s="1"/>
  <c r="B2058" i="5"/>
  <c r="C2058" i="5" s="1"/>
  <c r="D2058" i="5" s="1"/>
  <c r="E2058" i="5" s="1"/>
  <c r="F2058" i="5" s="1"/>
  <c r="G2058" i="5" s="1"/>
  <c r="H2058" i="5" s="1"/>
  <c r="I2058" i="5" s="1"/>
  <c r="B2059" i="5"/>
  <c r="C2059" i="5" s="1"/>
  <c r="D2059" i="5" s="1"/>
  <c r="E2059" i="5" s="1"/>
  <c r="F2059" i="5" s="1"/>
  <c r="G2059" i="5" s="1"/>
  <c r="H2059" i="5" s="1"/>
  <c r="I2059" i="5" s="1"/>
  <c r="B2060" i="5"/>
  <c r="C2060" i="5" s="1"/>
  <c r="D2060" i="5" s="1"/>
  <c r="E2060" i="5" s="1"/>
  <c r="F2060" i="5" s="1"/>
  <c r="G2060" i="5" s="1"/>
  <c r="H2060" i="5" s="1"/>
  <c r="I2060" i="5" s="1"/>
  <c r="B2061" i="5"/>
  <c r="C2061" i="5" s="1"/>
  <c r="D2061" i="5" s="1"/>
  <c r="E2061" i="5" s="1"/>
  <c r="F2061" i="5" s="1"/>
  <c r="G2061" i="5" s="1"/>
  <c r="H2061" i="5" s="1"/>
  <c r="I2061" i="5" s="1"/>
  <c r="B2062" i="5"/>
  <c r="C2062" i="5" s="1"/>
  <c r="D2062" i="5" s="1"/>
  <c r="E2062" i="5" s="1"/>
  <c r="F2062" i="5" s="1"/>
  <c r="G2062" i="5" s="1"/>
  <c r="H2062" i="5" s="1"/>
  <c r="I2062" i="5" s="1"/>
  <c r="B2063" i="5"/>
  <c r="C2063" i="5" s="1"/>
  <c r="D2063" i="5" s="1"/>
  <c r="E2063" i="5" s="1"/>
  <c r="F2063" i="5" s="1"/>
  <c r="G2063" i="5" s="1"/>
  <c r="H2063" i="5" s="1"/>
  <c r="I2063" i="5" s="1"/>
  <c r="B2064" i="5"/>
  <c r="C2064" i="5" s="1"/>
  <c r="D2064" i="5" s="1"/>
  <c r="E2064" i="5" s="1"/>
  <c r="F2064" i="5" s="1"/>
  <c r="G2064" i="5" s="1"/>
  <c r="H2064" i="5" s="1"/>
  <c r="I2064" i="5" s="1"/>
  <c r="B2065" i="5"/>
  <c r="C2065" i="5" s="1"/>
  <c r="D2065" i="5" s="1"/>
  <c r="E2065" i="5" s="1"/>
  <c r="F2065" i="5" s="1"/>
  <c r="G2065" i="5" s="1"/>
  <c r="H2065" i="5" s="1"/>
  <c r="I2065" i="5" s="1"/>
  <c r="B2066" i="5"/>
  <c r="C2066" i="5" s="1"/>
  <c r="D2066" i="5" s="1"/>
  <c r="E2066" i="5" s="1"/>
  <c r="F2066" i="5" s="1"/>
  <c r="G2066" i="5" s="1"/>
  <c r="H2066" i="5" s="1"/>
  <c r="I2066" i="5" s="1"/>
  <c r="B2067" i="5"/>
  <c r="C2067" i="5" s="1"/>
  <c r="D2067" i="5" s="1"/>
  <c r="E2067" i="5" s="1"/>
  <c r="F2067" i="5" s="1"/>
  <c r="G2067" i="5" s="1"/>
  <c r="H2067" i="5" s="1"/>
  <c r="I2067" i="5" s="1"/>
  <c r="B2068" i="5"/>
  <c r="C2068" i="5" s="1"/>
  <c r="D2068" i="5" s="1"/>
  <c r="E2068" i="5" s="1"/>
  <c r="F2068" i="5" s="1"/>
  <c r="G2068" i="5" s="1"/>
  <c r="H2068" i="5" s="1"/>
  <c r="I2068" i="5" s="1"/>
  <c r="B2069" i="5"/>
  <c r="C2069" i="5" s="1"/>
  <c r="D2069" i="5" s="1"/>
  <c r="E2069" i="5" s="1"/>
  <c r="F2069" i="5" s="1"/>
  <c r="G2069" i="5" s="1"/>
  <c r="H2069" i="5" s="1"/>
  <c r="I2069" i="5" s="1"/>
  <c r="B2070" i="5"/>
  <c r="C2070" i="5" s="1"/>
  <c r="D2070" i="5" s="1"/>
  <c r="E2070" i="5" s="1"/>
  <c r="F2070" i="5" s="1"/>
  <c r="G2070" i="5" s="1"/>
  <c r="H2070" i="5" s="1"/>
  <c r="I2070" i="5" s="1"/>
  <c r="B2071" i="5"/>
  <c r="C2071" i="5" s="1"/>
  <c r="D2071" i="5" s="1"/>
  <c r="E2071" i="5" s="1"/>
  <c r="F2071" i="5" s="1"/>
  <c r="G2071" i="5" s="1"/>
  <c r="H2071" i="5" s="1"/>
  <c r="I2071" i="5" s="1"/>
  <c r="B2072" i="5"/>
  <c r="C2072" i="5" s="1"/>
  <c r="D2072" i="5" s="1"/>
  <c r="E2072" i="5" s="1"/>
  <c r="F2072" i="5" s="1"/>
  <c r="G2072" i="5" s="1"/>
  <c r="H2072" i="5" s="1"/>
  <c r="I2072" i="5" s="1"/>
  <c r="B2073" i="5"/>
  <c r="C2073" i="5" s="1"/>
  <c r="D2073" i="5" s="1"/>
  <c r="E2073" i="5" s="1"/>
  <c r="F2073" i="5" s="1"/>
  <c r="G2073" i="5" s="1"/>
  <c r="H2073" i="5" s="1"/>
  <c r="I2073" i="5" s="1"/>
  <c r="B2074" i="5"/>
  <c r="C2074" i="5" s="1"/>
  <c r="D2074" i="5" s="1"/>
  <c r="E2074" i="5" s="1"/>
  <c r="F2074" i="5" s="1"/>
  <c r="G2074" i="5" s="1"/>
  <c r="H2074" i="5" s="1"/>
  <c r="I2074" i="5" s="1"/>
  <c r="B2075" i="5"/>
  <c r="C2075" i="5" s="1"/>
  <c r="D2075" i="5" s="1"/>
  <c r="E2075" i="5" s="1"/>
  <c r="F2075" i="5" s="1"/>
  <c r="G2075" i="5" s="1"/>
  <c r="H2075" i="5" s="1"/>
  <c r="I2075" i="5" s="1"/>
  <c r="B2076" i="5"/>
  <c r="C2076" i="5" s="1"/>
  <c r="D2076" i="5" s="1"/>
  <c r="E2076" i="5" s="1"/>
  <c r="F2076" i="5" s="1"/>
  <c r="G2076" i="5" s="1"/>
  <c r="H2076" i="5" s="1"/>
  <c r="I2076" i="5" s="1"/>
  <c r="B2077" i="5"/>
  <c r="C2077" i="5" s="1"/>
  <c r="D2077" i="5" s="1"/>
  <c r="E2077" i="5" s="1"/>
  <c r="F2077" i="5" s="1"/>
  <c r="G2077" i="5" s="1"/>
  <c r="H2077" i="5" s="1"/>
  <c r="I2077" i="5" s="1"/>
  <c r="B2078" i="5"/>
  <c r="C2078" i="5" s="1"/>
  <c r="D2078" i="5" s="1"/>
  <c r="E2078" i="5" s="1"/>
  <c r="F2078" i="5" s="1"/>
  <c r="G2078" i="5" s="1"/>
  <c r="H2078" i="5" s="1"/>
  <c r="I2078" i="5" s="1"/>
  <c r="B2079" i="5"/>
  <c r="C2079" i="5" s="1"/>
  <c r="D2079" i="5" s="1"/>
  <c r="E2079" i="5" s="1"/>
  <c r="F2079" i="5" s="1"/>
  <c r="G2079" i="5" s="1"/>
  <c r="H2079" i="5" s="1"/>
  <c r="I2079" i="5" s="1"/>
  <c r="B2080" i="5"/>
  <c r="C2080" i="5" s="1"/>
  <c r="D2080" i="5" s="1"/>
  <c r="E2080" i="5" s="1"/>
  <c r="F2080" i="5" s="1"/>
  <c r="G2080" i="5" s="1"/>
  <c r="H2080" i="5" s="1"/>
  <c r="I2080" i="5" s="1"/>
  <c r="B2081" i="5"/>
  <c r="C2081" i="5" s="1"/>
  <c r="D2081" i="5" s="1"/>
  <c r="E2081" i="5" s="1"/>
  <c r="F2081" i="5" s="1"/>
  <c r="G2081" i="5" s="1"/>
  <c r="H2081" i="5" s="1"/>
  <c r="I2081" i="5" s="1"/>
  <c r="B2082" i="5"/>
  <c r="C2082" i="5" s="1"/>
  <c r="D2082" i="5" s="1"/>
  <c r="E2082" i="5" s="1"/>
  <c r="F2082" i="5" s="1"/>
  <c r="G2082" i="5" s="1"/>
  <c r="H2082" i="5" s="1"/>
  <c r="I2082" i="5" s="1"/>
  <c r="B2083" i="5"/>
  <c r="C2083" i="5" s="1"/>
  <c r="D2083" i="5" s="1"/>
  <c r="E2083" i="5" s="1"/>
  <c r="F2083" i="5" s="1"/>
  <c r="G2083" i="5" s="1"/>
  <c r="H2083" i="5" s="1"/>
  <c r="I2083" i="5" s="1"/>
  <c r="B2084" i="5"/>
  <c r="C2084" i="5" s="1"/>
  <c r="D2084" i="5" s="1"/>
  <c r="E2084" i="5" s="1"/>
  <c r="F2084" i="5" s="1"/>
  <c r="G2084" i="5" s="1"/>
  <c r="H2084" i="5" s="1"/>
  <c r="I2084" i="5" s="1"/>
  <c r="B2085" i="5"/>
  <c r="C2085" i="5" s="1"/>
  <c r="D2085" i="5" s="1"/>
  <c r="E2085" i="5" s="1"/>
  <c r="F2085" i="5" s="1"/>
  <c r="G2085" i="5" s="1"/>
  <c r="H2085" i="5" s="1"/>
  <c r="I2085" i="5" s="1"/>
  <c r="B2086" i="5"/>
  <c r="C2086" i="5" s="1"/>
  <c r="D2086" i="5" s="1"/>
  <c r="E2086" i="5" s="1"/>
  <c r="F2086" i="5" s="1"/>
  <c r="G2086" i="5" s="1"/>
  <c r="H2086" i="5" s="1"/>
  <c r="I2086" i="5" s="1"/>
  <c r="B2087" i="5"/>
  <c r="C2087" i="5" s="1"/>
  <c r="D2087" i="5" s="1"/>
  <c r="E2087" i="5" s="1"/>
  <c r="F2087" i="5" s="1"/>
  <c r="G2087" i="5" s="1"/>
  <c r="H2087" i="5" s="1"/>
  <c r="I2087" i="5" s="1"/>
  <c r="B2088" i="5"/>
  <c r="C2088" i="5" s="1"/>
  <c r="D2088" i="5" s="1"/>
  <c r="E2088" i="5" s="1"/>
  <c r="F2088" i="5" s="1"/>
  <c r="G2088" i="5" s="1"/>
  <c r="H2088" i="5" s="1"/>
  <c r="I2088" i="5" s="1"/>
  <c r="B2089" i="5"/>
  <c r="C2089" i="5" s="1"/>
  <c r="D2089" i="5" s="1"/>
  <c r="E2089" i="5" s="1"/>
  <c r="F2089" i="5" s="1"/>
  <c r="G2089" i="5" s="1"/>
  <c r="H2089" i="5" s="1"/>
  <c r="I2089" i="5" s="1"/>
  <c r="B2090" i="5"/>
  <c r="C2090" i="5" s="1"/>
  <c r="D2090" i="5" s="1"/>
  <c r="E2090" i="5" s="1"/>
  <c r="F2090" i="5" s="1"/>
  <c r="G2090" i="5" s="1"/>
  <c r="H2090" i="5" s="1"/>
  <c r="I2090" i="5" s="1"/>
  <c r="B2091" i="5"/>
  <c r="C2091" i="5" s="1"/>
  <c r="D2091" i="5" s="1"/>
  <c r="E2091" i="5" s="1"/>
  <c r="F2091" i="5" s="1"/>
  <c r="G2091" i="5" s="1"/>
  <c r="H2091" i="5" s="1"/>
  <c r="I2091" i="5" s="1"/>
  <c r="B2092" i="5"/>
  <c r="C2092" i="5" s="1"/>
  <c r="D2092" i="5" s="1"/>
  <c r="E2092" i="5" s="1"/>
  <c r="F2092" i="5" s="1"/>
  <c r="G2092" i="5" s="1"/>
  <c r="H2092" i="5" s="1"/>
  <c r="I2092" i="5" s="1"/>
  <c r="B2093" i="5"/>
  <c r="C2093" i="5" s="1"/>
  <c r="D2093" i="5" s="1"/>
  <c r="E2093" i="5" s="1"/>
  <c r="F2093" i="5" s="1"/>
  <c r="G2093" i="5" s="1"/>
  <c r="H2093" i="5" s="1"/>
  <c r="I2093" i="5" s="1"/>
  <c r="B2094" i="5"/>
  <c r="C2094" i="5" s="1"/>
  <c r="D2094" i="5" s="1"/>
  <c r="E2094" i="5" s="1"/>
  <c r="F2094" i="5" s="1"/>
  <c r="G2094" i="5" s="1"/>
  <c r="H2094" i="5" s="1"/>
  <c r="I2094" i="5" s="1"/>
  <c r="B2095" i="5"/>
  <c r="C2095" i="5" s="1"/>
  <c r="D2095" i="5" s="1"/>
  <c r="E2095" i="5" s="1"/>
  <c r="F2095" i="5" s="1"/>
  <c r="G2095" i="5" s="1"/>
  <c r="H2095" i="5" s="1"/>
  <c r="I2095" i="5" s="1"/>
  <c r="B2096" i="5"/>
  <c r="C2096" i="5" s="1"/>
  <c r="D2096" i="5" s="1"/>
  <c r="E2096" i="5" s="1"/>
  <c r="F2096" i="5" s="1"/>
  <c r="G2096" i="5" s="1"/>
  <c r="H2096" i="5" s="1"/>
  <c r="I2096" i="5" s="1"/>
  <c r="B2097" i="5"/>
  <c r="C2097" i="5" s="1"/>
  <c r="D2097" i="5" s="1"/>
  <c r="E2097" i="5" s="1"/>
  <c r="F2097" i="5" s="1"/>
  <c r="G2097" i="5" s="1"/>
  <c r="H2097" i="5" s="1"/>
  <c r="I2097" i="5" s="1"/>
  <c r="B2098" i="5"/>
  <c r="C2098" i="5" s="1"/>
  <c r="D2098" i="5" s="1"/>
  <c r="E2098" i="5" s="1"/>
  <c r="F2098" i="5" s="1"/>
  <c r="G2098" i="5" s="1"/>
  <c r="H2098" i="5" s="1"/>
  <c r="I2098" i="5" s="1"/>
  <c r="B2099" i="5"/>
  <c r="C2099" i="5" s="1"/>
  <c r="D2099" i="5" s="1"/>
  <c r="E2099" i="5" s="1"/>
  <c r="F2099" i="5" s="1"/>
  <c r="G2099" i="5" s="1"/>
  <c r="H2099" i="5" s="1"/>
  <c r="I2099" i="5" s="1"/>
  <c r="B2100" i="5"/>
  <c r="C2100" i="5" s="1"/>
  <c r="D2100" i="5" s="1"/>
  <c r="E2100" i="5" s="1"/>
  <c r="F2100" i="5" s="1"/>
  <c r="G2100" i="5" s="1"/>
  <c r="H2100" i="5" s="1"/>
  <c r="I2100" i="5" s="1"/>
  <c r="B2101" i="5"/>
  <c r="C2101" i="5" s="1"/>
  <c r="D2101" i="5" s="1"/>
  <c r="E2101" i="5" s="1"/>
  <c r="F2101" i="5" s="1"/>
  <c r="G2101" i="5" s="1"/>
  <c r="H2101" i="5" s="1"/>
  <c r="I2101" i="5" s="1"/>
  <c r="B2102" i="5"/>
  <c r="C2102" i="5" s="1"/>
  <c r="D2102" i="5" s="1"/>
  <c r="E2102" i="5" s="1"/>
  <c r="F2102" i="5" s="1"/>
  <c r="G2102" i="5" s="1"/>
  <c r="H2102" i="5" s="1"/>
  <c r="I2102" i="5" s="1"/>
  <c r="B2103" i="5"/>
  <c r="C2103" i="5" s="1"/>
  <c r="D2103" i="5" s="1"/>
  <c r="E2103" i="5" s="1"/>
  <c r="F2103" i="5" s="1"/>
  <c r="G2103" i="5" s="1"/>
  <c r="H2103" i="5" s="1"/>
  <c r="I2103" i="5" s="1"/>
  <c r="B2104" i="5"/>
  <c r="C2104" i="5" s="1"/>
  <c r="D2104" i="5" s="1"/>
  <c r="E2104" i="5" s="1"/>
  <c r="F2104" i="5" s="1"/>
  <c r="G2104" i="5" s="1"/>
  <c r="H2104" i="5" s="1"/>
  <c r="I2104" i="5" s="1"/>
  <c r="B2105" i="5"/>
  <c r="C2105" i="5" s="1"/>
  <c r="D2105" i="5" s="1"/>
  <c r="E2105" i="5" s="1"/>
  <c r="F2105" i="5" s="1"/>
  <c r="G2105" i="5" s="1"/>
  <c r="H2105" i="5" s="1"/>
  <c r="I2105" i="5" s="1"/>
  <c r="B2106" i="5"/>
  <c r="C2106" i="5" s="1"/>
  <c r="D2106" i="5" s="1"/>
  <c r="E2106" i="5" s="1"/>
  <c r="F2106" i="5" s="1"/>
  <c r="G2106" i="5" s="1"/>
  <c r="H2106" i="5" s="1"/>
  <c r="I2106" i="5" s="1"/>
  <c r="B2107" i="5"/>
  <c r="C2107" i="5" s="1"/>
  <c r="D2107" i="5" s="1"/>
  <c r="E2107" i="5" s="1"/>
  <c r="F2107" i="5" s="1"/>
  <c r="G2107" i="5" s="1"/>
  <c r="H2107" i="5" s="1"/>
  <c r="I2107" i="5" s="1"/>
  <c r="B2108" i="5"/>
  <c r="C2108" i="5" s="1"/>
  <c r="D2108" i="5" s="1"/>
  <c r="E2108" i="5" s="1"/>
  <c r="F2108" i="5" s="1"/>
  <c r="G2108" i="5" s="1"/>
  <c r="H2108" i="5" s="1"/>
  <c r="I2108" i="5" s="1"/>
  <c r="B2109" i="5"/>
  <c r="C2109" i="5" s="1"/>
  <c r="D2109" i="5" s="1"/>
  <c r="E2109" i="5" s="1"/>
  <c r="F2109" i="5" s="1"/>
  <c r="G2109" i="5" s="1"/>
  <c r="H2109" i="5" s="1"/>
  <c r="I2109" i="5" s="1"/>
  <c r="B2110" i="5"/>
  <c r="C2110" i="5" s="1"/>
  <c r="D2110" i="5" s="1"/>
  <c r="E2110" i="5" s="1"/>
  <c r="F2110" i="5" s="1"/>
  <c r="G2110" i="5" s="1"/>
  <c r="H2110" i="5" s="1"/>
  <c r="I2110" i="5" s="1"/>
  <c r="B2111" i="5"/>
  <c r="C2111" i="5" s="1"/>
  <c r="D2111" i="5" s="1"/>
  <c r="E2111" i="5" s="1"/>
  <c r="F2111" i="5" s="1"/>
  <c r="G2111" i="5" s="1"/>
  <c r="H2111" i="5" s="1"/>
  <c r="I2111" i="5" s="1"/>
  <c r="B2112" i="5"/>
  <c r="C2112" i="5" s="1"/>
  <c r="D2112" i="5" s="1"/>
  <c r="E2112" i="5" s="1"/>
  <c r="F2112" i="5" s="1"/>
  <c r="G2112" i="5" s="1"/>
  <c r="H2112" i="5" s="1"/>
  <c r="I2112" i="5" s="1"/>
  <c r="B2113" i="5"/>
  <c r="C2113" i="5" s="1"/>
  <c r="D2113" i="5" s="1"/>
  <c r="E2113" i="5" s="1"/>
  <c r="F2113" i="5" s="1"/>
  <c r="G2113" i="5" s="1"/>
  <c r="H2113" i="5" s="1"/>
  <c r="I2113" i="5" s="1"/>
  <c r="B2114" i="5"/>
  <c r="C2114" i="5" s="1"/>
  <c r="D2114" i="5" s="1"/>
  <c r="E2114" i="5" s="1"/>
  <c r="F2114" i="5" s="1"/>
  <c r="G2114" i="5" s="1"/>
  <c r="H2114" i="5" s="1"/>
  <c r="I2114" i="5" s="1"/>
  <c r="B2115" i="5"/>
  <c r="C2115" i="5" s="1"/>
  <c r="D2115" i="5" s="1"/>
  <c r="E2115" i="5" s="1"/>
  <c r="F2115" i="5" s="1"/>
  <c r="G2115" i="5" s="1"/>
  <c r="H2115" i="5" s="1"/>
  <c r="I2115" i="5" s="1"/>
  <c r="B2116" i="5"/>
  <c r="C2116" i="5" s="1"/>
  <c r="D2116" i="5" s="1"/>
  <c r="E2116" i="5" s="1"/>
  <c r="F2116" i="5" s="1"/>
  <c r="G2116" i="5" s="1"/>
  <c r="H2116" i="5" s="1"/>
  <c r="I2116" i="5" s="1"/>
  <c r="B2117" i="5"/>
  <c r="C2117" i="5" s="1"/>
  <c r="D2117" i="5" s="1"/>
  <c r="E2117" i="5" s="1"/>
  <c r="F2117" i="5" s="1"/>
  <c r="G2117" i="5" s="1"/>
  <c r="H2117" i="5" s="1"/>
  <c r="I2117" i="5" s="1"/>
  <c r="B2118" i="5"/>
  <c r="C2118" i="5" s="1"/>
  <c r="D2118" i="5" s="1"/>
  <c r="E2118" i="5" s="1"/>
  <c r="F2118" i="5" s="1"/>
  <c r="G2118" i="5" s="1"/>
  <c r="H2118" i="5" s="1"/>
  <c r="I2118" i="5" s="1"/>
  <c r="B2119" i="5"/>
  <c r="C2119" i="5" s="1"/>
  <c r="D2119" i="5" s="1"/>
  <c r="E2119" i="5" s="1"/>
  <c r="F2119" i="5" s="1"/>
  <c r="G2119" i="5" s="1"/>
  <c r="H2119" i="5" s="1"/>
  <c r="I2119" i="5" s="1"/>
  <c r="B2120" i="5"/>
  <c r="C2120" i="5" s="1"/>
  <c r="D2120" i="5" s="1"/>
  <c r="E2120" i="5" s="1"/>
  <c r="F2120" i="5" s="1"/>
  <c r="G2120" i="5" s="1"/>
  <c r="H2120" i="5" s="1"/>
  <c r="I2120" i="5" s="1"/>
  <c r="B2121" i="5"/>
  <c r="C2121" i="5" s="1"/>
  <c r="D2121" i="5" s="1"/>
  <c r="E2121" i="5" s="1"/>
  <c r="F2121" i="5" s="1"/>
  <c r="G2121" i="5" s="1"/>
  <c r="H2121" i="5" s="1"/>
  <c r="I2121" i="5" s="1"/>
  <c r="B2122" i="5"/>
  <c r="C2122" i="5" s="1"/>
  <c r="D2122" i="5" s="1"/>
  <c r="E2122" i="5" s="1"/>
  <c r="F2122" i="5" s="1"/>
  <c r="G2122" i="5" s="1"/>
  <c r="H2122" i="5" s="1"/>
  <c r="I2122" i="5" s="1"/>
  <c r="B2123" i="5"/>
  <c r="C2123" i="5" s="1"/>
  <c r="D2123" i="5" s="1"/>
  <c r="E2123" i="5" s="1"/>
  <c r="F2123" i="5" s="1"/>
  <c r="G2123" i="5" s="1"/>
  <c r="H2123" i="5" s="1"/>
  <c r="I2123" i="5" s="1"/>
  <c r="B2124" i="5"/>
  <c r="C2124" i="5" s="1"/>
  <c r="D2124" i="5" s="1"/>
  <c r="E2124" i="5" s="1"/>
  <c r="F2124" i="5" s="1"/>
  <c r="G2124" i="5" s="1"/>
  <c r="H2124" i="5" s="1"/>
  <c r="I2124" i="5" s="1"/>
  <c r="B2125" i="5"/>
  <c r="C2125" i="5" s="1"/>
  <c r="D2125" i="5" s="1"/>
  <c r="E2125" i="5" s="1"/>
  <c r="F2125" i="5" s="1"/>
  <c r="G2125" i="5" s="1"/>
  <c r="H2125" i="5" s="1"/>
  <c r="I2125" i="5" s="1"/>
  <c r="B2126" i="5"/>
  <c r="C2126" i="5" s="1"/>
  <c r="D2126" i="5" s="1"/>
  <c r="E2126" i="5" s="1"/>
  <c r="F2126" i="5" s="1"/>
  <c r="G2126" i="5" s="1"/>
  <c r="H2126" i="5" s="1"/>
  <c r="I2126" i="5" s="1"/>
  <c r="B2127" i="5"/>
  <c r="C2127" i="5" s="1"/>
  <c r="D2127" i="5" s="1"/>
  <c r="E2127" i="5" s="1"/>
  <c r="F2127" i="5" s="1"/>
  <c r="G2127" i="5" s="1"/>
  <c r="H2127" i="5" s="1"/>
  <c r="I2127" i="5" s="1"/>
  <c r="B2128" i="5"/>
  <c r="C2128" i="5" s="1"/>
  <c r="D2128" i="5" s="1"/>
  <c r="E2128" i="5" s="1"/>
  <c r="F2128" i="5" s="1"/>
  <c r="G2128" i="5" s="1"/>
  <c r="H2128" i="5" s="1"/>
  <c r="I2128" i="5" s="1"/>
  <c r="B2129" i="5"/>
  <c r="C2129" i="5" s="1"/>
  <c r="D2129" i="5" s="1"/>
  <c r="E2129" i="5" s="1"/>
  <c r="F2129" i="5" s="1"/>
  <c r="G2129" i="5" s="1"/>
  <c r="H2129" i="5" s="1"/>
  <c r="I2129" i="5" s="1"/>
  <c r="B2130" i="5"/>
  <c r="C2130" i="5" s="1"/>
  <c r="D2130" i="5" s="1"/>
  <c r="E2130" i="5" s="1"/>
  <c r="F2130" i="5" s="1"/>
  <c r="G2130" i="5" s="1"/>
  <c r="H2130" i="5" s="1"/>
  <c r="I2130" i="5" s="1"/>
  <c r="B2131" i="5"/>
  <c r="C2131" i="5" s="1"/>
  <c r="D2131" i="5" s="1"/>
  <c r="E2131" i="5" s="1"/>
  <c r="F2131" i="5" s="1"/>
  <c r="G2131" i="5" s="1"/>
  <c r="H2131" i="5" s="1"/>
  <c r="I2131" i="5" s="1"/>
  <c r="B2132" i="5"/>
  <c r="C2132" i="5" s="1"/>
  <c r="D2132" i="5" s="1"/>
  <c r="E2132" i="5" s="1"/>
  <c r="F2132" i="5" s="1"/>
  <c r="G2132" i="5" s="1"/>
  <c r="H2132" i="5" s="1"/>
  <c r="I2132" i="5" s="1"/>
  <c r="B2133" i="5"/>
  <c r="C2133" i="5" s="1"/>
  <c r="D2133" i="5" s="1"/>
  <c r="E2133" i="5" s="1"/>
  <c r="F2133" i="5" s="1"/>
  <c r="G2133" i="5" s="1"/>
  <c r="H2133" i="5" s="1"/>
  <c r="I2133" i="5" s="1"/>
  <c r="B2134" i="5"/>
  <c r="C2134" i="5" s="1"/>
  <c r="D2134" i="5" s="1"/>
  <c r="E2134" i="5" s="1"/>
  <c r="F2134" i="5" s="1"/>
  <c r="G2134" i="5" s="1"/>
  <c r="H2134" i="5" s="1"/>
  <c r="I2134" i="5" s="1"/>
  <c r="B2135" i="5"/>
  <c r="C2135" i="5" s="1"/>
  <c r="D2135" i="5" s="1"/>
  <c r="E2135" i="5" s="1"/>
  <c r="F2135" i="5" s="1"/>
  <c r="G2135" i="5" s="1"/>
  <c r="H2135" i="5" s="1"/>
  <c r="I2135" i="5" s="1"/>
  <c r="B2136" i="5"/>
  <c r="C2136" i="5" s="1"/>
  <c r="D2136" i="5" s="1"/>
  <c r="E2136" i="5" s="1"/>
  <c r="F2136" i="5" s="1"/>
  <c r="G2136" i="5" s="1"/>
  <c r="H2136" i="5" s="1"/>
  <c r="I2136" i="5" s="1"/>
  <c r="B2137" i="5"/>
  <c r="C2137" i="5" s="1"/>
  <c r="D2137" i="5" s="1"/>
  <c r="E2137" i="5" s="1"/>
  <c r="F2137" i="5" s="1"/>
  <c r="G2137" i="5" s="1"/>
  <c r="H2137" i="5" s="1"/>
  <c r="I2137" i="5" s="1"/>
  <c r="B2138" i="5"/>
  <c r="C2138" i="5" s="1"/>
  <c r="D2138" i="5" s="1"/>
  <c r="E2138" i="5" s="1"/>
  <c r="F2138" i="5" s="1"/>
  <c r="G2138" i="5" s="1"/>
  <c r="H2138" i="5" s="1"/>
  <c r="I2138" i="5" s="1"/>
  <c r="B2139" i="5"/>
  <c r="C2139" i="5" s="1"/>
  <c r="D2139" i="5" s="1"/>
  <c r="E2139" i="5" s="1"/>
  <c r="F2139" i="5" s="1"/>
  <c r="G2139" i="5" s="1"/>
  <c r="H2139" i="5" s="1"/>
  <c r="I2139" i="5" s="1"/>
  <c r="B2140" i="5"/>
  <c r="C2140" i="5" s="1"/>
  <c r="D2140" i="5" s="1"/>
  <c r="E2140" i="5" s="1"/>
  <c r="F2140" i="5" s="1"/>
  <c r="G2140" i="5" s="1"/>
  <c r="H2140" i="5" s="1"/>
  <c r="I2140" i="5" s="1"/>
  <c r="B2141" i="5"/>
  <c r="C2141" i="5" s="1"/>
  <c r="D2141" i="5" s="1"/>
  <c r="E2141" i="5" s="1"/>
  <c r="F2141" i="5" s="1"/>
  <c r="G2141" i="5" s="1"/>
  <c r="H2141" i="5" s="1"/>
  <c r="I2141" i="5" s="1"/>
  <c r="B2142" i="5"/>
  <c r="C2142" i="5" s="1"/>
  <c r="D2142" i="5" s="1"/>
  <c r="E2142" i="5" s="1"/>
  <c r="F2142" i="5" s="1"/>
  <c r="G2142" i="5" s="1"/>
  <c r="H2142" i="5" s="1"/>
  <c r="I2142" i="5" s="1"/>
  <c r="B2143" i="5"/>
  <c r="C2143" i="5" s="1"/>
  <c r="D2143" i="5" s="1"/>
  <c r="E2143" i="5" s="1"/>
  <c r="F2143" i="5" s="1"/>
  <c r="G2143" i="5" s="1"/>
  <c r="H2143" i="5" s="1"/>
  <c r="I2143" i="5" s="1"/>
  <c r="B2144" i="5"/>
  <c r="C2144" i="5" s="1"/>
  <c r="D2144" i="5" s="1"/>
  <c r="E2144" i="5" s="1"/>
  <c r="F2144" i="5" s="1"/>
  <c r="G2144" i="5" s="1"/>
  <c r="H2144" i="5" s="1"/>
  <c r="I2144" i="5" s="1"/>
  <c r="B2145" i="5"/>
  <c r="C2145" i="5" s="1"/>
  <c r="D2145" i="5" s="1"/>
  <c r="E2145" i="5" s="1"/>
  <c r="F2145" i="5" s="1"/>
  <c r="G2145" i="5" s="1"/>
  <c r="H2145" i="5" s="1"/>
  <c r="I2145" i="5" s="1"/>
  <c r="B2146" i="5"/>
  <c r="C2146" i="5" s="1"/>
  <c r="D2146" i="5" s="1"/>
  <c r="E2146" i="5" s="1"/>
  <c r="F2146" i="5" s="1"/>
  <c r="G2146" i="5" s="1"/>
  <c r="H2146" i="5" s="1"/>
  <c r="I2146" i="5" s="1"/>
  <c r="B2147" i="5"/>
  <c r="C2147" i="5" s="1"/>
  <c r="D2147" i="5" s="1"/>
  <c r="E2147" i="5" s="1"/>
  <c r="F2147" i="5" s="1"/>
  <c r="G2147" i="5" s="1"/>
  <c r="H2147" i="5" s="1"/>
  <c r="I2147" i="5" s="1"/>
  <c r="B2148" i="5"/>
  <c r="C2148" i="5" s="1"/>
  <c r="D2148" i="5" s="1"/>
  <c r="E2148" i="5" s="1"/>
  <c r="F2148" i="5" s="1"/>
  <c r="G2148" i="5" s="1"/>
  <c r="H2148" i="5" s="1"/>
  <c r="I2148" i="5" s="1"/>
  <c r="B2149" i="5"/>
  <c r="C2149" i="5" s="1"/>
  <c r="D2149" i="5" s="1"/>
  <c r="E2149" i="5" s="1"/>
  <c r="F2149" i="5" s="1"/>
  <c r="G2149" i="5" s="1"/>
  <c r="H2149" i="5" s="1"/>
  <c r="I2149" i="5" s="1"/>
  <c r="B2150" i="5"/>
  <c r="C2150" i="5" s="1"/>
  <c r="D2150" i="5" s="1"/>
  <c r="E2150" i="5" s="1"/>
  <c r="F2150" i="5" s="1"/>
  <c r="G2150" i="5" s="1"/>
  <c r="H2150" i="5" s="1"/>
  <c r="I2150" i="5" s="1"/>
  <c r="B2151" i="5"/>
  <c r="C2151" i="5" s="1"/>
  <c r="D2151" i="5" s="1"/>
  <c r="E2151" i="5" s="1"/>
  <c r="F2151" i="5" s="1"/>
  <c r="G2151" i="5" s="1"/>
  <c r="H2151" i="5" s="1"/>
  <c r="I2151" i="5" s="1"/>
  <c r="B2152" i="5"/>
  <c r="C2152" i="5" s="1"/>
  <c r="D2152" i="5" s="1"/>
  <c r="E2152" i="5" s="1"/>
  <c r="F2152" i="5" s="1"/>
  <c r="G2152" i="5" s="1"/>
  <c r="H2152" i="5" s="1"/>
  <c r="I2152" i="5" s="1"/>
  <c r="B2153" i="5"/>
  <c r="C2153" i="5" s="1"/>
  <c r="D2153" i="5" s="1"/>
  <c r="E2153" i="5" s="1"/>
  <c r="F2153" i="5" s="1"/>
  <c r="G2153" i="5" s="1"/>
  <c r="H2153" i="5" s="1"/>
  <c r="I2153" i="5" s="1"/>
  <c r="B2154" i="5"/>
  <c r="C2154" i="5" s="1"/>
  <c r="D2154" i="5" s="1"/>
  <c r="E2154" i="5" s="1"/>
  <c r="F2154" i="5" s="1"/>
  <c r="G2154" i="5" s="1"/>
  <c r="H2154" i="5" s="1"/>
  <c r="I2154" i="5" s="1"/>
  <c r="B2155" i="5"/>
  <c r="C2155" i="5" s="1"/>
  <c r="D2155" i="5" s="1"/>
  <c r="E2155" i="5" s="1"/>
  <c r="F2155" i="5" s="1"/>
  <c r="G2155" i="5" s="1"/>
  <c r="H2155" i="5" s="1"/>
  <c r="I2155" i="5" s="1"/>
  <c r="B2156" i="5"/>
  <c r="C2156" i="5" s="1"/>
  <c r="D2156" i="5" s="1"/>
  <c r="E2156" i="5" s="1"/>
  <c r="F2156" i="5" s="1"/>
  <c r="G2156" i="5" s="1"/>
  <c r="H2156" i="5" s="1"/>
  <c r="I2156" i="5" s="1"/>
  <c r="B2157" i="5"/>
  <c r="C2157" i="5" s="1"/>
  <c r="D2157" i="5" s="1"/>
  <c r="E2157" i="5" s="1"/>
  <c r="F2157" i="5" s="1"/>
  <c r="G2157" i="5" s="1"/>
  <c r="H2157" i="5" s="1"/>
  <c r="I2157" i="5" s="1"/>
  <c r="B2158" i="5"/>
  <c r="C2158" i="5" s="1"/>
  <c r="D2158" i="5" s="1"/>
  <c r="E2158" i="5" s="1"/>
  <c r="F2158" i="5" s="1"/>
  <c r="G2158" i="5" s="1"/>
  <c r="H2158" i="5" s="1"/>
  <c r="I2158" i="5" s="1"/>
  <c r="B2159" i="5"/>
  <c r="C2159" i="5" s="1"/>
  <c r="D2159" i="5" s="1"/>
  <c r="E2159" i="5" s="1"/>
  <c r="F2159" i="5" s="1"/>
  <c r="G2159" i="5" s="1"/>
  <c r="H2159" i="5" s="1"/>
  <c r="I2159" i="5" s="1"/>
  <c r="B2160" i="5"/>
  <c r="C2160" i="5" s="1"/>
  <c r="D2160" i="5" s="1"/>
  <c r="E2160" i="5" s="1"/>
  <c r="F2160" i="5" s="1"/>
  <c r="G2160" i="5" s="1"/>
  <c r="H2160" i="5" s="1"/>
  <c r="I2160" i="5" s="1"/>
  <c r="B2161" i="5"/>
  <c r="C2161" i="5" s="1"/>
  <c r="D2161" i="5" s="1"/>
  <c r="E2161" i="5" s="1"/>
  <c r="F2161" i="5" s="1"/>
  <c r="G2161" i="5" s="1"/>
  <c r="H2161" i="5" s="1"/>
  <c r="I2161" i="5" s="1"/>
  <c r="B2162" i="5"/>
  <c r="C2162" i="5" s="1"/>
  <c r="D2162" i="5" s="1"/>
  <c r="E2162" i="5" s="1"/>
  <c r="F2162" i="5" s="1"/>
  <c r="G2162" i="5" s="1"/>
  <c r="H2162" i="5" s="1"/>
  <c r="I2162" i="5" s="1"/>
  <c r="B2163" i="5"/>
  <c r="C2163" i="5" s="1"/>
  <c r="D2163" i="5" s="1"/>
  <c r="E2163" i="5" s="1"/>
  <c r="F2163" i="5" s="1"/>
  <c r="G2163" i="5" s="1"/>
  <c r="H2163" i="5" s="1"/>
  <c r="I2163" i="5" s="1"/>
  <c r="B2164" i="5"/>
  <c r="C2164" i="5" s="1"/>
  <c r="D2164" i="5" s="1"/>
  <c r="E2164" i="5" s="1"/>
  <c r="F2164" i="5" s="1"/>
  <c r="G2164" i="5" s="1"/>
  <c r="H2164" i="5" s="1"/>
  <c r="I2164" i="5" s="1"/>
  <c r="B2165" i="5"/>
  <c r="C2165" i="5" s="1"/>
  <c r="D2165" i="5" s="1"/>
  <c r="E2165" i="5" s="1"/>
  <c r="F2165" i="5" s="1"/>
  <c r="G2165" i="5" s="1"/>
  <c r="H2165" i="5" s="1"/>
  <c r="I2165" i="5" s="1"/>
  <c r="B2166" i="5"/>
  <c r="C2166" i="5" s="1"/>
  <c r="D2166" i="5" s="1"/>
  <c r="E2166" i="5" s="1"/>
  <c r="F2166" i="5" s="1"/>
  <c r="G2166" i="5" s="1"/>
  <c r="H2166" i="5" s="1"/>
  <c r="I2166" i="5" s="1"/>
  <c r="B2167" i="5"/>
  <c r="C2167" i="5" s="1"/>
  <c r="D2167" i="5" s="1"/>
  <c r="E2167" i="5" s="1"/>
  <c r="F2167" i="5" s="1"/>
  <c r="G2167" i="5" s="1"/>
  <c r="H2167" i="5" s="1"/>
  <c r="I2167" i="5" s="1"/>
  <c r="B2168" i="5"/>
  <c r="C2168" i="5" s="1"/>
  <c r="D2168" i="5" s="1"/>
  <c r="E2168" i="5" s="1"/>
  <c r="F2168" i="5" s="1"/>
  <c r="G2168" i="5" s="1"/>
  <c r="H2168" i="5" s="1"/>
  <c r="I2168" i="5" s="1"/>
  <c r="B2169" i="5"/>
  <c r="C2169" i="5" s="1"/>
  <c r="D2169" i="5" s="1"/>
  <c r="E2169" i="5" s="1"/>
  <c r="F2169" i="5" s="1"/>
  <c r="G2169" i="5" s="1"/>
  <c r="H2169" i="5" s="1"/>
  <c r="I2169" i="5" s="1"/>
  <c r="B2170" i="5"/>
  <c r="C2170" i="5" s="1"/>
  <c r="D2170" i="5" s="1"/>
  <c r="E2170" i="5" s="1"/>
  <c r="F2170" i="5" s="1"/>
  <c r="G2170" i="5" s="1"/>
  <c r="H2170" i="5" s="1"/>
  <c r="I2170" i="5" s="1"/>
  <c r="B2171" i="5"/>
  <c r="C2171" i="5" s="1"/>
  <c r="D2171" i="5" s="1"/>
  <c r="E2171" i="5" s="1"/>
  <c r="F2171" i="5" s="1"/>
  <c r="G2171" i="5" s="1"/>
  <c r="H2171" i="5" s="1"/>
  <c r="I2171" i="5" s="1"/>
  <c r="B2172" i="5"/>
  <c r="C2172" i="5" s="1"/>
  <c r="D2172" i="5" s="1"/>
  <c r="E2172" i="5" s="1"/>
  <c r="F2172" i="5" s="1"/>
  <c r="G2172" i="5" s="1"/>
  <c r="H2172" i="5" s="1"/>
  <c r="I2172" i="5" s="1"/>
  <c r="B2173" i="5"/>
  <c r="C2173" i="5" s="1"/>
  <c r="D2173" i="5" s="1"/>
  <c r="E2173" i="5" s="1"/>
  <c r="F2173" i="5" s="1"/>
  <c r="G2173" i="5" s="1"/>
  <c r="H2173" i="5" s="1"/>
  <c r="I2173" i="5" s="1"/>
  <c r="B2174" i="5"/>
  <c r="C2174" i="5" s="1"/>
  <c r="D2174" i="5" s="1"/>
  <c r="E2174" i="5" s="1"/>
  <c r="F2174" i="5" s="1"/>
  <c r="G2174" i="5" s="1"/>
  <c r="H2174" i="5" s="1"/>
  <c r="I2174" i="5" s="1"/>
  <c r="B2175" i="5"/>
  <c r="C2175" i="5" s="1"/>
  <c r="D2175" i="5" s="1"/>
  <c r="E2175" i="5" s="1"/>
  <c r="F2175" i="5" s="1"/>
  <c r="G2175" i="5" s="1"/>
  <c r="H2175" i="5" s="1"/>
  <c r="I2175" i="5" s="1"/>
  <c r="B2176" i="5"/>
  <c r="C2176" i="5" s="1"/>
  <c r="D2176" i="5" s="1"/>
  <c r="E2176" i="5" s="1"/>
  <c r="F2176" i="5" s="1"/>
  <c r="G2176" i="5" s="1"/>
  <c r="H2176" i="5" s="1"/>
  <c r="I2176" i="5" s="1"/>
  <c r="B2177" i="5"/>
  <c r="C2177" i="5" s="1"/>
  <c r="D2177" i="5" s="1"/>
  <c r="E2177" i="5" s="1"/>
  <c r="F2177" i="5" s="1"/>
  <c r="G2177" i="5" s="1"/>
  <c r="H2177" i="5" s="1"/>
  <c r="I2177" i="5" s="1"/>
  <c r="B2178" i="5"/>
  <c r="C2178" i="5" s="1"/>
  <c r="D2178" i="5" s="1"/>
  <c r="E2178" i="5" s="1"/>
  <c r="F2178" i="5" s="1"/>
  <c r="G2178" i="5" s="1"/>
  <c r="H2178" i="5" s="1"/>
  <c r="I2178" i="5" s="1"/>
  <c r="B2179" i="5"/>
  <c r="C2179" i="5" s="1"/>
  <c r="D2179" i="5" s="1"/>
  <c r="E2179" i="5" s="1"/>
  <c r="F2179" i="5" s="1"/>
  <c r="G2179" i="5" s="1"/>
  <c r="H2179" i="5" s="1"/>
  <c r="I2179" i="5" s="1"/>
  <c r="B2180" i="5"/>
  <c r="C2180" i="5" s="1"/>
  <c r="D2180" i="5" s="1"/>
  <c r="E2180" i="5" s="1"/>
  <c r="F2180" i="5" s="1"/>
  <c r="G2180" i="5" s="1"/>
  <c r="H2180" i="5" s="1"/>
  <c r="I2180" i="5" s="1"/>
  <c r="B2181" i="5"/>
  <c r="C2181" i="5" s="1"/>
  <c r="D2181" i="5" s="1"/>
  <c r="E2181" i="5" s="1"/>
  <c r="F2181" i="5" s="1"/>
  <c r="G2181" i="5" s="1"/>
  <c r="H2181" i="5" s="1"/>
  <c r="I2181" i="5" s="1"/>
  <c r="B2182" i="5"/>
  <c r="C2182" i="5" s="1"/>
  <c r="D2182" i="5" s="1"/>
  <c r="E2182" i="5" s="1"/>
  <c r="F2182" i="5" s="1"/>
  <c r="G2182" i="5" s="1"/>
  <c r="H2182" i="5" s="1"/>
  <c r="I2182" i="5" s="1"/>
  <c r="B2183" i="5"/>
  <c r="C2183" i="5" s="1"/>
  <c r="D2183" i="5" s="1"/>
  <c r="E2183" i="5" s="1"/>
  <c r="F2183" i="5" s="1"/>
  <c r="G2183" i="5" s="1"/>
  <c r="H2183" i="5" s="1"/>
  <c r="I2183" i="5" s="1"/>
  <c r="B2184" i="5"/>
  <c r="C2184" i="5" s="1"/>
  <c r="D2184" i="5" s="1"/>
  <c r="E2184" i="5" s="1"/>
  <c r="F2184" i="5" s="1"/>
  <c r="G2184" i="5" s="1"/>
  <c r="H2184" i="5" s="1"/>
  <c r="I2184" i="5" s="1"/>
  <c r="B2185" i="5"/>
  <c r="C2185" i="5" s="1"/>
  <c r="D2185" i="5" s="1"/>
  <c r="E2185" i="5" s="1"/>
  <c r="F2185" i="5" s="1"/>
  <c r="G2185" i="5" s="1"/>
  <c r="H2185" i="5" s="1"/>
  <c r="I2185" i="5" s="1"/>
  <c r="B2186" i="5"/>
  <c r="C2186" i="5" s="1"/>
  <c r="D2186" i="5" s="1"/>
  <c r="E2186" i="5" s="1"/>
  <c r="F2186" i="5" s="1"/>
  <c r="G2186" i="5" s="1"/>
  <c r="H2186" i="5" s="1"/>
  <c r="I2186" i="5" s="1"/>
  <c r="B2187" i="5"/>
  <c r="C2187" i="5" s="1"/>
  <c r="D2187" i="5" s="1"/>
  <c r="E2187" i="5" s="1"/>
  <c r="F2187" i="5" s="1"/>
  <c r="G2187" i="5" s="1"/>
  <c r="H2187" i="5" s="1"/>
  <c r="I2187" i="5" s="1"/>
  <c r="B2188" i="5"/>
  <c r="C2188" i="5" s="1"/>
  <c r="D2188" i="5" s="1"/>
  <c r="E2188" i="5" s="1"/>
  <c r="F2188" i="5" s="1"/>
  <c r="G2188" i="5" s="1"/>
  <c r="H2188" i="5" s="1"/>
  <c r="I2188" i="5" s="1"/>
  <c r="B2189" i="5"/>
  <c r="C2189" i="5" s="1"/>
  <c r="D2189" i="5" s="1"/>
  <c r="E2189" i="5" s="1"/>
  <c r="F2189" i="5" s="1"/>
  <c r="G2189" i="5" s="1"/>
  <c r="H2189" i="5" s="1"/>
  <c r="I2189" i="5" s="1"/>
  <c r="B2190" i="5"/>
  <c r="C2190" i="5" s="1"/>
  <c r="D2190" i="5" s="1"/>
  <c r="E2190" i="5" s="1"/>
  <c r="F2190" i="5" s="1"/>
  <c r="G2190" i="5" s="1"/>
  <c r="H2190" i="5" s="1"/>
  <c r="I2190" i="5" s="1"/>
  <c r="B2191" i="5"/>
  <c r="C2191" i="5" s="1"/>
  <c r="D2191" i="5" s="1"/>
  <c r="E2191" i="5" s="1"/>
  <c r="F2191" i="5" s="1"/>
  <c r="G2191" i="5" s="1"/>
  <c r="H2191" i="5" s="1"/>
  <c r="I2191" i="5" s="1"/>
  <c r="B2192" i="5"/>
  <c r="C2192" i="5" s="1"/>
  <c r="D2192" i="5" s="1"/>
  <c r="E2192" i="5" s="1"/>
  <c r="F2192" i="5" s="1"/>
  <c r="G2192" i="5" s="1"/>
  <c r="H2192" i="5" s="1"/>
  <c r="I2192" i="5" s="1"/>
  <c r="B2193" i="5"/>
  <c r="C2193" i="5" s="1"/>
  <c r="D2193" i="5" s="1"/>
  <c r="E2193" i="5" s="1"/>
  <c r="F2193" i="5" s="1"/>
  <c r="G2193" i="5" s="1"/>
  <c r="H2193" i="5" s="1"/>
  <c r="I2193" i="5" s="1"/>
  <c r="B2194" i="5"/>
  <c r="C2194" i="5" s="1"/>
  <c r="D2194" i="5" s="1"/>
  <c r="E2194" i="5" s="1"/>
  <c r="F2194" i="5" s="1"/>
  <c r="G2194" i="5" s="1"/>
  <c r="H2194" i="5" s="1"/>
  <c r="I2194" i="5" s="1"/>
  <c r="B2195" i="5"/>
  <c r="C2195" i="5" s="1"/>
  <c r="D2195" i="5" s="1"/>
  <c r="E2195" i="5" s="1"/>
  <c r="F2195" i="5" s="1"/>
  <c r="G2195" i="5" s="1"/>
  <c r="H2195" i="5" s="1"/>
  <c r="I2195" i="5" s="1"/>
  <c r="B2196" i="5"/>
  <c r="C2196" i="5" s="1"/>
  <c r="D2196" i="5" s="1"/>
  <c r="E2196" i="5" s="1"/>
  <c r="F2196" i="5" s="1"/>
  <c r="G2196" i="5" s="1"/>
  <c r="H2196" i="5" s="1"/>
  <c r="I2196" i="5" s="1"/>
  <c r="B2197" i="5"/>
  <c r="C2197" i="5" s="1"/>
  <c r="D2197" i="5" s="1"/>
  <c r="E2197" i="5" s="1"/>
  <c r="F2197" i="5" s="1"/>
  <c r="G2197" i="5" s="1"/>
  <c r="H2197" i="5" s="1"/>
  <c r="I2197" i="5" s="1"/>
  <c r="B2198" i="5"/>
  <c r="C2198" i="5" s="1"/>
  <c r="D2198" i="5" s="1"/>
  <c r="E2198" i="5" s="1"/>
  <c r="F2198" i="5" s="1"/>
  <c r="G2198" i="5" s="1"/>
  <c r="H2198" i="5" s="1"/>
  <c r="I2198" i="5" s="1"/>
  <c r="B2199" i="5"/>
  <c r="C2199" i="5" s="1"/>
  <c r="D2199" i="5" s="1"/>
  <c r="E2199" i="5" s="1"/>
  <c r="F2199" i="5" s="1"/>
  <c r="G2199" i="5" s="1"/>
  <c r="H2199" i="5" s="1"/>
  <c r="I2199" i="5" s="1"/>
  <c r="B2200" i="5"/>
  <c r="C2200" i="5" s="1"/>
  <c r="D2200" i="5" s="1"/>
  <c r="E2200" i="5" s="1"/>
  <c r="F2200" i="5" s="1"/>
  <c r="G2200" i="5" s="1"/>
  <c r="H2200" i="5" s="1"/>
  <c r="I2200" i="5" s="1"/>
  <c r="B2201" i="5"/>
  <c r="C2201" i="5" s="1"/>
  <c r="D2201" i="5" s="1"/>
  <c r="E2201" i="5" s="1"/>
  <c r="F2201" i="5" s="1"/>
  <c r="G2201" i="5" s="1"/>
  <c r="H2201" i="5" s="1"/>
  <c r="I2201" i="5" s="1"/>
  <c r="B2202" i="5"/>
  <c r="C2202" i="5" s="1"/>
  <c r="D2202" i="5" s="1"/>
  <c r="E2202" i="5" s="1"/>
  <c r="F2202" i="5" s="1"/>
  <c r="G2202" i="5" s="1"/>
  <c r="H2202" i="5" s="1"/>
  <c r="I2202" i="5" s="1"/>
  <c r="B2203" i="5"/>
  <c r="C2203" i="5" s="1"/>
  <c r="D2203" i="5" s="1"/>
  <c r="E2203" i="5" s="1"/>
  <c r="F2203" i="5" s="1"/>
  <c r="G2203" i="5" s="1"/>
  <c r="H2203" i="5" s="1"/>
  <c r="I2203" i="5" s="1"/>
  <c r="B2204" i="5"/>
  <c r="C2204" i="5" s="1"/>
  <c r="D2204" i="5" s="1"/>
  <c r="E2204" i="5" s="1"/>
  <c r="F2204" i="5" s="1"/>
  <c r="G2204" i="5" s="1"/>
  <c r="H2204" i="5" s="1"/>
  <c r="I2204" i="5" s="1"/>
  <c r="B2205" i="5"/>
  <c r="C2205" i="5" s="1"/>
  <c r="D2205" i="5" s="1"/>
  <c r="E2205" i="5" s="1"/>
  <c r="F2205" i="5" s="1"/>
  <c r="G2205" i="5" s="1"/>
  <c r="H2205" i="5" s="1"/>
  <c r="I2205" i="5" s="1"/>
  <c r="B2206" i="5"/>
  <c r="C2206" i="5" s="1"/>
  <c r="D2206" i="5" s="1"/>
  <c r="E2206" i="5" s="1"/>
  <c r="F2206" i="5" s="1"/>
  <c r="G2206" i="5" s="1"/>
  <c r="H2206" i="5" s="1"/>
  <c r="I2206" i="5" s="1"/>
  <c r="B2207" i="5"/>
  <c r="C2207" i="5" s="1"/>
  <c r="D2207" i="5" s="1"/>
  <c r="E2207" i="5" s="1"/>
  <c r="F2207" i="5" s="1"/>
  <c r="G2207" i="5" s="1"/>
  <c r="H2207" i="5" s="1"/>
  <c r="I2207" i="5" s="1"/>
  <c r="B2208" i="5"/>
  <c r="C2208" i="5" s="1"/>
  <c r="D2208" i="5" s="1"/>
  <c r="E2208" i="5" s="1"/>
  <c r="F2208" i="5" s="1"/>
  <c r="G2208" i="5" s="1"/>
  <c r="H2208" i="5" s="1"/>
  <c r="I2208" i="5" s="1"/>
  <c r="B2209" i="5"/>
  <c r="C2209" i="5" s="1"/>
  <c r="D2209" i="5" s="1"/>
  <c r="E2209" i="5" s="1"/>
  <c r="F2209" i="5" s="1"/>
  <c r="G2209" i="5" s="1"/>
  <c r="H2209" i="5" s="1"/>
  <c r="I2209" i="5" s="1"/>
  <c r="B2210" i="5"/>
  <c r="C2210" i="5" s="1"/>
  <c r="D2210" i="5" s="1"/>
  <c r="E2210" i="5" s="1"/>
  <c r="F2210" i="5" s="1"/>
  <c r="G2210" i="5" s="1"/>
  <c r="H2210" i="5" s="1"/>
  <c r="I2210" i="5" s="1"/>
  <c r="B2211" i="5"/>
  <c r="C2211" i="5" s="1"/>
  <c r="D2211" i="5" s="1"/>
  <c r="E2211" i="5" s="1"/>
  <c r="F2211" i="5" s="1"/>
  <c r="G2211" i="5" s="1"/>
  <c r="H2211" i="5" s="1"/>
  <c r="I2211" i="5" s="1"/>
  <c r="B2212" i="5"/>
  <c r="C2212" i="5" s="1"/>
  <c r="D2212" i="5" s="1"/>
  <c r="E2212" i="5" s="1"/>
  <c r="F2212" i="5" s="1"/>
  <c r="G2212" i="5" s="1"/>
  <c r="H2212" i="5" s="1"/>
  <c r="I2212" i="5" s="1"/>
  <c r="B2213" i="5"/>
  <c r="C2213" i="5" s="1"/>
  <c r="D2213" i="5" s="1"/>
  <c r="E2213" i="5" s="1"/>
  <c r="F2213" i="5" s="1"/>
  <c r="G2213" i="5" s="1"/>
  <c r="H2213" i="5" s="1"/>
  <c r="I2213" i="5" s="1"/>
  <c r="B2214" i="5"/>
  <c r="C2214" i="5" s="1"/>
  <c r="D2214" i="5" s="1"/>
  <c r="E2214" i="5" s="1"/>
  <c r="F2214" i="5" s="1"/>
  <c r="G2214" i="5" s="1"/>
  <c r="H2214" i="5" s="1"/>
  <c r="I2214" i="5" s="1"/>
  <c r="B2215" i="5"/>
  <c r="C2215" i="5" s="1"/>
  <c r="D2215" i="5" s="1"/>
  <c r="E2215" i="5" s="1"/>
  <c r="F2215" i="5" s="1"/>
  <c r="G2215" i="5" s="1"/>
  <c r="H2215" i="5" s="1"/>
  <c r="I2215" i="5" s="1"/>
  <c r="B2216" i="5"/>
  <c r="C2216" i="5" s="1"/>
  <c r="D2216" i="5" s="1"/>
  <c r="E2216" i="5" s="1"/>
  <c r="F2216" i="5" s="1"/>
  <c r="G2216" i="5" s="1"/>
  <c r="H2216" i="5" s="1"/>
  <c r="I2216" i="5" s="1"/>
  <c r="B2217" i="5"/>
  <c r="C2217" i="5" s="1"/>
  <c r="D2217" i="5" s="1"/>
  <c r="E2217" i="5" s="1"/>
  <c r="F2217" i="5" s="1"/>
  <c r="G2217" i="5" s="1"/>
  <c r="H2217" i="5" s="1"/>
  <c r="I2217" i="5" s="1"/>
  <c r="B2218" i="5"/>
  <c r="C2218" i="5" s="1"/>
  <c r="D2218" i="5" s="1"/>
  <c r="E2218" i="5" s="1"/>
  <c r="F2218" i="5" s="1"/>
  <c r="G2218" i="5" s="1"/>
  <c r="H2218" i="5" s="1"/>
  <c r="I2218" i="5" s="1"/>
  <c r="B2219" i="5"/>
  <c r="C2219" i="5" s="1"/>
  <c r="D2219" i="5" s="1"/>
  <c r="E2219" i="5" s="1"/>
  <c r="F2219" i="5" s="1"/>
  <c r="G2219" i="5" s="1"/>
  <c r="H2219" i="5" s="1"/>
  <c r="I2219" i="5" s="1"/>
  <c r="B2220" i="5"/>
  <c r="C2220" i="5" s="1"/>
  <c r="D2220" i="5" s="1"/>
  <c r="E2220" i="5" s="1"/>
  <c r="F2220" i="5" s="1"/>
  <c r="G2220" i="5" s="1"/>
  <c r="H2220" i="5" s="1"/>
  <c r="I2220" i="5" s="1"/>
  <c r="B2221" i="5"/>
  <c r="C2221" i="5" s="1"/>
  <c r="D2221" i="5" s="1"/>
  <c r="E2221" i="5" s="1"/>
  <c r="F2221" i="5" s="1"/>
  <c r="G2221" i="5" s="1"/>
  <c r="H2221" i="5" s="1"/>
  <c r="I2221" i="5" s="1"/>
  <c r="B2222" i="5"/>
  <c r="C2222" i="5" s="1"/>
  <c r="D2222" i="5" s="1"/>
  <c r="E2222" i="5" s="1"/>
  <c r="F2222" i="5" s="1"/>
  <c r="G2222" i="5" s="1"/>
  <c r="H2222" i="5" s="1"/>
  <c r="I2222" i="5" s="1"/>
  <c r="B2223" i="5"/>
  <c r="C2223" i="5" s="1"/>
  <c r="D2223" i="5" s="1"/>
  <c r="E2223" i="5" s="1"/>
  <c r="F2223" i="5" s="1"/>
  <c r="G2223" i="5" s="1"/>
  <c r="H2223" i="5" s="1"/>
  <c r="I2223" i="5" s="1"/>
  <c r="B2224" i="5"/>
  <c r="C2224" i="5" s="1"/>
  <c r="D2224" i="5" s="1"/>
  <c r="E2224" i="5" s="1"/>
  <c r="F2224" i="5" s="1"/>
  <c r="G2224" i="5" s="1"/>
  <c r="H2224" i="5" s="1"/>
  <c r="I2224" i="5" s="1"/>
  <c r="B2225" i="5"/>
  <c r="C2225" i="5" s="1"/>
  <c r="D2225" i="5" s="1"/>
  <c r="E2225" i="5" s="1"/>
  <c r="F2225" i="5" s="1"/>
  <c r="G2225" i="5" s="1"/>
  <c r="H2225" i="5" s="1"/>
  <c r="I2225" i="5" s="1"/>
  <c r="B2226" i="5"/>
  <c r="C2226" i="5" s="1"/>
  <c r="D2226" i="5" s="1"/>
  <c r="E2226" i="5" s="1"/>
  <c r="F2226" i="5" s="1"/>
  <c r="G2226" i="5" s="1"/>
  <c r="H2226" i="5" s="1"/>
  <c r="I2226" i="5" s="1"/>
  <c r="B2227" i="5"/>
  <c r="C2227" i="5" s="1"/>
  <c r="D2227" i="5" s="1"/>
  <c r="E2227" i="5" s="1"/>
  <c r="F2227" i="5" s="1"/>
  <c r="G2227" i="5" s="1"/>
  <c r="H2227" i="5" s="1"/>
  <c r="I2227" i="5" s="1"/>
  <c r="B2228" i="5"/>
  <c r="C2228" i="5" s="1"/>
  <c r="D2228" i="5" s="1"/>
  <c r="E2228" i="5" s="1"/>
  <c r="F2228" i="5" s="1"/>
  <c r="G2228" i="5" s="1"/>
  <c r="H2228" i="5" s="1"/>
  <c r="I2228" i="5" s="1"/>
  <c r="B2229" i="5"/>
  <c r="C2229" i="5" s="1"/>
  <c r="D2229" i="5" s="1"/>
  <c r="E2229" i="5" s="1"/>
  <c r="F2229" i="5" s="1"/>
  <c r="G2229" i="5" s="1"/>
  <c r="H2229" i="5" s="1"/>
  <c r="I2229" i="5" s="1"/>
  <c r="B2230" i="5"/>
  <c r="C2230" i="5" s="1"/>
  <c r="D2230" i="5" s="1"/>
  <c r="E2230" i="5" s="1"/>
  <c r="F2230" i="5" s="1"/>
  <c r="G2230" i="5" s="1"/>
  <c r="H2230" i="5" s="1"/>
  <c r="I2230" i="5" s="1"/>
  <c r="B2231" i="5"/>
  <c r="C2231" i="5" s="1"/>
  <c r="D2231" i="5" s="1"/>
  <c r="E2231" i="5" s="1"/>
  <c r="F2231" i="5" s="1"/>
  <c r="G2231" i="5" s="1"/>
  <c r="H2231" i="5" s="1"/>
  <c r="I2231" i="5" s="1"/>
  <c r="B2232" i="5"/>
  <c r="C2232" i="5" s="1"/>
  <c r="D2232" i="5" s="1"/>
  <c r="E2232" i="5" s="1"/>
  <c r="F2232" i="5" s="1"/>
  <c r="G2232" i="5" s="1"/>
  <c r="H2232" i="5" s="1"/>
  <c r="I2232" i="5" s="1"/>
  <c r="B2233" i="5"/>
  <c r="C2233" i="5" s="1"/>
  <c r="D2233" i="5" s="1"/>
  <c r="E2233" i="5" s="1"/>
  <c r="F2233" i="5" s="1"/>
  <c r="G2233" i="5" s="1"/>
  <c r="H2233" i="5" s="1"/>
  <c r="I2233" i="5" s="1"/>
  <c r="B2234" i="5"/>
  <c r="C2234" i="5" s="1"/>
  <c r="D2234" i="5" s="1"/>
  <c r="E2234" i="5" s="1"/>
  <c r="F2234" i="5" s="1"/>
  <c r="G2234" i="5" s="1"/>
  <c r="H2234" i="5" s="1"/>
  <c r="I2234" i="5" s="1"/>
  <c r="B2235" i="5"/>
  <c r="C2235" i="5" s="1"/>
  <c r="D2235" i="5" s="1"/>
  <c r="E2235" i="5" s="1"/>
  <c r="F2235" i="5" s="1"/>
  <c r="G2235" i="5" s="1"/>
  <c r="H2235" i="5" s="1"/>
  <c r="I2235" i="5" s="1"/>
  <c r="B2236" i="5"/>
  <c r="C2236" i="5" s="1"/>
  <c r="D2236" i="5" s="1"/>
  <c r="E2236" i="5" s="1"/>
  <c r="F2236" i="5" s="1"/>
  <c r="G2236" i="5" s="1"/>
  <c r="H2236" i="5" s="1"/>
  <c r="I2236" i="5" s="1"/>
  <c r="B2237" i="5"/>
  <c r="C2237" i="5" s="1"/>
  <c r="D2237" i="5" s="1"/>
  <c r="E2237" i="5" s="1"/>
  <c r="F2237" i="5" s="1"/>
  <c r="G2237" i="5" s="1"/>
  <c r="H2237" i="5" s="1"/>
  <c r="I2237" i="5" s="1"/>
  <c r="B2238" i="5"/>
  <c r="C2238" i="5" s="1"/>
  <c r="D2238" i="5" s="1"/>
  <c r="E2238" i="5" s="1"/>
  <c r="F2238" i="5" s="1"/>
  <c r="G2238" i="5" s="1"/>
  <c r="H2238" i="5" s="1"/>
  <c r="I2238" i="5" s="1"/>
  <c r="B2239" i="5"/>
  <c r="C2239" i="5" s="1"/>
  <c r="D2239" i="5" s="1"/>
  <c r="E2239" i="5" s="1"/>
  <c r="F2239" i="5" s="1"/>
  <c r="G2239" i="5" s="1"/>
  <c r="H2239" i="5" s="1"/>
  <c r="I2239" i="5" s="1"/>
  <c r="B2240" i="5"/>
  <c r="C2240" i="5" s="1"/>
  <c r="D2240" i="5" s="1"/>
  <c r="E2240" i="5" s="1"/>
  <c r="F2240" i="5" s="1"/>
  <c r="G2240" i="5" s="1"/>
  <c r="H2240" i="5" s="1"/>
  <c r="I2240" i="5" s="1"/>
  <c r="B2241" i="5"/>
  <c r="C2241" i="5" s="1"/>
  <c r="D2241" i="5" s="1"/>
  <c r="E2241" i="5" s="1"/>
  <c r="F2241" i="5" s="1"/>
  <c r="G2241" i="5" s="1"/>
  <c r="H2241" i="5" s="1"/>
  <c r="I2241" i="5" s="1"/>
  <c r="B2242" i="5"/>
  <c r="C2242" i="5" s="1"/>
  <c r="D2242" i="5" s="1"/>
  <c r="E2242" i="5" s="1"/>
  <c r="F2242" i="5" s="1"/>
  <c r="G2242" i="5" s="1"/>
  <c r="H2242" i="5" s="1"/>
  <c r="I2242" i="5" s="1"/>
  <c r="B2243" i="5"/>
  <c r="C2243" i="5" s="1"/>
  <c r="D2243" i="5" s="1"/>
  <c r="E2243" i="5" s="1"/>
  <c r="F2243" i="5" s="1"/>
  <c r="G2243" i="5" s="1"/>
  <c r="H2243" i="5" s="1"/>
  <c r="I2243" i="5" s="1"/>
  <c r="B2244" i="5"/>
  <c r="C2244" i="5" s="1"/>
  <c r="D2244" i="5" s="1"/>
  <c r="E2244" i="5" s="1"/>
  <c r="F2244" i="5" s="1"/>
  <c r="G2244" i="5" s="1"/>
  <c r="H2244" i="5" s="1"/>
  <c r="I2244" i="5" s="1"/>
  <c r="B2245" i="5"/>
  <c r="C2245" i="5" s="1"/>
  <c r="D2245" i="5" s="1"/>
  <c r="E2245" i="5" s="1"/>
  <c r="F2245" i="5" s="1"/>
  <c r="G2245" i="5" s="1"/>
  <c r="H2245" i="5" s="1"/>
  <c r="I2245" i="5" s="1"/>
  <c r="B2246" i="5"/>
  <c r="C2246" i="5" s="1"/>
  <c r="D2246" i="5" s="1"/>
  <c r="E2246" i="5" s="1"/>
  <c r="F2246" i="5" s="1"/>
  <c r="G2246" i="5" s="1"/>
  <c r="H2246" i="5" s="1"/>
  <c r="I2246" i="5" s="1"/>
  <c r="B2247" i="5"/>
  <c r="C2247" i="5" s="1"/>
  <c r="D2247" i="5" s="1"/>
  <c r="E2247" i="5" s="1"/>
  <c r="F2247" i="5" s="1"/>
  <c r="G2247" i="5" s="1"/>
  <c r="H2247" i="5" s="1"/>
  <c r="I2247" i="5" s="1"/>
  <c r="B2248" i="5"/>
  <c r="C2248" i="5" s="1"/>
  <c r="D2248" i="5" s="1"/>
  <c r="E2248" i="5" s="1"/>
  <c r="F2248" i="5" s="1"/>
  <c r="G2248" i="5" s="1"/>
  <c r="H2248" i="5" s="1"/>
  <c r="I2248" i="5" s="1"/>
  <c r="B2249" i="5"/>
  <c r="C2249" i="5" s="1"/>
  <c r="D2249" i="5" s="1"/>
  <c r="E2249" i="5" s="1"/>
  <c r="F2249" i="5" s="1"/>
  <c r="G2249" i="5" s="1"/>
  <c r="H2249" i="5" s="1"/>
  <c r="I2249" i="5" s="1"/>
  <c r="B2250" i="5"/>
  <c r="C2250" i="5" s="1"/>
  <c r="D2250" i="5" s="1"/>
  <c r="E2250" i="5" s="1"/>
  <c r="F2250" i="5" s="1"/>
  <c r="G2250" i="5" s="1"/>
  <c r="H2250" i="5" s="1"/>
  <c r="I2250" i="5" s="1"/>
  <c r="B2251" i="5"/>
  <c r="C2251" i="5" s="1"/>
  <c r="D2251" i="5" s="1"/>
  <c r="E2251" i="5" s="1"/>
  <c r="F2251" i="5" s="1"/>
  <c r="G2251" i="5" s="1"/>
  <c r="H2251" i="5" s="1"/>
  <c r="I2251" i="5" s="1"/>
  <c r="B2252" i="5"/>
  <c r="C2252" i="5" s="1"/>
  <c r="D2252" i="5" s="1"/>
  <c r="E2252" i="5" s="1"/>
  <c r="F2252" i="5" s="1"/>
  <c r="G2252" i="5" s="1"/>
  <c r="H2252" i="5" s="1"/>
  <c r="I2252" i="5" s="1"/>
  <c r="B2253" i="5"/>
  <c r="C2253" i="5" s="1"/>
  <c r="D2253" i="5" s="1"/>
  <c r="E2253" i="5" s="1"/>
  <c r="F2253" i="5" s="1"/>
  <c r="G2253" i="5" s="1"/>
  <c r="H2253" i="5" s="1"/>
  <c r="I2253" i="5" s="1"/>
  <c r="B2254" i="5"/>
  <c r="C2254" i="5" s="1"/>
  <c r="D2254" i="5" s="1"/>
  <c r="E2254" i="5" s="1"/>
  <c r="F2254" i="5" s="1"/>
  <c r="G2254" i="5" s="1"/>
  <c r="H2254" i="5" s="1"/>
  <c r="I2254" i="5" s="1"/>
  <c r="B2255" i="5"/>
  <c r="C2255" i="5" s="1"/>
  <c r="D2255" i="5" s="1"/>
  <c r="E2255" i="5" s="1"/>
  <c r="F2255" i="5" s="1"/>
  <c r="G2255" i="5" s="1"/>
  <c r="H2255" i="5" s="1"/>
  <c r="I2255" i="5" s="1"/>
  <c r="B2256" i="5"/>
  <c r="C2256" i="5" s="1"/>
  <c r="D2256" i="5" s="1"/>
  <c r="E2256" i="5" s="1"/>
  <c r="F2256" i="5" s="1"/>
  <c r="G2256" i="5" s="1"/>
  <c r="H2256" i="5" s="1"/>
  <c r="I2256" i="5" s="1"/>
  <c r="B2257" i="5"/>
  <c r="C2257" i="5" s="1"/>
  <c r="D2257" i="5" s="1"/>
  <c r="E2257" i="5" s="1"/>
  <c r="F2257" i="5" s="1"/>
  <c r="G2257" i="5" s="1"/>
  <c r="H2257" i="5" s="1"/>
  <c r="I2257" i="5" s="1"/>
  <c r="B2258" i="5"/>
  <c r="C2258" i="5" s="1"/>
  <c r="D2258" i="5" s="1"/>
  <c r="E2258" i="5" s="1"/>
  <c r="F2258" i="5" s="1"/>
  <c r="G2258" i="5" s="1"/>
  <c r="H2258" i="5" s="1"/>
  <c r="I2258" i="5" s="1"/>
  <c r="B2259" i="5"/>
  <c r="C2259" i="5" s="1"/>
  <c r="D2259" i="5" s="1"/>
  <c r="E2259" i="5" s="1"/>
  <c r="F2259" i="5" s="1"/>
  <c r="G2259" i="5" s="1"/>
  <c r="H2259" i="5" s="1"/>
  <c r="I2259" i="5" s="1"/>
  <c r="B2260" i="5"/>
  <c r="C2260" i="5" s="1"/>
  <c r="D2260" i="5" s="1"/>
  <c r="E2260" i="5" s="1"/>
  <c r="F2260" i="5" s="1"/>
  <c r="G2260" i="5" s="1"/>
  <c r="H2260" i="5" s="1"/>
  <c r="I2260" i="5" s="1"/>
  <c r="B2261" i="5"/>
  <c r="C2261" i="5" s="1"/>
  <c r="D2261" i="5" s="1"/>
  <c r="E2261" i="5" s="1"/>
  <c r="F2261" i="5" s="1"/>
  <c r="G2261" i="5" s="1"/>
  <c r="H2261" i="5" s="1"/>
  <c r="I2261" i="5" s="1"/>
  <c r="B2262" i="5"/>
  <c r="C2262" i="5" s="1"/>
  <c r="D2262" i="5" s="1"/>
  <c r="E2262" i="5" s="1"/>
  <c r="F2262" i="5" s="1"/>
  <c r="G2262" i="5" s="1"/>
  <c r="H2262" i="5" s="1"/>
  <c r="I2262" i="5" s="1"/>
  <c r="B2263" i="5"/>
  <c r="C2263" i="5" s="1"/>
  <c r="D2263" i="5" s="1"/>
  <c r="E2263" i="5" s="1"/>
  <c r="F2263" i="5" s="1"/>
  <c r="G2263" i="5" s="1"/>
  <c r="H2263" i="5" s="1"/>
  <c r="I2263" i="5" s="1"/>
  <c r="B2264" i="5"/>
  <c r="C2264" i="5" s="1"/>
  <c r="D2264" i="5" s="1"/>
  <c r="E2264" i="5" s="1"/>
  <c r="F2264" i="5" s="1"/>
  <c r="G2264" i="5" s="1"/>
  <c r="H2264" i="5" s="1"/>
  <c r="I2264" i="5" s="1"/>
  <c r="B2265" i="5"/>
  <c r="C2265" i="5" s="1"/>
  <c r="D2265" i="5" s="1"/>
  <c r="E2265" i="5" s="1"/>
  <c r="F2265" i="5" s="1"/>
  <c r="G2265" i="5" s="1"/>
  <c r="H2265" i="5" s="1"/>
  <c r="I2265" i="5" s="1"/>
  <c r="B2266" i="5"/>
  <c r="C2266" i="5" s="1"/>
  <c r="D2266" i="5" s="1"/>
  <c r="E2266" i="5" s="1"/>
  <c r="F2266" i="5" s="1"/>
  <c r="G2266" i="5" s="1"/>
  <c r="H2266" i="5" s="1"/>
  <c r="I2266" i="5" s="1"/>
  <c r="B2267" i="5"/>
  <c r="C2267" i="5" s="1"/>
  <c r="D2267" i="5" s="1"/>
  <c r="E2267" i="5" s="1"/>
  <c r="F2267" i="5" s="1"/>
  <c r="G2267" i="5" s="1"/>
  <c r="H2267" i="5" s="1"/>
  <c r="I2267" i="5" s="1"/>
  <c r="B2268" i="5"/>
  <c r="C2268" i="5" s="1"/>
  <c r="D2268" i="5" s="1"/>
  <c r="E2268" i="5" s="1"/>
  <c r="F2268" i="5" s="1"/>
  <c r="G2268" i="5" s="1"/>
  <c r="H2268" i="5" s="1"/>
  <c r="I2268" i="5" s="1"/>
  <c r="B2269" i="5"/>
  <c r="C2269" i="5" s="1"/>
  <c r="D2269" i="5" s="1"/>
  <c r="E2269" i="5" s="1"/>
  <c r="F2269" i="5" s="1"/>
  <c r="G2269" i="5" s="1"/>
  <c r="H2269" i="5" s="1"/>
  <c r="I2269" i="5" s="1"/>
  <c r="B2270" i="5"/>
  <c r="C2270" i="5" s="1"/>
  <c r="D2270" i="5" s="1"/>
  <c r="E2270" i="5" s="1"/>
  <c r="F2270" i="5" s="1"/>
  <c r="G2270" i="5" s="1"/>
  <c r="H2270" i="5" s="1"/>
  <c r="I2270" i="5" s="1"/>
  <c r="B2271" i="5"/>
  <c r="C2271" i="5" s="1"/>
  <c r="D2271" i="5" s="1"/>
  <c r="E2271" i="5" s="1"/>
  <c r="F2271" i="5" s="1"/>
  <c r="G2271" i="5" s="1"/>
  <c r="H2271" i="5" s="1"/>
  <c r="I2271" i="5" s="1"/>
  <c r="B2272" i="5"/>
  <c r="C2272" i="5" s="1"/>
  <c r="D2272" i="5" s="1"/>
  <c r="E2272" i="5" s="1"/>
  <c r="F2272" i="5" s="1"/>
  <c r="G2272" i="5" s="1"/>
  <c r="H2272" i="5" s="1"/>
  <c r="I2272" i="5" s="1"/>
  <c r="B2273" i="5"/>
  <c r="C2273" i="5" s="1"/>
  <c r="D2273" i="5" s="1"/>
  <c r="E2273" i="5" s="1"/>
  <c r="F2273" i="5" s="1"/>
  <c r="G2273" i="5" s="1"/>
  <c r="H2273" i="5" s="1"/>
  <c r="I2273" i="5" s="1"/>
  <c r="B2274" i="5"/>
  <c r="C2274" i="5" s="1"/>
  <c r="D2274" i="5" s="1"/>
  <c r="E2274" i="5" s="1"/>
  <c r="F2274" i="5" s="1"/>
  <c r="G2274" i="5" s="1"/>
  <c r="H2274" i="5" s="1"/>
  <c r="I2274" i="5" s="1"/>
  <c r="B2275" i="5"/>
  <c r="C2275" i="5" s="1"/>
  <c r="D2275" i="5" s="1"/>
  <c r="E2275" i="5" s="1"/>
  <c r="F2275" i="5" s="1"/>
  <c r="G2275" i="5" s="1"/>
  <c r="H2275" i="5" s="1"/>
  <c r="I2275" i="5" s="1"/>
  <c r="B2276" i="5"/>
  <c r="C2276" i="5" s="1"/>
  <c r="D2276" i="5" s="1"/>
  <c r="E2276" i="5" s="1"/>
  <c r="F2276" i="5" s="1"/>
  <c r="G2276" i="5" s="1"/>
  <c r="H2276" i="5" s="1"/>
  <c r="I2276" i="5" s="1"/>
  <c r="B2277" i="5"/>
  <c r="C2277" i="5" s="1"/>
  <c r="D2277" i="5" s="1"/>
  <c r="E2277" i="5" s="1"/>
  <c r="F2277" i="5" s="1"/>
  <c r="G2277" i="5" s="1"/>
  <c r="H2277" i="5" s="1"/>
  <c r="I2277" i="5" s="1"/>
  <c r="B2278" i="5"/>
  <c r="C2278" i="5" s="1"/>
  <c r="D2278" i="5" s="1"/>
  <c r="E2278" i="5" s="1"/>
  <c r="F2278" i="5" s="1"/>
  <c r="G2278" i="5" s="1"/>
  <c r="H2278" i="5" s="1"/>
  <c r="I2278" i="5" s="1"/>
  <c r="B2279" i="5"/>
  <c r="C2279" i="5" s="1"/>
  <c r="D2279" i="5" s="1"/>
  <c r="E2279" i="5" s="1"/>
  <c r="F2279" i="5" s="1"/>
  <c r="G2279" i="5" s="1"/>
  <c r="H2279" i="5" s="1"/>
  <c r="I2279" i="5" s="1"/>
  <c r="B2280" i="5"/>
  <c r="C2280" i="5" s="1"/>
  <c r="D2280" i="5" s="1"/>
  <c r="E2280" i="5" s="1"/>
  <c r="F2280" i="5" s="1"/>
  <c r="G2280" i="5" s="1"/>
  <c r="H2280" i="5" s="1"/>
  <c r="I2280" i="5" s="1"/>
  <c r="B2281" i="5"/>
  <c r="C2281" i="5" s="1"/>
  <c r="D2281" i="5" s="1"/>
  <c r="E2281" i="5" s="1"/>
  <c r="F2281" i="5" s="1"/>
  <c r="G2281" i="5" s="1"/>
  <c r="H2281" i="5" s="1"/>
  <c r="I2281" i="5" s="1"/>
  <c r="B2282" i="5"/>
  <c r="C2282" i="5" s="1"/>
  <c r="D2282" i="5" s="1"/>
  <c r="E2282" i="5" s="1"/>
  <c r="F2282" i="5" s="1"/>
  <c r="G2282" i="5" s="1"/>
  <c r="H2282" i="5" s="1"/>
  <c r="I2282" i="5" s="1"/>
  <c r="B2283" i="5"/>
  <c r="C2283" i="5" s="1"/>
  <c r="D2283" i="5" s="1"/>
  <c r="E2283" i="5" s="1"/>
  <c r="F2283" i="5" s="1"/>
  <c r="G2283" i="5" s="1"/>
  <c r="H2283" i="5" s="1"/>
  <c r="I2283" i="5" s="1"/>
  <c r="B2284" i="5"/>
  <c r="C2284" i="5" s="1"/>
  <c r="D2284" i="5" s="1"/>
  <c r="E2284" i="5" s="1"/>
  <c r="F2284" i="5" s="1"/>
  <c r="G2284" i="5" s="1"/>
  <c r="H2284" i="5" s="1"/>
  <c r="I2284" i="5" s="1"/>
  <c r="B2285" i="5"/>
  <c r="C2285" i="5" s="1"/>
  <c r="D2285" i="5" s="1"/>
  <c r="E2285" i="5" s="1"/>
  <c r="F2285" i="5" s="1"/>
  <c r="G2285" i="5" s="1"/>
  <c r="H2285" i="5" s="1"/>
  <c r="I2285" i="5" s="1"/>
  <c r="B2286" i="5"/>
  <c r="C2286" i="5" s="1"/>
  <c r="D2286" i="5" s="1"/>
  <c r="E2286" i="5" s="1"/>
  <c r="F2286" i="5" s="1"/>
  <c r="G2286" i="5" s="1"/>
  <c r="H2286" i="5" s="1"/>
  <c r="I2286" i="5" s="1"/>
  <c r="B2287" i="5"/>
  <c r="C2287" i="5" s="1"/>
  <c r="D2287" i="5" s="1"/>
  <c r="E2287" i="5" s="1"/>
  <c r="F2287" i="5" s="1"/>
  <c r="G2287" i="5" s="1"/>
  <c r="H2287" i="5" s="1"/>
  <c r="I2287" i="5" s="1"/>
  <c r="B2288" i="5"/>
  <c r="C2288" i="5" s="1"/>
  <c r="D2288" i="5" s="1"/>
  <c r="E2288" i="5" s="1"/>
  <c r="F2288" i="5" s="1"/>
  <c r="G2288" i="5" s="1"/>
  <c r="H2288" i="5" s="1"/>
  <c r="I2288" i="5" s="1"/>
  <c r="B2289" i="5"/>
  <c r="C2289" i="5" s="1"/>
  <c r="D2289" i="5" s="1"/>
  <c r="E2289" i="5" s="1"/>
  <c r="F2289" i="5" s="1"/>
  <c r="G2289" i="5" s="1"/>
  <c r="H2289" i="5" s="1"/>
  <c r="I2289" i="5" s="1"/>
  <c r="B2290" i="5"/>
  <c r="C2290" i="5" s="1"/>
  <c r="D2290" i="5" s="1"/>
  <c r="E2290" i="5" s="1"/>
  <c r="F2290" i="5" s="1"/>
  <c r="G2290" i="5" s="1"/>
  <c r="H2290" i="5" s="1"/>
  <c r="I2290" i="5" s="1"/>
  <c r="B2291" i="5"/>
  <c r="C2291" i="5" s="1"/>
  <c r="D2291" i="5" s="1"/>
  <c r="E2291" i="5" s="1"/>
  <c r="F2291" i="5" s="1"/>
  <c r="G2291" i="5" s="1"/>
  <c r="H2291" i="5" s="1"/>
  <c r="I2291" i="5" s="1"/>
  <c r="B2292" i="5"/>
  <c r="C2292" i="5" s="1"/>
  <c r="D2292" i="5" s="1"/>
  <c r="E2292" i="5" s="1"/>
  <c r="F2292" i="5" s="1"/>
  <c r="G2292" i="5" s="1"/>
  <c r="H2292" i="5" s="1"/>
  <c r="I2292" i="5" s="1"/>
  <c r="B2293" i="5"/>
  <c r="C2293" i="5" s="1"/>
  <c r="D2293" i="5" s="1"/>
  <c r="E2293" i="5" s="1"/>
  <c r="F2293" i="5" s="1"/>
  <c r="G2293" i="5" s="1"/>
  <c r="H2293" i="5" s="1"/>
  <c r="I2293" i="5" s="1"/>
  <c r="B2294" i="5"/>
  <c r="C2294" i="5" s="1"/>
  <c r="D2294" i="5" s="1"/>
  <c r="E2294" i="5" s="1"/>
  <c r="F2294" i="5" s="1"/>
  <c r="G2294" i="5" s="1"/>
  <c r="H2294" i="5" s="1"/>
  <c r="I2294" i="5" s="1"/>
  <c r="B2295" i="5"/>
  <c r="C2295" i="5" s="1"/>
  <c r="D2295" i="5" s="1"/>
  <c r="E2295" i="5" s="1"/>
  <c r="F2295" i="5" s="1"/>
  <c r="G2295" i="5" s="1"/>
  <c r="H2295" i="5" s="1"/>
  <c r="I2295" i="5" s="1"/>
  <c r="B2296" i="5"/>
  <c r="C2296" i="5" s="1"/>
  <c r="D2296" i="5" s="1"/>
  <c r="E2296" i="5" s="1"/>
  <c r="F2296" i="5" s="1"/>
  <c r="G2296" i="5" s="1"/>
  <c r="H2296" i="5" s="1"/>
  <c r="I2296" i="5" s="1"/>
  <c r="B2297" i="5"/>
  <c r="C2297" i="5" s="1"/>
  <c r="D2297" i="5" s="1"/>
  <c r="E2297" i="5" s="1"/>
  <c r="F2297" i="5" s="1"/>
  <c r="G2297" i="5" s="1"/>
  <c r="H2297" i="5" s="1"/>
  <c r="I2297" i="5" s="1"/>
  <c r="B2298" i="5"/>
  <c r="C2298" i="5" s="1"/>
  <c r="D2298" i="5" s="1"/>
  <c r="E2298" i="5" s="1"/>
  <c r="F2298" i="5" s="1"/>
  <c r="G2298" i="5" s="1"/>
  <c r="H2298" i="5" s="1"/>
  <c r="I2298" i="5" s="1"/>
  <c r="B2299" i="5"/>
  <c r="C2299" i="5" s="1"/>
  <c r="D2299" i="5" s="1"/>
  <c r="E2299" i="5" s="1"/>
  <c r="F2299" i="5" s="1"/>
  <c r="G2299" i="5" s="1"/>
  <c r="H2299" i="5" s="1"/>
  <c r="I2299" i="5" s="1"/>
  <c r="B2300" i="5"/>
  <c r="C2300" i="5" s="1"/>
  <c r="D2300" i="5" s="1"/>
  <c r="E2300" i="5" s="1"/>
  <c r="F2300" i="5" s="1"/>
  <c r="G2300" i="5" s="1"/>
  <c r="H2300" i="5" s="1"/>
  <c r="I2300" i="5" s="1"/>
  <c r="B2301" i="5"/>
  <c r="C2301" i="5" s="1"/>
  <c r="D2301" i="5" s="1"/>
  <c r="E2301" i="5" s="1"/>
  <c r="F2301" i="5" s="1"/>
  <c r="G2301" i="5" s="1"/>
  <c r="H2301" i="5" s="1"/>
  <c r="I2301" i="5" s="1"/>
  <c r="B2302" i="5"/>
  <c r="C2302" i="5" s="1"/>
  <c r="D2302" i="5" s="1"/>
  <c r="E2302" i="5" s="1"/>
  <c r="F2302" i="5" s="1"/>
  <c r="G2302" i="5" s="1"/>
  <c r="H2302" i="5" s="1"/>
  <c r="I2302" i="5" s="1"/>
  <c r="B2303" i="5"/>
  <c r="C2303" i="5" s="1"/>
  <c r="D2303" i="5" s="1"/>
  <c r="E2303" i="5" s="1"/>
  <c r="F2303" i="5" s="1"/>
  <c r="G2303" i="5" s="1"/>
  <c r="H2303" i="5" s="1"/>
  <c r="I2303" i="5" s="1"/>
  <c r="B2304" i="5"/>
  <c r="C2304" i="5" s="1"/>
  <c r="D2304" i="5" s="1"/>
  <c r="E2304" i="5" s="1"/>
  <c r="F2304" i="5" s="1"/>
  <c r="G2304" i="5" s="1"/>
  <c r="H2304" i="5" s="1"/>
  <c r="I2304" i="5" s="1"/>
  <c r="B2305" i="5"/>
  <c r="C2305" i="5" s="1"/>
  <c r="D2305" i="5" s="1"/>
  <c r="E2305" i="5" s="1"/>
  <c r="F2305" i="5" s="1"/>
  <c r="G2305" i="5" s="1"/>
  <c r="H2305" i="5" s="1"/>
  <c r="I2305" i="5" s="1"/>
  <c r="B2306" i="5"/>
  <c r="C2306" i="5" s="1"/>
  <c r="D2306" i="5" s="1"/>
  <c r="E2306" i="5" s="1"/>
  <c r="F2306" i="5" s="1"/>
  <c r="G2306" i="5" s="1"/>
  <c r="H2306" i="5" s="1"/>
  <c r="I2306" i="5" s="1"/>
  <c r="B2307" i="5"/>
  <c r="C2307" i="5" s="1"/>
  <c r="D2307" i="5" s="1"/>
  <c r="E2307" i="5" s="1"/>
  <c r="F2307" i="5" s="1"/>
  <c r="G2307" i="5" s="1"/>
  <c r="H2307" i="5" s="1"/>
  <c r="I2307" i="5" s="1"/>
  <c r="B2308" i="5"/>
  <c r="C2308" i="5" s="1"/>
  <c r="D2308" i="5" s="1"/>
  <c r="E2308" i="5" s="1"/>
  <c r="F2308" i="5" s="1"/>
  <c r="G2308" i="5" s="1"/>
  <c r="H2308" i="5" s="1"/>
  <c r="I2308" i="5" s="1"/>
  <c r="B2309" i="5"/>
  <c r="C2309" i="5" s="1"/>
  <c r="D2309" i="5" s="1"/>
  <c r="E2309" i="5" s="1"/>
  <c r="F2309" i="5" s="1"/>
  <c r="G2309" i="5" s="1"/>
  <c r="H2309" i="5" s="1"/>
  <c r="I2309" i="5" s="1"/>
  <c r="B2310" i="5"/>
  <c r="C2310" i="5" s="1"/>
  <c r="D2310" i="5" s="1"/>
  <c r="E2310" i="5" s="1"/>
  <c r="F2310" i="5" s="1"/>
  <c r="G2310" i="5" s="1"/>
  <c r="H2310" i="5" s="1"/>
  <c r="I2310" i="5" s="1"/>
  <c r="B2311" i="5"/>
  <c r="C2311" i="5" s="1"/>
  <c r="D2311" i="5" s="1"/>
  <c r="E2311" i="5" s="1"/>
  <c r="F2311" i="5" s="1"/>
  <c r="G2311" i="5" s="1"/>
  <c r="H2311" i="5" s="1"/>
  <c r="I2311" i="5" s="1"/>
  <c r="B2312" i="5"/>
  <c r="C2312" i="5" s="1"/>
  <c r="D2312" i="5" s="1"/>
  <c r="E2312" i="5" s="1"/>
  <c r="F2312" i="5" s="1"/>
  <c r="G2312" i="5" s="1"/>
  <c r="H2312" i="5" s="1"/>
  <c r="I2312" i="5" s="1"/>
  <c r="B2313" i="5"/>
  <c r="C2313" i="5" s="1"/>
  <c r="D2313" i="5" s="1"/>
  <c r="E2313" i="5" s="1"/>
  <c r="F2313" i="5" s="1"/>
  <c r="G2313" i="5" s="1"/>
  <c r="H2313" i="5" s="1"/>
  <c r="I2313" i="5" s="1"/>
  <c r="B2314" i="5"/>
  <c r="C2314" i="5" s="1"/>
  <c r="D2314" i="5" s="1"/>
  <c r="E2314" i="5" s="1"/>
  <c r="F2314" i="5" s="1"/>
  <c r="G2314" i="5" s="1"/>
  <c r="H2314" i="5" s="1"/>
  <c r="I2314" i="5" s="1"/>
  <c r="B2315" i="5"/>
  <c r="C2315" i="5" s="1"/>
  <c r="D2315" i="5" s="1"/>
  <c r="E2315" i="5" s="1"/>
  <c r="F2315" i="5" s="1"/>
  <c r="G2315" i="5" s="1"/>
  <c r="H2315" i="5" s="1"/>
  <c r="I2315" i="5" s="1"/>
  <c r="B2316" i="5"/>
  <c r="C2316" i="5" s="1"/>
  <c r="D2316" i="5" s="1"/>
  <c r="E2316" i="5" s="1"/>
  <c r="F2316" i="5" s="1"/>
  <c r="G2316" i="5" s="1"/>
  <c r="H2316" i="5" s="1"/>
  <c r="I2316" i="5" s="1"/>
  <c r="B2317" i="5"/>
  <c r="C2317" i="5" s="1"/>
  <c r="D2317" i="5" s="1"/>
  <c r="E2317" i="5" s="1"/>
  <c r="F2317" i="5" s="1"/>
  <c r="G2317" i="5" s="1"/>
  <c r="H2317" i="5" s="1"/>
  <c r="I2317" i="5" s="1"/>
  <c r="B2318" i="5"/>
  <c r="C2318" i="5" s="1"/>
  <c r="D2318" i="5" s="1"/>
  <c r="E2318" i="5" s="1"/>
  <c r="F2318" i="5" s="1"/>
  <c r="G2318" i="5" s="1"/>
  <c r="H2318" i="5" s="1"/>
  <c r="I2318" i="5" s="1"/>
  <c r="B2319" i="5"/>
  <c r="C2319" i="5" s="1"/>
  <c r="D2319" i="5" s="1"/>
  <c r="E2319" i="5" s="1"/>
  <c r="F2319" i="5" s="1"/>
  <c r="G2319" i="5" s="1"/>
  <c r="H2319" i="5" s="1"/>
  <c r="I2319" i="5" s="1"/>
  <c r="B2320" i="5"/>
  <c r="C2320" i="5" s="1"/>
  <c r="D2320" i="5" s="1"/>
  <c r="E2320" i="5" s="1"/>
  <c r="F2320" i="5" s="1"/>
  <c r="G2320" i="5" s="1"/>
  <c r="H2320" i="5" s="1"/>
  <c r="I2320" i="5" s="1"/>
  <c r="B2321" i="5"/>
  <c r="C2321" i="5" s="1"/>
  <c r="D2321" i="5" s="1"/>
  <c r="E2321" i="5" s="1"/>
  <c r="F2321" i="5" s="1"/>
  <c r="G2321" i="5" s="1"/>
  <c r="H2321" i="5" s="1"/>
  <c r="I2321" i="5" s="1"/>
  <c r="B2322" i="5"/>
  <c r="C2322" i="5" s="1"/>
  <c r="D2322" i="5" s="1"/>
  <c r="E2322" i="5" s="1"/>
  <c r="F2322" i="5" s="1"/>
  <c r="G2322" i="5" s="1"/>
  <c r="H2322" i="5" s="1"/>
  <c r="I2322" i="5" s="1"/>
  <c r="B2323" i="5"/>
  <c r="C2323" i="5" s="1"/>
  <c r="D2323" i="5" s="1"/>
  <c r="E2323" i="5" s="1"/>
  <c r="F2323" i="5" s="1"/>
  <c r="G2323" i="5" s="1"/>
  <c r="H2323" i="5" s="1"/>
  <c r="I2323" i="5" s="1"/>
  <c r="B2324" i="5"/>
  <c r="C2324" i="5" s="1"/>
  <c r="D2324" i="5" s="1"/>
  <c r="E2324" i="5" s="1"/>
  <c r="F2324" i="5" s="1"/>
  <c r="G2324" i="5" s="1"/>
  <c r="H2324" i="5" s="1"/>
  <c r="I2324" i="5" s="1"/>
  <c r="B2325" i="5"/>
  <c r="C2325" i="5" s="1"/>
  <c r="D2325" i="5" s="1"/>
  <c r="E2325" i="5" s="1"/>
  <c r="F2325" i="5" s="1"/>
  <c r="G2325" i="5" s="1"/>
  <c r="H2325" i="5" s="1"/>
  <c r="I2325" i="5" s="1"/>
  <c r="B2326" i="5"/>
  <c r="C2326" i="5" s="1"/>
  <c r="D2326" i="5" s="1"/>
  <c r="E2326" i="5" s="1"/>
  <c r="F2326" i="5" s="1"/>
  <c r="G2326" i="5" s="1"/>
  <c r="H2326" i="5" s="1"/>
  <c r="I2326" i="5" s="1"/>
  <c r="B2327" i="5"/>
  <c r="C2327" i="5" s="1"/>
  <c r="D2327" i="5" s="1"/>
  <c r="E2327" i="5" s="1"/>
  <c r="F2327" i="5" s="1"/>
  <c r="G2327" i="5" s="1"/>
  <c r="H2327" i="5" s="1"/>
  <c r="I2327" i="5" s="1"/>
  <c r="B2328" i="5"/>
  <c r="C2328" i="5" s="1"/>
  <c r="D2328" i="5" s="1"/>
  <c r="E2328" i="5" s="1"/>
  <c r="F2328" i="5" s="1"/>
  <c r="G2328" i="5" s="1"/>
  <c r="H2328" i="5" s="1"/>
  <c r="I2328" i="5" s="1"/>
  <c r="B2329" i="5"/>
  <c r="C2329" i="5" s="1"/>
  <c r="D2329" i="5" s="1"/>
  <c r="E2329" i="5" s="1"/>
  <c r="F2329" i="5" s="1"/>
  <c r="G2329" i="5" s="1"/>
  <c r="H2329" i="5" s="1"/>
  <c r="I2329" i="5" s="1"/>
  <c r="B2330" i="5"/>
  <c r="C2330" i="5" s="1"/>
  <c r="D2330" i="5" s="1"/>
  <c r="E2330" i="5" s="1"/>
  <c r="F2330" i="5" s="1"/>
  <c r="G2330" i="5" s="1"/>
  <c r="H2330" i="5" s="1"/>
  <c r="I2330" i="5" s="1"/>
  <c r="B2331" i="5"/>
  <c r="C2331" i="5" s="1"/>
  <c r="D2331" i="5" s="1"/>
  <c r="E2331" i="5" s="1"/>
  <c r="F2331" i="5" s="1"/>
  <c r="G2331" i="5" s="1"/>
  <c r="H2331" i="5" s="1"/>
  <c r="I2331" i="5" s="1"/>
  <c r="B2332" i="5"/>
  <c r="C2332" i="5" s="1"/>
  <c r="D2332" i="5" s="1"/>
  <c r="E2332" i="5" s="1"/>
  <c r="F2332" i="5" s="1"/>
  <c r="G2332" i="5" s="1"/>
  <c r="H2332" i="5" s="1"/>
  <c r="I2332" i="5" s="1"/>
  <c r="B2333" i="5"/>
  <c r="C2333" i="5" s="1"/>
  <c r="D2333" i="5" s="1"/>
  <c r="E2333" i="5" s="1"/>
  <c r="F2333" i="5" s="1"/>
  <c r="G2333" i="5" s="1"/>
  <c r="H2333" i="5" s="1"/>
  <c r="I2333" i="5" s="1"/>
  <c r="B2334" i="5"/>
  <c r="C2334" i="5" s="1"/>
  <c r="D2334" i="5" s="1"/>
  <c r="E2334" i="5" s="1"/>
  <c r="F2334" i="5" s="1"/>
  <c r="G2334" i="5" s="1"/>
  <c r="H2334" i="5" s="1"/>
  <c r="I2334" i="5" s="1"/>
  <c r="B2335" i="5"/>
  <c r="C2335" i="5" s="1"/>
  <c r="D2335" i="5" s="1"/>
  <c r="E2335" i="5" s="1"/>
  <c r="F2335" i="5" s="1"/>
  <c r="G2335" i="5" s="1"/>
  <c r="H2335" i="5" s="1"/>
  <c r="I2335" i="5" s="1"/>
  <c r="B2336" i="5"/>
  <c r="C2336" i="5" s="1"/>
  <c r="D2336" i="5" s="1"/>
  <c r="E2336" i="5" s="1"/>
  <c r="F2336" i="5" s="1"/>
  <c r="G2336" i="5" s="1"/>
  <c r="H2336" i="5" s="1"/>
  <c r="I2336" i="5" s="1"/>
  <c r="B2337" i="5"/>
  <c r="C2337" i="5" s="1"/>
  <c r="D2337" i="5" s="1"/>
  <c r="E2337" i="5" s="1"/>
  <c r="F2337" i="5" s="1"/>
  <c r="G2337" i="5" s="1"/>
  <c r="H2337" i="5" s="1"/>
  <c r="I2337" i="5" s="1"/>
  <c r="B2338" i="5"/>
  <c r="C2338" i="5" s="1"/>
  <c r="D2338" i="5" s="1"/>
  <c r="E2338" i="5" s="1"/>
  <c r="F2338" i="5" s="1"/>
  <c r="G2338" i="5" s="1"/>
  <c r="H2338" i="5" s="1"/>
  <c r="I2338" i="5" s="1"/>
  <c r="B2339" i="5"/>
  <c r="C2339" i="5" s="1"/>
  <c r="D2339" i="5" s="1"/>
  <c r="E2339" i="5" s="1"/>
  <c r="F2339" i="5" s="1"/>
  <c r="G2339" i="5" s="1"/>
  <c r="H2339" i="5" s="1"/>
  <c r="I2339" i="5" s="1"/>
  <c r="B2340" i="5"/>
  <c r="C2340" i="5" s="1"/>
  <c r="D2340" i="5" s="1"/>
  <c r="E2340" i="5" s="1"/>
  <c r="F2340" i="5" s="1"/>
  <c r="G2340" i="5" s="1"/>
  <c r="H2340" i="5" s="1"/>
  <c r="I2340" i="5" s="1"/>
  <c r="B2341" i="5"/>
  <c r="C2341" i="5" s="1"/>
  <c r="D2341" i="5" s="1"/>
  <c r="E2341" i="5" s="1"/>
  <c r="F2341" i="5" s="1"/>
  <c r="G2341" i="5" s="1"/>
  <c r="H2341" i="5" s="1"/>
  <c r="I2341" i="5" s="1"/>
  <c r="B2342" i="5"/>
  <c r="C2342" i="5" s="1"/>
  <c r="D2342" i="5" s="1"/>
  <c r="E2342" i="5" s="1"/>
  <c r="F2342" i="5" s="1"/>
  <c r="G2342" i="5" s="1"/>
  <c r="H2342" i="5" s="1"/>
  <c r="I2342" i="5" s="1"/>
  <c r="B2343" i="5"/>
  <c r="C2343" i="5" s="1"/>
  <c r="D2343" i="5" s="1"/>
  <c r="E2343" i="5" s="1"/>
  <c r="F2343" i="5" s="1"/>
  <c r="G2343" i="5" s="1"/>
  <c r="H2343" i="5" s="1"/>
  <c r="I2343" i="5" s="1"/>
  <c r="B2344" i="5"/>
  <c r="C2344" i="5" s="1"/>
  <c r="D2344" i="5" s="1"/>
  <c r="E2344" i="5" s="1"/>
  <c r="F2344" i="5" s="1"/>
  <c r="G2344" i="5" s="1"/>
  <c r="H2344" i="5" s="1"/>
  <c r="I2344" i="5" s="1"/>
  <c r="B2345" i="5"/>
  <c r="C2345" i="5" s="1"/>
  <c r="D2345" i="5" s="1"/>
  <c r="E2345" i="5" s="1"/>
  <c r="F2345" i="5" s="1"/>
  <c r="G2345" i="5" s="1"/>
  <c r="H2345" i="5" s="1"/>
  <c r="I2345" i="5" s="1"/>
  <c r="B2346" i="5"/>
  <c r="C2346" i="5" s="1"/>
  <c r="D2346" i="5" s="1"/>
  <c r="E2346" i="5" s="1"/>
  <c r="F2346" i="5" s="1"/>
  <c r="G2346" i="5" s="1"/>
  <c r="H2346" i="5" s="1"/>
  <c r="I2346" i="5" s="1"/>
  <c r="B2347" i="5"/>
  <c r="C2347" i="5" s="1"/>
  <c r="D2347" i="5" s="1"/>
  <c r="E2347" i="5" s="1"/>
  <c r="F2347" i="5" s="1"/>
  <c r="G2347" i="5" s="1"/>
  <c r="H2347" i="5" s="1"/>
  <c r="I2347" i="5" s="1"/>
  <c r="B2348" i="5"/>
  <c r="C2348" i="5" s="1"/>
  <c r="D2348" i="5" s="1"/>
  <c r="E2348" i="5" s="1"/>
  <c r="F2348" i="5" s="1"/>
  <c r="G2348" i="5" s="1"/>
  <c r="H2348" i="5" s="1"/>
  <c r="I2348" i="5" s="1"/>
  <c r="B2349" i="5"/>
  <c r="C2349" i="5" s="1"/>
  <c r="D2349" i="5" s="1"/>
  <c r="E2349" i="5" s="1"/>
  <c r="F2349" i="5" s="1"/>
  <c r="G2349" i="5" s="1"/>
  <c r="H2349" i="5" s="1"/>
  <c r="I2349" i="5" s="1"/>
  <c r="B2350" i="5"/>
  <c r="C2350" i="5" s="1"/>
  <c r="D2350" i="5" s="1"/>
  <c r="E2350" i="5" s="1"/>
  <c r="F2350" i="5" s="1"/>
  <c r="G2350" i="5" s="1"/>
  <c r="H2350" i="5" s="1"/>
  <c r="I2350" i="5" s="1"/>
  <c r="B2351" i="5"/>
  <c r="C2351" i="5" s="1"/>
  <c r="D2351" i="5" s="1"/>
  <c r="E2351" i="5" s="1"/>
  <c r="F2351" i="5" s="1"/>
  <c r="G2351" i="5" s="1"/>
  <c r="H2351" i="5" s="1"/>
  <c r="I2351" i="5" s="1"/>
  <c r="B2352" i="5"/>
  <c r="C2352" i="5" s="1"/>
  <c r="D2352" i="5" s="1"/>
  <c r="E2352" i="5" s="1"/>
  <c r="F2352" i="5" s="1"/>
  <c r="G2352" i="5" s="1"/>
  <c r="H2352" i="5" s="1"/>
  <c r="I2352" i="5" s="1"/>
  <c r="B2353" i="5"/>
  <c r="C2353" i="5" s="1"/>
  <c r="D2353" i="5" s="1"/>
  <c r="E2353" i="5" s="1"/>
  <c r="F2353" i="5" s="1"/>
  <c r="G2353" i="5" s="1"/>
  <c r="H2353" i="5" s="1"/>
  <c r="I2353" i="5" s="1"/>
  <c r="B2354" i="5"/>
  <c r="C2354" i="5" s="1"/>
  <c r="D2354" i="5" s="1"/>
  <c r="E2354" i="5" s="1"/>
  <c r="F2354" i="5" s="1"/>
  <c r="G2354" i="5" s="1"/>
  <c r="H2354" i="5" s="1"/>
  <c r="I2354" i="5" s="1"/>
  <c r="B2355" i="5"/>
  <c r="C2355" i="5" s="1"/>
  <c r="D2355" i="5" s="1"/>
  <c r="E2355" i="5" s="1"/>
  <c r="F2355" i="5" s="1"/>
  <c r="G2355" i="5" s="1"/>
  <c r="H2355" i="5" s="1"/>
  <c r="I2355" i="5" s="1"/>
  <c r="B2356" i="5"/>
  <c r="C2356" i="5" s="1"/>
  <c r="D2356" i="5" s="1"/>
  <c r="E2356" i="5" s="1"/>
  <c r="F2356" i="5" s="1"/>
  <c r="G2356" i="5" s="1"/>
  <c r="H2356" i="5" s="1"/>
  <c r="I2356" i="5" s="1"/>
  <c r="B2357" i="5"/>
  <c r="C2357" i="5" s="1"/>
  <c r="D2357" i="5" s="1"/>
  <c r="E2357" i="5" s="1"/>
  <c r="F2357" i="5" s="1"/>
  <c r="G2357" i="5" s="1"/>
  <c r="H2357" i="5" s="1"/>
  <c r="I2357" i="5" s="1"/>
  <c r="B2358" i="5"/>
  <c r="C2358" i="5" s="1"/>
  <c r="D2358" i="5" s="1"/>
  <c r="E2358" i="5" s="1"/>
  <c r="F2358" i="5" s="1"/>
  <c r="G2358" i="5" s="1"/>
  <c r="H2358" i="5" s="1"/>
  <c r="I2358" i="5" s="1"/>
  <c r="B2359" i="5"/>
  <c r="C2359" i="5" s="1"/>
  <c r="D2359" i="5" s="1"/>
  <c r="E2359" i="5" s="1"/>
  <c r="F2359" i="5" s="1"/>
  <c r="G2359" i="5" s="1"/>
  <c r="H2359" i="5" s="1"/>
  <c r="I2359" i="5" s="1"/>
  <c r="B2360" i="5"/>
  <c r="C2360" i="5" s="1"/>
  <c r="D2360" i="5" s="1"/>
  <c r="E2360" i="5" s="1"/>
  <c r="F2360" i="5" s="1"/>
  <c r="G2360" i="5" s="1"/>
  <c r="H2360" i="5" s="1"/>
  <c r="I2360" i="5" s="1"/>
  <c r="B2361" i="5"/>
  <c r="C2361" i="5" s="1"/>
  <c r="D2361" i="5" s="1"/>
  <c r="E2361" i="5" s="1"/>
  <c r="F2361" i="5" s="1"/>
  <c r="G2361" i="5" s="1"/>
  <c r="H2361" i="5" s="1"/>
  <c r="I2361" i="5" s="1"/>
  <c r="B2362" i="5"/>
  <c r="C2362" i="5" s="1"/>
  <c r="D2362" i="5" s="1"/>
  <c r="E2362" i="5" s="1"/>
  <c r="F2362" i="5" s="1"/>
  <c r="G2362" i="5" s="1"/>
  <c r="H2362" i="5" s="1"/>
  <c r="I2362" i="5" s="1"/>
  <c r="B2363" i="5"/>
  <c r="C2363" i="5" s="1"/>
  <c r="D2363" i="5" s="1"/>
  <c r="E2363" i="5" s="1"/>
  <c r="F2363" i="5" s="1"/>
  <c r="G2363" i="5" s="1"/>
  <c r="H2363" i="5" s="1"/>
  <c r="I2363" i="5" s="1"/>
  <c r="B2364" i="5"/>
  <c r="C2364" i="5" s="1"/>
  <c r="D2364" i="5" s="1"/>
  <c r="E2364" i="5" s="1"/>
  <c r="F2364" i="5" s="1"/>
  <c r="G2364" i="5" s="1"/>
  <c r="H2364" i="5" s="1"/>
  <c r="I2364" i="5" s="1"/>
  <c r="B2365" i="5"/>
  <c r="C2365" i="5" s="1"/>
  <c r="D2365" i="5" s="1"/>
  <c r="E2365" i="5" s="1"/>
  <c r="F2365" i="5" s="1"/>
  <c r="G2365" i="5" s="1"/>
  <c r="H2365" i="5" s="1"/>
  <c r="I2365" i="5" s="1"/>
  <c r="B2366" i="5"/>
  <c r="C2366" i="5" s="1"/>
  <c r="D2366" i="5" s="1"/>
  <c r="E2366" i="5" s="1"/>
  <c r="F2366" i="5" s="1"/>
  <c r="G2366" i="5" s="1"/>
  <c r="H2366" i="5" s="1"/>
  <c r="I2366" i="5" s="1"/>
  <c r="B2367" i="5"/>
  <c r="C2367" i="5" s="1"/>
  <c r="D2367" i="5" s="1"/>
  <c r="E2367" i="5" s="1"/>
  <c r="F2367" i="5" s="1"/>
  <c r="G2367" i="5" s="1"/>
  <c r="H2367" i="5" s="1"/>
  <c r="I2367" i="5" s="1"/>
  <c r="B2368" i="5"/>
  <c r="C2368" i="5" s="1"/>
  <c r="D2368" i="5" s="1"/>
  <c r="E2368" i="5" s="1"/>
  <c r="F2368" i="5" s="1"/>
  <c r="G2368" i="5" s="1"/>
  <c r="H2368" i="5" s="1"/>
  <c r="I2368" i="5" s="1"/>
  <c r="B2369" i="5"/>
  <c r="C2369" i="5" s="1"/>
  <c r="D2369" i="5" s="1"/>
  <c r="E2369" i="5" s="1"/>
  <c r="F2369" i="5" s="1"/>
  <c r="G2369" i="5" s="1"/>
  <c r="H2369" i="5" s="1"/>
  <c r="I2369" i="5" s="1"/>
  <c r="B2370" i="5"/>
  <c r="C2370" i="5" s="1"/>
  <c r="D2370" i="5" s="1"/>
  <c r="E2370" i="5" s="1"/>
  <c r="F2370" i="5" s="1"/>
  <c r="G2370" i="5" s="1"/>
  <c r="H2370" i="5" s="1"/>
  <c r="I2370" i="5" s="1"/>
  <c r="B2371" i="5"/>
  <c r="C2371" i="5" s="1"/>
  <c r="D2371" i="5" s="1"/>
  <c r="E2371" i="5" s="1"/>
  <c r="F2371" i="5" s="1"/>
  <c r="G2371" i="5" s="1"/>
  <c r="H2371" i="5" s="1"/>
  <c r="I2371" i="5" s="1"/>
  <c r="B2372" i="5"/>
  <c r="C2372" i="5" s="1"/>
  <c r="D2372" i="5" s="1"/>
  <c r="E2372" i="5" s="1"/>
  <c r="F2372" i="5" s="1"/>
  <c r="G2372" i="5" s="1"/>
  <c r="H2372" i="5" s="1"/>
  <c r="I2372" i="5" s="1"/>
  <c r="B2373" i="5"/>
  <c r="C2373" i="5" s="1"/>
  <c r="D2373" i="5" s="1"/>
  <c r="E2373" i="5" s="1"/>
  <c r="F2373" i="5" s="1"/>
  <c r="G2373" i="5" s="1"/>
  <c r="H2373" i="5" s="1"/>
  <c r="I2373" i="5" s="1"/>
  <c r="B2374" i="5"/>
  <c r="C2374" i="5" s="1"/>
  <c r="D2374" i="5" s="1"/>
  <c r="E2374" i="5" s="1"/>
  <c r="F2374" i="5" s="1"/>
  <c r="G2374" i="5" s="1"/>
  <c r="H2374" i="5" s="1"/>
  <c r="I2374" i="5" s="1"/>
  <c r="B2375" i="5"/>
  <c r="C2375" i="5" s="1"/>
  <c r="D2375" i="5" s="1"/>
  <c r="E2375" i="5" s="1"/>
  <c r="F2375" i="5" s="1"/>
  <c r="G2375" i="5" s="1"/>
  <c r="H2375" i="5" s="1"/>
  <c r="I2375" i="5" s="1"/>
  <c r="B2376" i="5"/>
  <c r="C2376" i="5" s="1"/>
  <c r="D2376" i="5" s="1"/>
  <c r="E2376" i="5" s="1"/>
  <c r="F2376" i="5" s="1"/>
  <c r="G2376" i="5" s="1"/>
  <c r="H2376" i="5" s="1"/>
  <c r="I2376" i="5" s="1"/>
  <c r="B2377" i="5"/>
  <c r="C2377" i="5" s="1"/>
  <c r="D2377" i="5" s="1"/>
  <c r="E2377" i="5" s="1"/>
  <c r="F2377" i="5" s="1"/>
  <c r="G2377" i="5" s="1"/>
  <c r="H2377" i="5" s="1"/>
  <c r="I2377" i="5" s="1"/>
  <c r="B2378" i="5"/>
  <c r="C2378" i="5" s="1"/>
  <c r="D2378" i="5" s="1"/>
  <c r="E2378" i="5" s="1"/>
  <c r="F2378" i="5" s="1"/>
  <c r="G2378" i="5" s="1"/>
  <c r="H2378" i="5" s="1"/>
  <c r="I2378" i="5" s="1"/>
  <c r="B2379" i="5"/>
  <c r="C2379" i="5" s="1"/>
  <c r="D2379" i="5" s="1"/>
  <c r="E2379" i="5" s="1"/>
  <c r="F2379" i="5" s="1"/>
  <c r="G2379" i="5" s="1"/>
  <c r="H2379" i="5" s="1"/>
  <c r="I2379" i="5" s="1"/>
  <c r="B2380" i="5"/>
  <c r="C2380" i="5" s="1"/>
  <c r="D2380" i="5" s="1"/>
  <c r="E2380" i="5" s="1"/>
  <c r="F2380" i="5" s="1"/>
  <c r="G2380" i="5" s="1"/>
  <c r="H2380" i="5" s="1"/>
  <c r="I2380" i="5" s="1"/>
  <c r="B2381" i="5"/>
  <c r="C2381" i="5" s="1"/>
  <c r="D2381" i="5" s="1"/>
  <c r="E2381" i="5" s="1"/>
  <c r="F2381" i="5" s="1"/>
  <c r="G2381" i="5" s="1"/>
  <c r="H2381" i="5" s="1"/>
  <c r="I2381" i="5" s="1"/>
  <c r="B2382" i="5"/>
  <c r="C2382" i="5" s="1"/>
  <c r="D2382" i="5" s="1"/>
  <c r="E2382" i="5" s="1"/>
  <c r="F2382" i="5" s="1"/>
  <c r="G2382" i="5" s="1"/>
  <c r="H2382" i="5" s="1"/>
  <c r="I2382" i="5" s="1"/>
  <c r="B2383" i="5"/>
  <c r="C2383" i="5" s="1"/>
  <c r="D2383" i="5" s="1"/>
  <c r="E2383" i="5" s="1"/>
  <c r="F2383" i="5" s="1"/>
  <c r="G2383" i="5" s="1"/>
  <c r="H2383" i="5" s="1"/>
  <c r="I2383" i="5" s="1"/>
  <c r="B2384" i="5"/>
  <c r="C2384" i="5" s="1"/>
  <c r="D2384" i="5" s="1"/>
  <c r="E2384" i="5" s="1"/>
  <c r="F2384" i="5" s="1"/>
  <c r="G2384" i="5" s="1"/>
  <c r="H2384" i="5" s="1"/>
  <c r="I2384" i="5" s="1"/>
  <c r="B2385" i="5"/>
  <c r="C2385" i="5" s="1"/>
  <c r="D2385" i="5" s="1"/>
  <c r="E2385" i="5" s="1"/>
  <c r="F2385" i="5" s="1"/>
  <c r="G2385" i="5" s="1"/>
  <c r="H2385" i="5" s="1"/>
  <c r="I2385" i="5" s="1"/>
  <c r="B2386" i="5"/>
  <c r="C2386" i="5" s="1"/>
  <c r="D2386" i="5" s="1"/>
  <c r="E2386" i="5" s="1"/>
  <c r="F2386" i="5" s="1"/>
  <c r="G2386" i="5" s="1"/>
  <c r="H2386" i="5" s="1"/>
  <c r="I2386" i="5" s="1"/>
  <c r="B2387" i="5"/>
  <c r="C2387" i="5" s="1"/>
  <c r="D2387" i="5" s="1"/>
  <c r="E2387" i="5" s="1"/>
  <c r="F2387" i="5" s="1"/>
  <c r="G2387" i="5" s="1"/>
  <c r="H2387" i="5" s="1"/>
  <c r="I2387" i="5" s="1"/>
  <c r="B2388" i="5"/>
  <c r="C2388" i="5" s="1"/>
  <c r="D2388" i="5" s="1"/>
  <c r="E2388" i="5" s="1"/>
  <c r="F2388" i="5" s="1"/>
  <c r="G2388" i="5" s="1"/>
  <c r="H2388" i="5" s="1"/>
  <c r="I2388" i="5" s="1"/>
  <c r="B2389" i="5"/>
  <c r="C2389" i="5" s="1"/>
  <c r="D2389" i="5" s="1"/>
  <c r="E2389" i="5" s="1"/>
  <c r="F2389" i="5" s="1"/>
  <c r="G2389" i="5" s="1"/>
  <c r="H2389" i="5" s="1"/>
  <c r="I2389" i="5" s="1"/>
  <c r="B2390" i="5"/>
  <c r="C2390" i="5" s="1"/>
  <c r="D2390" i="5" s="1"/>
  <c r="E2390" i="5" s="1"/>
  <c r="F2390" i="5" s="1"/>
  <c r="G2390" i="5" s="1"/>
  <c r="H2390" i="5" s="1"/>
  <c r="I2390" i="5" s="1"/>
  <c r="B2391" i="5"/>
  <c r="C2391" i="5" s="1"/>
  <c r="D2391" i="5" s="1"/>
  <c r="E2391" i="5" s="1"/>
  <c r="F2391" i="5" s="1"/>
  <c r="G2391" i="5" s="1"/>
  <c r="H2391" i="5" s="1"/>
  <c r="I2391" i="5" s="1"/>
  <c r="B2392" i="5"/>
  <c r="C2392" i="5" s="1"/>
  <c r="D2392" i="5" s="1"/>
  <c r="E2392" i="5" s="1"/>
  <c r="F2392" i="5" s="1"/>
  <c r="G2392" i="5" s="1"/>
  <c r="H2392" i="5" s="1"/>
  <c r="I2392" i="5" s="1"/>
  <c r="B2393" i="5"/>
  <c r="C2393" i="5" s="1"/>
  <c r="D2393" i="5" s="1"/>
  <c r="E2393" i="5" s="1"/>
  <c r="F2393" i="5" s="1"/>
  <c r="G2393" i="5" s="1"/>
  <c r="H2393" i="5" s="1"/>
  <c r="I2393" i="5" s="1"/>
  <c r="B2394" i="5"/>
  <c r="C2394" i="5" s="1"/>
  <c r="D2394" i="5" s="1"/>
  <c r="E2394" i="5" s="1"/>
  <c r="F2394" i="5" s="1"/>
  <c r="G2394" i="5" s="1"/>
  <c r="H2394" i="5" s="1"/>
  <c r="I2394" i="5" s="1"/>
  <c r="B2395" i="5"/>
  <c r="C2395" i="5" s="1"/>
  <c r="D2395" i="5" s="1"/>
  <c r="E2395" i="5" s="1"/>
  <c r="F2395" i="5" s="1"/>
  <c r="G2395" i="5" s="1"/>
  <c r="H2395" i="5" s="1"/>
  <c r="I2395" i="5" s="1"/>
  <c r="B2396" i="5"/>
  <c r="C2396" i="5" s="1"/>
  <c r="D2396" i="5" s="1"/>
  <c r="E2396" i="5" s="1"/>
  <c r="F2396" i="5" s="1"/>
  <c r="G2396" i="5" s="1"/>
  <c r="H2396" i="5" s="1"/>
  <c r="I2396" i="5" s="1"/>
  <c r="B2397" i="5"/>
  <c r="C2397" i="5" s="1"/>
  <c r="D2397" i="5" s="1"/>
  <c r="E2397" i="5" s="1"/>
  <c r="F2397" i="5" s="1"/>
  <c r="G2397" i="5" s="1"/>
  <c r="H2397" i="5" s="1"/>
  <c r="I2397" i="5" s="1"/>
  <c r="B2398" i="5"/>
  <c r="C2398" i="5" s="1"/>
  <c r="D2398" i="5" s="1"/>
  <c r="E2398" i="5" s="1"/>
  <c r="F2398" i="5" s="1"/>
  <c r="G2398" i="5" s="1"/>
  <c r="H2398" i="5" s="1"/>
  <c r="I2398" i="5" s="1"/>
  <c r="B2399" i="5"/>
  <c r="C2399" i="5" s="1"/>
  <c r="D2399" i="5" s="1"/>
  <c r="E2399" i="5" s="1"/>
  <c r="F2399" i="5" s="1"/>
  <c r="G2399" i="5" s="1"/>
  <c r="H2399" i="5" s="1"/>
  <c r="I2399" i="5" s="1"/>
  <c r="B2400" i="5"/>
  <c r="C2400" i="5" s="1"/>
  <c r="D2400" i="5" s="1"/>
  <c r="E2400" i="5" s="1"/>
  <c r="F2400" i="5" s="1"/>
  <c r="G2400" i="5" s="1"/>
  <c r="H2400" i="5" s="1"/>
  <c r="I2400" i="5" s="1"/>
  <c r="B2401" i="5"/>
  <c r="C2401" i="5" s="1"/>
  <c r="D2401" i="5" s="1"/>
  <c r="E2401" i="5" s="1"/>
  <c r="F2401" i="5" s="1"/>
  <c r="G2401" i="5" s="1"/>
  <c r="H2401" i="5" s="1"/>
  <c r="I2401" i="5" s="1"/>
  <c r="B2402" i="5"/>
  <c r="C2402" i="5" s="1"/>
  <c r="D2402" i="5" s="1"/>
  <c r="E2402" i="5" s="1"/>
  <c r="F2402" i="5" s="1"/>
  <c r="G2402" i="5" s="1"/>
  <c r="H2402" i="5" s="1"/>
  <c r="I2402" i="5" s="1"/>
  <c r="B2403" i="5"/>
  <c r="C2403" i="5" s="1"/>
  <c r="D2403" i="5" s="1"/>
  <c r="E2403" i="5" s="1"/>
  <c r="F2403" i="5" s="1"/>
  <c r="G2403" i="5" s="1"/>
  <c r="H2403" i="5" s="1"/>
  <c r="I2403" i="5" s="1"/>
  <c r="B2404" i="5"/>
  <c r="C2404" i="5" s="1"/>
  <c r="D2404" i="5" s="1"/>
  <c r="E2404" i="5" s="1"/>
  <c r="F2404" i="5" s="1"/>
  <c r="G2404" i="5" s="1"/>
  <c r="H2404" i="5" s="1"/>
  <c r="I2404" i="5" s="1"/>
  <c r="B2405" i="5"/>
  <c r="C2405" i="5" s="1"/>
  <c r="D2405" i="5" s="1"/>
  <c r="E2405" i="5" s="1"/>
  <c r="F2405" i="5" s="1"/>
  <c r="G2405" i="5" s="1"/>
  <c r="H2405" i="5" s="1"/>
  <c r="I2405" i="5" s="1"/>
  <c r="B2406" i="5"/>
  <c r="C2406" i="5" s="1"/>
  <c r="D2406" i="5" s="1"/>
  <c r="E2406" i="5" s="1"/>
  <c r="F2406" i="5" s="1"/>
  <c r="G2406" i="5" s="1"/>
  <c r="H2406" i="5" s="1"/>
  <c r="I2406" i="5" s="1"/>
  <c r="B2407" i="5"/>
  <c r="C2407" i="5" s="1"/>
  <c r="D2407" i="5" s="1"/>
  <c r="E2407" i="5" s="1"/>
  <c r="F2407" i="5" s="1"/>
  <c r="G2407" i="5" s="1"/>
  <c r="H2407" i="5" s="1"/>
  <c r="I2407" i="5" s="1"/>
  <c r="B2408" i="5"/>
  <c r="C2408" i="5" s="1"/>
  <c r="D2408" i="5" s="1"/>
  <c r="E2408" i="5" s="1"/>
  <c r="F2408" i="5" s="1"/>
  <c r="G2408" i="5" s="1"/>
  <c r="H2408" i="5" s="1"/>
  <c r="I2408" i="5" s="1"/>
  <c r="B2409" i="5"/>
  <c r="C2409" i="5" s="1"/>
  <c r="D2409" i="5" s="1"/>
  <c r="E2409" i="5" s="1"/>
  <c r="F2409" i="5" s="1"/>
  <c r="G2409" i="5" s="1"/>
  <c r="H2409" i="5" s="1"/>
  <c r="I2409" i="5" s="1"/>
  <c r="B2410" i="5"/>
  <c r="C2410" i="5" s="1"/>
  <c r="D2410" i="5" s="1"/>
  <c r="E2410" i="5" s="1"/>
  <c r="F2410" i="5" s="1"/>
  <c r="G2410" i="5" s="1"/>
  <c r="H2410" i="5" s="1"/>
  <c r="I2410" i="5" s="1"/>
  <c r="B2411" i="5"/>
  <c r="C2411" i="5" s="1"/>
  <c r="D2411" i="5" s="1"/>
  <c r="E2411" i="5" s="1"/>
  <c r="F2411" i="5" s="1"/>
  <c r="G2411" i="5" s="1"/>
  <c r="H2411" i="5" s="1"/>
  <c r="I2411" i="5" s="1"/>
  <c r="B2412" i="5"/>
  <c r="C2412" i="5" s="1"/>
  <c r="D2412" i="5" s="1"/>
  <c r="E2412" i="5" s="1"/>
  <c r="F2412" i="5" s="1"/>
  <c r="G2412" i="5" s="1"/>
  <c r="H2412" i="5" s="1"/>
  <c r="I2412" i="5" s="1"/>
  <c r="B2413" i="5"/>
  <c r="C2413" i="5" s="1"/>
  <c r="D2413" i="5" s="1"/>
  <c r="E2413" i="5" s="1"/>
  <c r="F2413" i="5" s="1"/>
  <c r="G2413" i="5" s="1"/>
  <c r="H2413" i="5" s="1"/>
  <c r="I2413" i="5" s="1"/>
  <c r="B2414" i="5"/>
  <c r="C2414" i="5" s="1"/>
  <c r="D2414" i="5" s="1"/>
  <c r="E2414" i="5" s="1"/>
  <c r="F2414" i="5" s="1"/>
  <c r="G2414" i="5" s="1"/>
  <c r="H2414" i="5" s="1"/>
  <c r="I2414" i="5" s="1"/>
  <c r="B2415" i="5"/>
  <c r="C2415" i="5" s="1"/>
  <c r="D2415" i="5" s="1"/>
  <c r="E2415" i="5" s="1"/>
  <c r="F2415" i="5" s="1"/>
  <c r="G2415" i="5" s="1"/>
  <c r="H2415" i="5" s="1"/>
  <c r="I2415" i="5" s="1"/>
  <c r="B2416" i="5"/>
  <c r="C2416" i="5" s="1"/>
  <c r="D2416" i="5" s="1"/>
  <c r="E2416" i="5" s="1"/>
  <c r="F2416" i="5" s="1"/>
  <c r="G2416" i="5" s="1"/>
  <c r="H2416" i="5" s="1"/>
  <c r="I2416" i="5" s="1"/>
  <c r="B2417" i="5"/>
  <c r="C2417" i="5" s="1"/>
  <c r="D2417" i="5" s="1"/>
  <c r="E2417" i="5" s="1"/>
  <c r="F2417" i="5" s="1"/>
  <c r="G2417" i="5" s="1"/>
  <c r="H2417" i="5" s="1"/>
  <c r="I2417" i="5" s="1"/>
  <c r="B2418" i="5"/>
  <c r="C2418" i="5" s="1"/>
  <c r="D2418" i="5" s="1"/>
  <c r="E2418" i="5" s="1"/>
  <c r="F2418" i="5" s="1"/>
  <c r="G2418" i="5" s="1"/>
  <c r="H2418" i="5" s="1"/>
  <c r="I2418" i="5" s="1"/>
  <c r="B2419" i="5"/>
  <c r="C2419" i="5" s="1"/>
  <c r="D2419" i="5" s="1"/>
  <c r="E2419" i="5" s="1"/>
  <c r="F2419" i="5" s="1"/>
  <c r="G2419" i="5" s="1"/>
  <c r="H2419" i="5" s="1"/>
  <c r="I2419" i="5" s="1"/>
  <c r="B2420" i="5"/>
  <c r="C2420" i="5" s="1"/>
  <c r="D2420" i="5" s="1"/>
  <c r="E2420" i="5" s="1"/>
  <c r="F2420" i="5" s="1"/>
  <c r="G2420" i="5" s="1"/>
  <c r="H2420" i="5" s="1"/>
  <c r="I2420" i="5" s="1"/>
  <c r="B2421" i="5"/>
  <c r="C2421" i="5" s="1"/>
  <c r="D2421" i="5" s="1"/>
  <c r="E2421" i="5" s="1"/>
  <c r="F2421" i="5" s="1"/>
  <c r="G2421" i="5" s="1"/>
  <c r="H2421" i="5" s="1"/>
  <c r="I2421" i="5" s="1"/>
  <c r="B2422" i="5"/>
  <c r="C2422" i="5" s="1"/>
  <c r="D2422" i="5" s="1"/>
  <c r="E2422" i="5" s="1"/>
  <c r="F2422" i="5" s="1"/>
  <c r="G2422" i="5" s="1"/>
  <c r="H2422" i="5" s="1"/>
  <c r="I2422" i="5" s="1"/>
  <c r="B2423" i="5"/>
  <c r="C2423" i="5" s="1"/>
  <c r="D2423" i="5" s="1"/>
  <c r="E2423" i="5" s="1"/>
  <c r="F2423" i="5" s="1"/>
  <c r="G2423" i="5" s="1"/>
  <c r="H2423" i="5" s="1"/>
  <c r="I2423" i="5" s="1"/>
  <c r="B2424" i="5"/>
  <c r="C2424" i="5" s="1"/>
  <c r="D2424" i="5" s="1"/>
  <c r="E2424" i="5" s="1"/>
  <c r="F2424" i="5" s="1"/>
  <c r="G2424" i="5" s="1"/>
  <c r="H2424" i="5" s="1"/>
  <c r="I2424" i="5" s="1"/>
  <c r="B2425" i="5"/>
  <c r="C2425" i="5" s="1"/>
  <c r="D2425" i="5" s="1"/>
  <c r="E2425" i="5" s="1"/>
  <c r="F2425" i="5" s="1"/>
  <c r="G2425" i="5" s="1"/>
  <c r="H2425" i="5" s="1"/>
  <c r="I2425" i="5" s="1"/>
  <c r="B2426" i="5"/>
  <c r="C2426" i="5" s="1"/>
  <c r="D2426" i="5" s="1"/>
  <c r="E2426" i="5" s="1"/>
  <c r="F2426" i="5" s="1"/>
  <c r="G2426" i="5" s="1"/>
  <c r="H2426" i="5" s="1"/>
  <c r="I2426" i="5" s="1"/>
  <c r="B2427" i="5"/>
  <c r="C2427" i="5" s="1"/>
  <c r="D2427" i="5" s="1"/>
  <c r="E2427" i="5" s="1"/>
  <c r="F2427" i="5" s="1"/>
  <c r="G2427" i="5" s="1"/>
  <c r="H2427" i="5" s="1"/>
  <c r="I2427" i="5" s="1"/>
  <c r="B2428" i="5"/>
  <c r="C2428" i="5" s="1"/>
  <c r="D2428" i="5" s="1"/>
  <c r="E2428" i="5" s="1"/>
  <c r="F2428" i="5" s="1"/>
  <c r="G2428" i="5" s="1"/>
  <c r="H2428" i="5" s="1"/>
  <c r="I2428" i="5" s="1"/>
  <c r="B2429" i="5"/>
  <c r="C2429" i="5" s="1"/>
  <c r="D2429" i="5" s="1"/>
  <c r="E2429" i="5" s="1"/>
  <c r="F2429" i="5" s="1"/>
  <c r="G2429" i="5" s="1"/>
  <c r="H2429" i="5" s="1"/>
  <c r="I2429" i="5" s="1"/>
  <c r="B2430" i="5"/>
  <c r="C2430" i="5" s="1"/>
  <c r="D2430" i="5" s="1"/>
  <c r="E2430" i="5" s="1"/>
  <c r="F2430" i="5" s="1"/>
  <c r="G2430" i="5" s="1"/>
  <c r="H2430" i="5" s="1"/>
  <c r="I2430" i="5" s="1"/>
  <c r="B2431" i="5"/>
  <c r="C2431" i="5" s="1"/>
  <c r="D2431" i="5" s="1"/>
  <c r="E2431" i="5" s="1"/>
  <c r="F2431" i="5" s="1"/>
  <c r="G2431" i="5" s="1"/>
  <c r="H2431" i="5" s="1"/>
  <c r="I2431" i="5" s="1"/>
  <c r="B2432" i="5"/>
  <c r="C2432" i="5" s="1"/>
  <c r="D2432" i="5" s="1"/>
  <c r="E2432" i="5" s="1"/>
  <c r="F2432" i="5" s="1"/>
  <c r="G2432" i="5" s="1"/>
  <c r="H2432" i="5" s="1"/>
  <c r="I2432" i="5" s="1"/>
  <c r="B2433" i="5"/>
  <c r="C2433" i="5" s="1"/>
  <c r="D2433" i="5" s="1"/>
  <c r="E2433" i="5" s="1"/>
  <c r="F2433" i="5" s="1"/>
  <c r="G2433" i="5" s="1"/>
  <c r="H2433" i="5" s="1"/>
  <c r="I2433" i="5" s="1"/>
  <c r="B2434" i="5"/>
  <c r="C2434" i="5" s="1"/>
  <c r="D2434" i="5" s="1"/>
  <c r="E2434" i="5" s="1"/>
  <c r="F2434" i="5" s="1"/>
  <c r="G2434" i="5" s="1"/>
  <c r="H2434" i="5" s="1"/>
  <c r="I2434" i="5" s="1"/>
  <c r="B2435" i="5"/>
  <c r="C2435" i="5" s="1"/>
  <c r="D2435" i="5" s="1"/>
  <c r="E2435" i="5" s="1"/>
  <c r="F2435" i="5" s="1"/>
  <c r="G2435" i="5" s="1"/>
  <c r="H2435" i="5" s="1"/>
  <c r="I2435" i="5" s="1"/>
  <c r="B2436" i="5"/>
  <c r="C2436" i="5" s="1"/>
  <c r="D2436" i="5" s="1"/>
  <c r="E2436" i="5" s="1"/>
  <c r="F2436" i="5" s="1"/>
  <c r="G2436" i="5" s="1"/>
  <c r="H2436" i="5" s="1"/>
  <c r="I2436" i="5" s="1"/>
  <c r="B2437" i="5"/>
  <c r="C2437" i="5" s="1"/>
  <c r="D2437" i="5" s="1"/>
  <c r="E2437" i="5" s="1"/>
  <c r="F2437" i="5" s="1"/>
  <c r="G2437" i="5" s="1"/>
  <c r="H2437" i="5" s="1"/>
  <c r="I2437" i="5" s="1"/>
  <c r="B2438" i="5"/>
  <c r="C2438" i="5" s="1"/>
  <c r="D2438" i="5" s="1"/>
  <c r="E2438" i="5" s="1"/>
  <c r="F2438" i="5" s="1"/>
  <c r="G2438" i="5" s="1"/>
  <c r="H2438" i="5" s="1"/>
  <c r="I2438" i="5" s="1"/>
  <c r="B2439" i="5"/>
  <c r="C2439" i="5" s="1"/>
  <c r="D2439" i="5" s="1"/>
  <c r="E2439" i="5" s="1"/>
  <c r="F2439" i="5" s="1"/>
  <c r="G2439" i="5" s="1"/>
  <c r="H2439" i="5" s="1"/>
  <c r="I2439" i="5" s="1"/>
  <c r="B2440" i="5"/>
  <c r="C2440" i="5" s="1"/>
  <c r="D2440" i="5" s="1"/>
  <c r="E2440" i="5" s="1"/>
  <c r="F2440" i="5" s="1"/>
  <c r="G2440" i="5" s="1"/>
  <c r="H2440" i="5" s="1"/>
  <c r="I2440" i="5" s="1"/>
  <c r="B2441" i="5"/>
  <c r="C2441" i="5" s="1"/>
  <c r="D2441" i="5" s="1"/>
  <c r="E2441" i="5" s="1"/>
  <c r="F2441" i="5" s="1"/>
  <c r="G2441" i="5" s="1"/>
  <c r="H2441" i="5" s="1"/>
  <c r="I2441" i="5" s="1"/>
  <c r="B2442" i="5"/>
  <c r="C2442" i="5" s="1"/>
  <c r="D2442" i="5" s="1"/>
  <c r="E2442" i="5" s="1"/>
  <c r="F2442" i="5" s="1"/>
  <c r="G2442" i="5" s="1"/>
  <c r="H2442" i="5" s="1"/>
  <c r="I2442" i="5" s="1"/>
  <c r="B2443" i="5"/>
  <c r="C2443" i="5" s="1"/>
  <c r="D2443" i="5" s="1"/>
  <c r="E2443" i="5" s="1"/>
  <c r="F2443" i="5" s="1"/>
  <c r="G2443" i="5" s="1"/>
  <c r="H2443" i="5" s="1"/>
  <c r="I2443" i="5" s="1"/>
  <c r="B2444" i="5"/>
  <c r="C2444" i="5" s="1"/>
  <c r="D2444" i="5" s="1"/>
  <c r="E2444" i="5" s="1"/>
  <c r="F2444" i="5" s="1"/>
  <c r="G2444" i="5" s="1"/>
  <c r="H2444" i="5" s="1"/>
  <c r="I2444" i="5" s="1"/>
  <c r="B2445" i="5"/>
  <c r="C2445" i="5" s="1"/>
  <c r="D2445" i="5" s="1"/>
  <c r="E2445" i="5" s="1"/>
  <c r="F2445" i="5" s="1"/>
  <c r="G2445" i="5" s="1"/>
  <c r="H2445" i="5" s="1"/>
  <c r="I2445" i="5" s="1"/>
  <c r="B2446" i="5"/>
  <c r="C2446" i="5" s="1"/>
  <c r="D2446" i="5" s="1"/>
  <c r="E2446" i="5" s="1"/>
  <c r="F2446" i="5" s="1"/>
  <c r="G2446" i="5" s="1"/>
  <c r="H2446" i="5" s="1"/>
  <c r="I2446" i="5" s="1"/>
  <c r="B2447" i="5"/>
  <c r="C2447" i="5" s="1"/>
  <c r="D2447" i="5" s="1"/>
  <c r="E2447" i="5" s="1"/>
  <c r="F2447" i="5" s="1"/>
  <c r="G2447" i="5" s="1"/>
  <c r="H2447" i="5" s="1"/>
  <c r="I2447" i="5" s="1"/>
  <c r="B2448" i="5"/>
  <c r="C2448" i="5" s="1"/>
  <c r="D2448" i="5" s="1"/>
  <c r="E2448" i="5" s="1"/>
  <c r="F2448" i="5" s="1"/>
  <c r="G2448" i="5" s="1"/>
  <c r="H2448" i="5" s="1"/>
  <c r="I2448" i="5" s="1"/>
  <c r="B2449" i="5"/>
  <c r="C2449" i="5" s="1"/>
  <c r="D2449" i="5" s="1"/>
  <c r="E2449" i="5" s="1"/>
  <c r="F2449" i="5" s="1"/>
  <c r="G2449" i="5" s="1"/>
  <c r="H2449" i="5" s="1"/>
  <c r="I2449" i="5" s="1"/>
  <c r="B2450" i="5"/>
  <c r="C2450" i="5" s="1"/>
  <c r="D2450" i="5" s="1"/>
  <c r="E2450" i="5" s="1"/>
  <c r="F2450" i="5" s="1"/>
  <c r="G2450" i="5" s="1"/>
  <c r="H2450" i="5" s="1"/>
  <c r="I2450" i="5" s="1"/>
  <c r="B2451" i="5"/>
  <c r="C2451" i="5" s="1"/>
  <c r="D2451" i="5" s="1"/>
  <c r="E2451" i="5" s="1"/>
  <c r="F2451" i="5" s="1"/>
  <c r="G2451" i="5" s="1"/>
  <c r="H2451" i="5" s="1"/>
  <c r="I2451" i="5" s="1"/>
  <c r="B2452" i="5"/>
  <c r="C2452" i="5" s="1"/>
  <c r="D2452" i="5" s="1"/>
  <c r="E2452" i="5" s="1"/>
  <c r="F2452" i="5" s="1"/>
  <c r="G2452" i="5" s="1"/>
  <c r="H2452" i="5" s="1"/>
  <c r="I2452" i="5" s="1"/>
  <c r="B2453" i="5"/>
  <c r="C2453" i="5" s="1"/>
  <c r="D2453" i="5" s="1"/>
  <c r="E2453" i="5" s="1"/>
  <c r="F2453" i="5" s="1"/>
  <c r="G2453" i="5" s="1"/>
  <c r="H2453" i="5" s="1"/>
  <c r="I2453" i="5" s="1"/>
  <c r="B2454" i="5"/>
  <c r="C2454" i="5" s="1"/>
  <c r="D2454" i="5" s="1"/>
  <c r="E2454" i="5" s="1"/>
  <c r="F2454" i="5" s="1"/>
  <c r="G2454" i="5" s="1"/>
  <c r="H2454" i="5" s="1"/>
  <c r="I2454" i="5" s="1"/>
  <c r="B2455" i="5"/>
  <c r="C2455" i="5" s="1"/>
  <c r="D2455" i="5" s="1"/>
  <c r="E2455" i="5" s="1"/>
  <c r="F2455" i="5" s="1"/>
  <c r="G2455" i="5" s="1"/>
  <c r="H2455" i="5" s="1"/>
  <c r="I2455" i="5" s="1"/>
  <c r="B2456" i="5"/>
  <c r="C2456" i="5" s="1"/>
  <c r="D2456" i="5" s="1"/>
  <c r="E2456" i="5" s="1"/>
  <c r="F2456" i="5" s="1"/>
  <c r="G2456" i="5" s="1"/>
  <c r="H2456" i="5" s="1"/>
  <c r="I2456" i="5" s="1"/>
  <c r="B2457" i="5"/>
  <c r="C2457" i="5" s="1"/>
  <c r="D2457" i="5" s="1"/>
  <c r="E2457" i="5" s="1"/>
  <c r="F2457" i="5" s="1"/>
  <c r="G2457" i="5" s="1"/>
  <c r="H2457" i="5" s="1"/>
  <c r="I2457" i="5" s="1"/>
  <c r="B2458" i="5"/>
  <c r="C2458" i="5" s="1"/>
  <c r="D2458" i="5" s="1"/>
  <c r="E2458" i="5" s="1"/>
  <c r="F2458" i="5" s="1"/>
  <c r="G2458" i="5" s="1"/>
  <c r="H2458" i="5" s="1"/>
  <c r="I2458" i="5" s="1"/>
  <c r="B2459" i="5"/>
  <c r="C2459" i="5" s="1"/>
  <c r="D2459" i="5" s="1"/>
  <c r="E2459" i="5" s="1"/>
  <c r="F2459" i="5" s="1"/>
  <c r="G2459" i="5" s="1"/>
  <c r="H2459" i="5" s="1"/>
  <c r="I2459" i="5" s="1"/>
  <c r="B2460" i="5"/>
  <c r="C2460" i="5" s="1"/>
  <c r="D2460" i="5" s="1"/>
  <c r="E2460" i="5" s="1"/>
  <c r="F2460" i="5" s="1"/>
  <c r="G2460" i="5" s="1"/>
  <c r="H2460" i="5" s="1"/>
  <c r="I2460" i="5" s="1"/>
  <c r="B2461" i="5"/>
  <c r="C2461" i="5" s="1"/>
  <c r="D2461" i="5" s="1"/>
  <c r="E2461" i="5" s="1"/>
  <c r="F2461" i="5" s="1"/>
  <c r="G2461" i="5" s="1"/>
  <c r="H2461" i="5" s="1"/>
  <c r="I2461" i="5" s="1"/>
  <c r="B2462" i="5"/>
  <c r="C2462" i="5" s="1"/>
  <c r="D2462" i="5" s="1"/>
  <c r="E2462" i="5" s="1"/>
  <c r="F2462" i="5" s="1"/>
  <c r="G2462" i="5" s="1"/>
  <c r="H2462" i="5" s="1"/>
  <c r="I2462" i="5" s="1"/>
  <c r="B2463" i="5"/>
  <c r="C2463" i="5" s="1"/>
  <c r="D2463" i="5" s="1"/>
  <c r="E2463" i="5" s="1"/>
  <c r="F2463" i="5" s="1"/>
  <c r="G2463" i="5" s="1"/>
  <c r="H2463" i="5" s="1"/>
  <c r="I2463" i="5" s="1"/>
  <c r="B2464" i="5"/>
  <c r="C2464" i="5" s="1"/>
  <c r="D2464" i="5" s="1"/>
  <c r="E2464" i="5" s="1"/>
  <c r="F2464" i="5" s="1"/>
  <c r="G2464" i="5" s="1"/>
  <c r="H2464" i="5" s="1"/>
  <c r="I2464" i="5" s="1"/>
  <c r="B2465" i="5"/>
  <c r="C2465" i="5" s="1"/>
  <c r="D2465" i="5" s="1"/>
  <c r="E2465" i="5" s="1"/>
  <c r="F2465" i="5" s="1"/>
  <c r="G2465" i="5" s="1"/>
  <c r="H2465" i="5" s="1"/>
  <c r="I2465" i="5" s="1"/>
  <c r="B2466" i="5"/>
  <c r="C2466" i="5" s="1"/>
  <c r="D2466" i="5" s="1"/>
  <c r="E2466" i="5" s="1"/>
  <c r="F2466" i="5" s="1"/>
  <c r="G2466" i="5" s="1"/>
  <c r="H2466" i="5" s="1"/>
  <c r="I2466" i="5" s="1"/>
  <c r="B2467" i="5"/>
  <c r="C2467" i="5" s="1"/>
  <c r="D2467" i="5" s="1"/>
  <c r="E2467" i="5" s="1"/>
  <c r="F2467" i="5" s="1"/>
  <c r="G2467" i="5" s="1"/>
  <c r="H2467" i="5" s="1"/>
  <c r="I2467" i="5" s="1"/>
  <c r="B2468" i="5"/>
  <c r="C2468" i="5" s="1"/>
  <c r="D2468" i="5" s="1"/>
  <c r="E2468" i="5" s="1"/>
  <c r="F2468" i="5" s="1"/>
  <c r="G2468" i="5" s="1"/>
  <c r="H2468" i="5" s="1"/>
  <c r="I2468" i="5" s="1"/>
  <c r="B2469" i="5"/>
  <c r="C2469" i="5" s="1"/>
  <c r="D2469" i="5" s="1"/>
  <c r="E2469" i="5" s="1"/>
  <c r="F2469" i="5" s="1"/>
  <c r="G2469" i="5" s="1"/>
  <c r="H2469" i="5" s="1"/>
  <c r="I2469" i="5" s="1"/>
  <c r="B2470" i="5"/>
  <c r="C2470" i="5" s="1"/>
  <c r="D2470" i="5" s="1"/>
  <c r="E2470" i="5" s="1"/>
  <c r="F2470" i="5" s="1"/>
  <c r="G2470" i="5" s="1"/>
  <c r="H2470" i="5" s="1"/>
  <c r="I2470" i="5" s="1"/>
  <c r="B2471" i="5"/>
  <c r="C2471" i="5" s="1"/>
  <c r="D2471" i="5" s="1"/>
  <c r="E2471" i="5" s="1"/>
  <c r="F2471" i="5" s="1"/>
  <c r="G2471" i="5" s="1"/>
  <c r="H2471" i="5" s="1"/>
  <c r="I2471" i="5" s="1"/>
  <c r="B2472" i="5"/>
  <c r="C2472" i="5" s="1"/>
  <c r="D2472" i="5" s="1"/>
  <c r="E2472" i="5" s="1"/>
  <c r="F2472" i="5" s="1"/>
  <c r="G2472" i="5" s="1"/>
  <c r="H2472" i="5" s="1"/>
  <c r="I2472" i="5" s="1"/>
  <c r="B2473" i="5"/>
  <c r="C2473" i="5" s="1"/>
  <c r="D2473" i="5" s="1"/>
  <c r="E2473" i="5" s="1"/>
  <c r="F2473" i="5" s="1"/>
  <c r="G2473" i="5" s="1"/>
  <c r="H2473" i="5" s="1"/>
  <c r="I2473" i="5" s="1"/>
  <c r="B2474" i="5"/>
  <c r="C2474" i="5" s="1"/>
  <c r="D2474" i="5" s="1"/>
  <c r="E2474" i="5" s="1"/>
  <c r="F2474" i="5" s="1"/>
  <c r="G2474" i="5" s="1"/>
  <c r="H2474" i="5" s="1"/>
  <c r="I2474" i="5" s="1"/>
  <c r="B2475" i="5"/>
  <c r="C2475" i="5" s="1"/>
  <c r="D2475" i="5" s="1"/>
  <c r="E2475" i="5" s="1"/>
  <c r="F2475" i="5" s="1"/>
  <c r="G2475" i="5" s="1"/>
  <c r="H2475" i="5" s="1"/>
  <c r="I2475" i="5" s="1"/>
  <c r="B2476" i="5"/>
  <c r="C2476" i="5" s="1"/>
  <c r="D2476" i="5" s="1"/>
  <c r="E2476" i="5" s="1"/>
  <c r="F2476" i="5" s="1"/>
  <c r="G2476" i="5" s="1"/>
  <c r="H2476" i="5" s="1"/>
  <c r="I2476" i="5" s="1"/>
  <c r="B2477" i="5"/>
  <c r="C2477" i="5" s="1"/>
  <c r="D2477" i="5" s="1"/>
  <c r="E2477" i="5" s="1"/>
  <c r="F2477" i="5" s="1"/>
  <c r="G2477" i="5" s="1"/>
  <c r="H2477" i="5" s="1"/>
  <c r="I2477" i="5" s="1"/>
  <c r="B2478" i="5"/>
  <c r="C2478" i="5" s="1"/>
  <c r="D2478" i="5" s="1"/>
  <c r="E2478" i="5" s="1"/>
  <c r="F2478" i="5" s="1"/>
  <c r="G2478" i="5" s="1"/>
  <c r="H2478" i="5" s="1"/>
  <c r="I2478" i="5" s="1"/>
  <c r="B2479" i="5"/>
  <c r="C2479" i="5" s="1"/>
  <c r="D2479" i="5" s="1"/>
  <c r="E2479" i="5" s="1"/>
  <c r="F2479" i="5" s="1"/>
  <c r="G2479" i="5" s="1"/>
  <c r="H2479" i="5" s="1"/>
  <c r="I2479" i="5" s="1"/>
  <c r="B2480" i="5"/>
  <c r="C2480" i="5" s="1"/>
  <c r="D2480" i="5" s="1"/>
  <c r="E2480" i="5" s="1"/>
  <c r="F2480" i="5" s="1"/>
  <c r="G2480" i="5" s="1"/>
  <c r="H2480" i="5" s="1"/>
  <c r="I2480" i="5" s="1"/>
  <c r="B2481" i="5"/>
  <c r="C2481" i="5" s="1"/>
  <c r="D2481" i="5" s="1"/>
  <c r="E2481" i="5" s="1"/>
  <c r="F2481" i="5" s="1"/>
  <c r="G2481" i="5" s="1"/>
  <c r="H2481" i="5" s="1"/>
  <c r="I2481" i="5" s="1"/>
  <c r="B2482" i="5"/>
  <c r="C2482" i="5" s="1"/>
  <c r="D2482" i="5" s="1"/>
  <c r="E2482" i="5" s="1"/>
  <c r="F2482" i="5" s="1"/>
  <c r="G2482" i="5" s="1"/>
  <c r="H2482" i="5" s="1"/>
  <c r="I2482" i="5" s="1"/>
  <c r="B2483" i="5"/>
  <c r="C2483" i="5" s="1"/>
  <c r="D2483" i="5" s="1"/>
  <c r="E2483" i="5" s="1"/>
  <c r="F2483" i="5" s="1"/>
  <c r="G2483" i="5" s="1"/>
  <c r="H2483" i="5" s="1"/>
  <c r="I2483" i="5" s="1"/>
  <c r="B2484" i="5"/>
  <c r="C2484" i="5" s="1"/>
  <c r="D2484" i="5" s="1"/>
  <c r="E2484" i="5" s="1"/>
  <c r="F2484" i="5" s="1"/>
  <c r="G2484" i="5" s="1"/>
  <c r="H2484" i="5" s="1"/>
  <c r="I2484" i="5" s="1"/>
  <c r="B2485" i="5"/>
  <c r="C2485" i="5" s="1"/>
  <c r="D2485" i="5" s="1"/>
  <c r="E2485" i="5" s="1"/>
  <c r="F2485" i="5" s="1"/>
  <c r="G2485" i="5" s="1"/>
  <c r="H2485" i="5" s="1"/>
  <c r="I2485" i="5" s="1"/>
  <c r="B2486" i="5"/>
  <c r="C2486" i="5" s="1"/>
  <c r="D2486" i="5" s="1"/>
  <c r="E2486" i="5" s="1"/>
  <c r="F2486" i="5" s="1"/>
  <c r="G2486" i="5" s="1"/>
  <c r="H2486" i="5" s="1"/>
  <c r="I2486" i="5" s="1"/>
  <c r="B2487" i="5"/>
  <c r="C2487" i="5" s="1"/>
  <c r="D2487" i="5" s="1"/>
  <c r="E2487" i="5" s="1"/>
  <c r="F2487" i="5" s="1"/>
  <c r="G2487" i="5" s="1"/>
  <c r="H2487" i="5" s="1"/>
  <c r="I2487" i="5" s="1"/>
  <c r="B2488" i="5"/>
  <c r="C2488" i="5" s="1"/>
  <c r="D2488" i="5" s="1"/>
  <c r="E2488" i="5" s="1"/>
  <c r="F2488" i="5" s="1"/>
  <c r="G2488" i="5" s="1"/>
  <c r="H2488" i="5" s="1"/>
  <c r="I2488" i="5" s="1"/>
  <c r="B2489" i="5"/>
  <c r="C2489" i="5" s="1"/>
  <c r="D2489" i="5" s="1"/>
  <c r="E2489" i="5" s="1"/>
  <c r="F2489" i="5" s="1"/>
  <c r="G2489" i="5" s="1"/>
  <c r="H2489" i="5" s="1"/>
  <c r="I2489" i="5" s="1"/>
  <c r="B2490" i="5"/>
  <c r="C2490" i="5" s="1"/>
  <c r="D2490" i="5" s="1"/>
  <c r="E2490" i="5" s="1"/>
  <c r="F2490" i="5" s="1"/>
  <c r="G2490" i="5" s="1"/>
  <c r="H2490" i="5" s="1"/>
  <c r="I2490" i="5" s="1"/>
  <c r="B2491" i="5"/>
  <c r="C2491" i="5" s="1"/>
  <c r="D2491" i="5" s="1"/>
  <c r="E2491" i="5" s="1"/>
  <c r="F2491" i="5" s="1"/>
  <c r="G2491" i="5" s="1"/>
  <c r="H2491" i="5" s="1"/>
  <c r="I2491" i="5" s="1"/>
  <c r="B2492" i="5"/>
  <c r="C2492" i="5" s="1"/>
  <c r="D2492" i="5" s="1"/>
  <c r="E2492" i="5" s="1"/>
  <c r="F2492" i="5" s="1"/>
  <c r="G2492" i="5" s="1"/>
  <c r="H2492" i="5" s="1"/>
  <c r="I2492" i="5" s="1"/>
  <c r="B2493" i="5"/>
  <c r="C2493" i="5" s="1"/>
  <c r="D2493" i="5" s="1"/>
  <c r="E2493" i="5" s="1"/>
  <c r="F2493" i="5" s="1"/>
  <c r="G2493" i="5" s="1"/>
  <c r="H2493" i="5" s="1"/>
  <c r="I2493" i="5" s="1"/>
  <c r="B2494" i="5"/>
  <c r="C2494" i="5" s="1"/>
  <c r="D2494" i="5" s="1"/>
  <c r="E2494" i="5" s="1"/>
  <c r="F2494" i="5" s="1"/>
  <c r="G2494" i="5" s="1"/>
  <c r="H2494" i="5" s="1"/>
  <c r="I2494" i="5" s="1"/>
  <c r="B2495" i="5"/>
  <c r="C2495" i="5" s="1"/>
  <c r="D2495" i="5" s="1"/>
  <c r="E2495" i="5" s="1"/>
  <c r="F2495" i="5" s="1"/>
  <c r="G2495" i="5" s="1"/>
  <c r="H2495" i="5" s="1"/>
  <c r="I2495" i="5" s="1"/>
  <c r="B2496" i="5"/>
  <c r="C2496" i="5" s="1"/>
  <c r="D2496" i="5" s="1"/>
  <c r="E2496" i="5" s="1"/>
  <c r="F2496" i="5" s="1"/>
  <c r="G2496" i="5" s="1"/>
  <c r="H2496" i="5" s="1"/>
  <c r="I2496" i="5" s="1"/>
  <c r="B2497" i="5"/>
  <c r="C2497" i="5" s="1"/>
  <c r="D2497" i="5" s="1"/>
  <c r="E2497" i="5" s="1"/>
  <c r="F2497" i="5" s="1"/>
  <c r="G2497" i="5" s="1"/>
  <c r="H2497" i="5" s="1"/>
  <c r="I2497" i="5" s="1"/>
  <c r="B2498" i="5"/>
  <c r="C2498" i="5" s="1"/>
  <c r="D2498" i="5" s="1"/>
  <c r="E2498" i="5" s="1"/>
  <c r="F2498" i="5" s="1"/>
  <c r="G2498" i="5" s="1"/>
  <c r="H2498" i="5" s="1"/>
  <c r="I2498" i="5" s="1"/>
  <c r="B2499" i="5"/>
  <c r="C2499" i="5" s="1"/>
  <c r="D2499" i="5" s="1"/>
  <c r="E2499" i="5" s="1"/>
  <c r="F2499" i="5" s="1"/>
  <c r="G2499" i="5" s="1"/>
  <c r="H2499" i="5" s="1"/>
  <c r="I2499" i="5" s="1"/>
  <c r="B2500" i="5"/>
  <c r="C2500" i="5" s="1"/>
  <c r="D2500" i="5" s="1"/>
  <c r="E2500" i="5" s="1"/>
  <c r="F2500" i="5" s="1"/>
  <c r="G2500" i="5" s="1"/>
  <c r="H2500" i="5" s="1"/>
  <c r="I2500" i="5" s="1"/>
  <c r="B2501" i="5"/>
  <c r="C2501" i="5" s="1"/>
  <c r="D2501" i="5" s="1"/>
  <c r="E2501" i="5" s="1"/>
  <c r="F2501" i="5" s="1"/>
  <c r="G2501" i="5" s="1"/>
  <c r="H2501" i="5" s="1"/>
  <c r="I2501" i="5" s="1"/>
  <c r="B2502" i="5"/>
  <c r="C2502" i="5" s="1"/>
  <c r="D2502" i="5" s="1"/>
  <c r="E2502" i="5" s="1"/>
  <c r="F2502" i="5" s="1"/>
  <c r="G2502" i="5" s="1"/>
  <c r="H2502" i="5" s="1"/>
  <c r="I2502" i="5" s="1"/>
  <c r="B2503" i="5"/>
  <c r="C2503" i="5" s="1"/>
  <c r="D2503" i="5" s="1"/>
  <c r="E2503" i="5" s="1"/>
  <c r="F2503" i="5" s="1"/>
  <c r="G2503" i="5" s="1"/>
  <c r="H2503" i="5" s="1"/>
  <c r="I2503" i="5" s="1"/>
  <c r="B2504" i="5"/>
  <c r="C2504" i="5" s="1"/>
  <c r="D2504" i="5" s="1"/>
  <c r="E2504" i="5" s="1"/>
  <c r="F2504" i="5" s="1"/>
  <c r="G2504" i="5" s="1"/>
  <c r="H2504" i="5" s="1"/>
  <c r="I2504" i="5" s="1"/>
  <c r="B2505" i="5"/>
  <c r="C2505" i="5" s="1"/>
  <c r="D2505" i="5" s="1"/>
  <c r="E2505" i="5" s="1"/>
  <c r="F2505" i="5" s="1"/>
  <c r="G2505" i="5" s="1"/>
  <c r="H2505" i="5" s="1"/>
  <c r="I2505" i="5" s="1"/>
  <c r="B2506" i="5"/>
  <c r="C2506" i="5" s="1"/>
  <c r="D2506" i="5" s="1"/>
  <c r="E2506" i="5" s="1"/>
  <c r="F2506" i="5" s="1"/>
  <c r="G2506" i="5" s="1"/>
  <c r="H2506" i="5" s="1"/>
  <c r="I2506" i="5" s="1"/>
  <c r="B2507" i="5"/>
  <c r="C2507" i="5" s="1"/>
  <c r="D2507" i="5" s="1"/>
  <c r="E2507" i="5" s="1"/>
  <c r="F2507" i="5" s="1"/>
  <c r="G2507" i="5" s="1"/>
  <c r="H2507" i="5" s="1"/>
  <c r="I2507" i="5" s="1"/>
  <c r="B2508" i="5"/>
  <c r="C2508" i="5" s="1"/>
  <c r="D2508" i="5" s="1"/>
  <c r="E2508" i="5" s="1"/>
  <c r="F2508" i="5" s="1"/>
  <c r="G2508" i="5" s="1"/>
  <c r="H2508" i="5" s="1"/>
  <c r="I2508" i="5" s="1"/>
  <c r="B2509" i="5"/>
  <c r="C2509" i="5" s="1"/>
  <c r="D2509" i="5" s="1"/>
  <c r="E2509" i="5" s="1"/>
  <c r="F2509" i="5" s="1"/>
  <c r="G2509" i="5" s="1"/>
  <c r="H2509" i="5" s="1"/>
  <c r="I2509" i="5" s="1"/>
  <c r="B2510" i="5"/>
  <c r="C2510" i="5" s="1"/>
  <c r="D2510" i="5" s="1"/>
  <c r="E2510" i="5" s="1"/>
  <c r="F2510" i="5" s="1"/>
  <c r="G2510" i="5" s="1"/>
  <c r="H2510" i="5" s="1"/>
  <c r="I2510" i="5" s="1"/>
  <c r="B2511" i="5"/>
  <c r="C2511" i="5" s="1"/>
  <c r="D2511" i="5" s="1"/>
  <c r="E2511" i="5" s="1"/>
  <c r="F2511" i="5" s="1"/>
  <c r="G2511" i="5" s="1"/>
  <c r="H2511" i="5" s="1"/>
  <c r="I2511" i="5" s="1"/>
  <c r="B2512" i="5"/>
  <c r="C2512" i="5" s="1"/>
  <c r="D2512" i="5" s="1"/>
  <c r="E2512" i="5" s="1"/>
  <c r="F2512" i="5" s="1"/>
  <c r="G2512" i="5" s="1"/>
  <c r="H2512" i="5" s="1"/>
  <c r="I2512" i="5" s="1"/>
  <c r="B2513" i="5"/>
  <c r="C2513" i="5" s="1"/>
  <c r="D2513" i="5" s="1"/>
  <c r="E2513" i="5" s="1"/>
  <c r="F2513" i="5" s="1"/>
  <c r="G2513" i="5" s="1"/>
  <c r="H2513" i="5" s="1"/>
  <c r="I2513" i="5" s="1"/>
  <c r="B2514" i="5"/>
  <c r="C2514" i="5" s="1"/>
  <c r="D2514" i="5" s="1"/>
  <c r="E2514" i="5" s="1"/>
  <c r="F2514" i="5" s="1"/>
  <c r="G2514" i="5" s="1"/>
  <c r="H2514" i="5" s="1"/>
  <c r="I2514" i="5" s="1"/>
  <c r="B2515" i="5"/>
  <c r="C2515" i="5" s="1"/>
  <c r="D2515" i="5" s="1"/>
  <c r="E2515" i="5" s="1"/>
  <c r="F2515" i="5" s="1"/>
  <c r="G2515" i="5" s="1"/>
  <c r="H2515" i="5" s="1"/>
  <c r="I2515" i="5" s="1"/>
  <c r="B2516" i="5"/>
  <c r="C2516" i="5" s="1"/>
  <c r="D2516" i="5" s="1"/>
  <c r="E2516" i="5" s="1"/>
  <c r="F2516" i="5" s="1"/>
  <c r="G2516" i="5" s="1"/>
  <c r="H2516" i="5" s="1"/>
  <c r="I2516" i="5" s="1"/>
  <c r="B2517" i="5"/>
  <c r="C2517" i="5" s="1"/>
  <c r="D2517" i="5" s="1"/>
  <c r="E2517" i="5" s="1"/>
  <c r="F2517" i="5" s="1"/>
  <c r="G2517" i="5" s="1"/>
  <c r="H2517" i="5" s="1"/>
  <c r="I2517" i="5" s="1"/>
  <c r="B2518" i="5"/>
  <c r="C2518" i="5" s="1"/>
  <c r="D2518" i="5" s="1"/>
  <c r="E2518" i="5" s="1"/>
  <c r="F2518" i="5" s="1"/>
  <c r="G2518" i="5" s="1"/>
  <c r="H2518" i="5" s="1"/>
  <c r="I2518" i="5" s="1"/>
  <c r="B2519" i="5"/>
  <c r="C2519" i="5" s="1"/>
  <c r="D2519" i="5" s="1"/>
  <c r="E2519" i="5" s="1"/>
  <c r="F2519" i="5" s="1"/>
  <c r="G2519" i="5" s="1"/>
  <c r="H2519" i="5" s="1"/>
  <c r="I2519" i="5" s="1"/>
  <c r="B2520" i="5"/>
  <c r="C2520" i="5" s="1"/>
  <c r="D2520" i="5" s="1"/>
  <c r="E2520" i="5" s="1"/>
  <c r="F2520" i="5" s="1"/>
  <c r="G2520" i="5" s="1"/>
  <c r="H2520" i="5" s="1"/>
  <c r="I2520" i="5" s="1"/>
  <c r="B2521" i="5"/>
  <c r="C2521" i="5" s="1"/>
  <c r="D2521" i="5" s="1"/>
  <c r="E2521" i="5" s="1"/>
  <c r="F2521" i="5" s="1"/>
  <c r="G2521" i="5" s="1"/>
  <c r="H2521" i="5" s="1"/>
  <c r="I2521" i="5" s="1"/>
  <c r="B2522" i="5"/>
  <c r="C2522" i="5" s="1"/>
  <c r="D2522" i="5" s="1"/>
  <c r="E2522" i="5" s="1"/>
  <c r="F2522" i="5" s="1"/>
  <c r="G2522" i="5" s="1"/>
  <c r="H2522" i="5" s="1"/>
  <c r="I2522" i="5" s="1"/>
  <c r="B2523" i="5"/>
  <c r="C2523" i="5" s="1"/>
  <c r="D2523" i="5" s="1"/>
  <c r="E2523" i="5" s="1"/>
  <c r="F2523" i="5" s="1"/>
  <c r="G2523" i="5" s="1"/>
  <c r="H2523" i="5" s="1"/>
  <c r="I2523" i="5" s="1"/>
  <c r="B2524" i="5"/>
  <c r="C2524" i="5" s="1"/>
  <c r="D2524" i="5" s="1"/>
  <c r="E2524" i="5" s="1"/>
  <c r="F2524" i="5" s="1"/>
  <c r="G2524" i="5" s="1"/>
  <c r="H2524" i="5" s="1"/>
  <c r="I2524" i="5" s="1"/>
  <c r="B2525" i="5"/>
  <c r="C2525" i="5" s="1"/>
  <c r="D2525" i="5" s="1"/>
  <c r="E2525" i="5" s="1"/>
  <c r="F2525" i="5" s="1"/>
  <c r="G2525" i="5" s="1"/>
  <c r="H2525" i="5" s="1"/>
  <c r="I2525" i="5" s="1"/>
  <c r="B2526" i="5"/>
  <c r="C2526" i="5" s="1"/>
  <c r="D2526" i="5" s="1"/>
  <c r="E2526" i="5" s="1"/>
  <c r="F2526" i="5" s="1"/>
  <c r="G2526" i="5" s="1"/>
  <c r="H2526" i="5" s="1"/>
  <c r="I2526" i="5" s="1"/>
  <c r="B2527" i="5"/>
  <c r="C2527" i="5" s="1"/>
  <c r="D2527" i="5" s="1"/>
  <c r="E2527" i="5" s="1"/>
  <c r="F2527" i="5" s="1"/>
  <c r="G2527" i="5" s="1"/>
  <c r="H2527" i="5" s="1"/>
  <c r="I2527" i="5" s="1"/>
  <c r="B2528" i="5"/>
  <c r="C2528" i="5" s="1"/>
  <c r="D2528" i="5" s="1"/>
  <c r="E2528" i="5" s="1"/>
  <c r="F2528" i="5" s="1"/>
  <c r="G2528" i="5" s="1"/>
  <c r="H2528" i="5" s="1"/>
  <c r="I2528" i="5" s="1"/>
  <c r="B2529" i="5"/>
  <c r="C2529" i="5" s="1"/>
  <c r="D2529" i="5" s="1"/>
  <c r="E2529" i="5" s="1"/>
  <c r="F2529" i="5" s="1"/>
  <c r="G2529" i="5" s="1"/>
  <c r="H2529" i="5" s="1"/>
  <c r="I2529" i="5" s="1"/>
  <c r="B2530" i="5"/>
  <c r="C2530" i="5" s="1"/>
  <c r="D2530" i="5" s="1"/>
  <c r="E2530" i="5" s="1"/>
  <c r="F2530" i="5" s="1"/>
  <c r="G2530" i="5" s="1"/>
  <c r="H2530" i="5" s="1"/>
  <c r="I2530" i="5" s="1"/>
  <c r="B2531" i="5"/>
  <c r="C2531" i="5" s="1"/>
  <c r="D2531" i="5" s="1"/>
  <c r="E2531" i="5" s="1"/>
  <c r="F2531" i="5" s="1"/>
  <c r="G2531" i="5" s="1"/>
  <c r="H2531" i="5" s="1"/>
  <c r="I2531" i="5" s="1"/>
  <c r="B2532" i="5"/>
  <c r="C2532" i="5" s="1"/>
  <c r="D2532" i="5" s="1"/>
  <c r="E2532" i="5" s="1"/>
  <c r="F2532" i="5" s="1"/>
  <c r="G2532" i="5" s="1"/>
  <c r="H2532" i="5" s="1"/>
  <c r="I2532" i="5" s="1"/>
  <c r="B2533" i="5"/>
  <c r="C2533" i="5" s="1"/>
  <c r="D2533" i="5" s="1"/>
  <c r="E2533" i="5" s="1"/>
  <c r="F2533" i="5" s="1"/>
  <c r="G2533" i="5" s="1"/>
  <c r="H2533" i="5" s="1"/>
  <c r="I2533" i="5" s="1"/>
  <c r="B2534" i="5"/>
  <c r="C2534" i="5" s="1"/>
  <c r="D2534" i="5" s="1"/>
  <c r="E2534" i="5" s="1"/>
  <c r="F2534" i="5" s="1"/>
  <c r="G2534" i="5" s="1"/>
  <c r="H2534" i="5" s="1"/>
  <c r="I2534" i="5" s="1"/>
  <c r="B2535" i="5"/>
  <c r="C2535" i="5" s="1"/>
  <c r="D2535" i="5" s="1"/>
  <c r="E2535" i="5" s="1"/>
  <c r="F2535" i="5" s="1"/>
  <c r="G2535" i="5" s="1"/>
  <c r="H2535" i="5" s="1"/>
  <c r="I2535" i="5" s="1"/>
  <c r="B2536" i="5"/>
  <c r="C2536" i="5" s="1"/>
  <c r="D2536" i="5" s="1"/>
  <c r="E2536" i="5" s="1"/>
  <c r="F2536" i="5" s="1"/>
  <c r="G2536" i="5" s="1"/>
  <c r="H2536" i="5" s="1"/>
  <c r="I2536" i="5" s="1"/>
  <c r="B2537" i="5"/>
  <c r="C2537" i="5" s="1"/>
  <c r="D2537" i="5" s="1"/>
  <c r="E2537" i="5" s="1"/>
  <c r="F2537" i="5" s="1"/>
  <c r="G2537" i="5" s="1"/>
  <c r="H2537" i="5" s="1"/>
  <c r="I2537" i="5" s="1"/>
  <c r="B2538" i="5"/>
  <c r="C2538" i="5" s="1"/>
  <c r="D2538" i="5" s="1"/>
  <c r="E2538" i="5" s="1"/>
  <c r="F2538" i="5" s="1"/>
  <c r="G2538" i="5" s="1"/>
  <c r="H2538" i="5" s="1"/>
  <c r="I2538" i="5" s="1"/>
  <c r="B2539" i="5"/>
  <c r="C2539" i="5" s="1"/>
  <c r="D2539" i="5" s="1"/>
  <c r="E2539" i="5" s="1"/>
  <c r="F2539" i="5" s="1"/>
  <c r="G2539" i="5" s="1"/>
  <c r="H2539" i="5" s="1"/>
  <c r="I2539" i="5" s="1"/>
  <c r="B2540" i="5"/>
  <c r="C2540" i="5" s="1"/>
  <c r="D2540" i="5" s="1"/>
  <c r="E2540" i="5" s="1"/>
  <c r="F2540" i="5" s="1"/>
  <c r="G2540" i="5" s="1"/>
  <c r="H2540" i="5" s="1"/>
  <c r="I2540" i="5" s="1"/>
  <c r="B2541" i="5"/>
  <c r="C2541" i="5" s="1"/>
  <c r="D2541" i="5" s="1"/>
  <c r="E2541" i="5" s="1"/>
  <c r="F2541" i="5" s="1"/>
  <c r="G2541" i="5" s="1"/>
  <c r="H2541" i="5" s="1"/>
  <c r="I2541" i="5" s="1"/>
  <c r="B2542" i="5"/>
  <c r="C2542" i="5" s="1"/>
  <c r="D2542" i="5" s="1"/>
  <c r="E2542" i="5" s="1"/>
  <c r="F2542" i="5" s="1"/>
  <c r="G2542" i="5" s="1"/>
  <c r="H2542" i="5" s="1"/>
  <c r="I2542" i="5" s="1"/>
  <c r="B2543" i="5"/>
  <c r="C2543" i="5" s="1"/>
  <c r="D2543" i="5" s="1"/>
  <c r="E2543" i="5" s="1"/>
  <c r="F2543" i="5" s="1"/>
  <c r="G2543" i="5" s="1"/>
  <c r="H2543" i="5" s="1"/>
  <c r="I2543" i="5" s="1"/>
  <c r="B2544" i="5"/>
  <c r="C2544" i="5" s="1"/>
  <c r="D2544" i="5" s="1"/>
  <c r="E2544" i="5" s="1"/>
  <c r="F2544" i="5" s="1"/>
  <c r="G2544" i="5" s="1"/>
  <c r="H2544" i="5" s="1"/>
  <c r="I2544" i="5" s="1"/>
  <c r="B2545" i="5"/>
  <c r="C2545" i="5" s="1"/>
  <c r="D2545" i="5" s="1"/>
  <c r="E2545" i="5" s="1"/>
  <c r="F2545" i="5" s="1"/>
  <c r="G2545" i="5" s="1"/>
  <c r="H2545" i="5" s="1"/>
  <c r="I2545" i="5" s="1"/>
  <c r="B2546" i="5"/>
  <c r="C2546" i="5" s="1"/>
  <c r="D2546" i="5" s="1"/>
  <c r="E2546" i="5" s="1"/>
  <c r="F2546" i="5" s="1"/>
  <c r="G2546" i="5" s="1"/>
  <c r="H2546" i="5" s="1"/>
  <c r="I2546" i="5" s="1"/>
  <c r="B2547" i="5"/>
  <c r="C2547" i="5" s="1"/>
  <c r="D2547" i="5" s="1"/>
  <c r="E2547" i="5" s="1"/>
  <c r="F2547" i="5" s="1"/>
  <c r="G2547" i="5" s="1"/>
  <c r="H2547" i="5" s="1"/>
  <c r="I2547" i="5" s="1"/>
  <c r="B2548" i="5"/>
  <c r="C2548" i="5" s="1"/>
  <c r="D2548" i="5" s="1"/>
  <c r="E2548" i="5" s="1"/>
  <c r="F2548" i="5" s="1"/>
  <c r="G2548" i="5" s="1"/>
  <c r="H2548" i="5" s="1"/>
  <c r="I2548" i="5" s="1"/>
  <c r="B2549" i="5"/>
  <c r="C2549" i="5" s="1"/>
  <c r="D2549" i="5" s="1"/>
  <c r="E2549" i="5" s="1"/>
  <c r="F2549" i="5" s="1"/>
  <c r="G2549" i="5" s="1"/>
  <c r="H2549" i="5" s="1"/>
  <c r="I2549" i="5" s="1"/>
  <c r="B2550" i="5"/>
  <c r="C2550" i="5" s="1"/>
  <c r="D2550" i="5" s="1"/>
  <c r="E2550" i="5" s="1"/>
  <c r="F2550" i="5" s="1"/>
  <c r="G2550" i="5" s="1"/>
  <c r="H2550" i="5" s="1"/>
  <c r="I2550" i="5" s="1"/>
  <c r="B2551" i="5"/>
  <c r="C2551" i="5" s="1"/>
  <c r="D2551" i="5" s="1"/>
  <c r="E2551" i="5" s="1"/>
  <c r="F2551" i="5" s="1"/>
  <c r="G2551" i="5" s="1"/>
  <c r="H2551" i="5" s="1"/>
  <c r="I2551" i="5" s="1"/>
  <c r="B2552" i="5"/>
  <c r="C2552" i="5" s="1"/>
  <c r="D2552" i="5" s="1"/>
  <c r="E2552" i="5" s="1"/>
  <c r="F2552" i="5" s="1"/>
  <c r="G2552" i="5" s="1"/>
  <c r="H2552" i="5" s="1"/>
  <c r="I2552" i="5" s="1"/>
  <c r="B2553" i="5"/>
  <c r="C2553" i="5" s="1"/>
  <c r="D2553" i="5" s="1"/>
  <c r="E2553" i="5" s="1"/>
  <c r="F2553" i="5" s="1"/>
  <c r="G2553" i="5" s="1"/>
  <c r="H2553" i="5" s="1"/>
  <c r="I2553" i="5" s="1"/>
  <c r="B2554" i="5"/>
  <c r="C2554" i="5" s="1"/>
  <c r="D2554" i="5" s="1"/>
  <c r="E2554" i="5" s="1"/>
  <c r="F2554" i="5" s="1"/>
  <c r="G2554" i="5" s="1"/>
  <c r="H2554" i="5" s="1"/>
  <c r="I2554" i="5" s="1"/>
  <c r="B2555" i="5"/>
  <c r="C2555" i="5" s="1"/>
  <c r="D2555" i="5" s="1"/>
  <c r="E2555" i="5" s="1"/>
  <c r="F2555" i="5" s="1"/>
  <c r="G2555" i="5" s="1"/>
  <c r="H2555" i="5" s="1"/>
  <c r="I2555" i="5" s="1"/>
  <c r="B2556" i="5"/>
  <c r="C2556" i="5" s="1"/>
  <c r="D2556" i="5" s="1"/>
  <c r="E2556" i="5" s="1"/>
  <c r="F2556" i="5" s="1"/>
  <c r="G2556" i="5" s="1"/>
  <c r="H2556" i="5" s="1"/>
  <c r="I2556" i="5" s="1"/>
  <c r="B2557" i="5"/>
  <c r="C2557" i="5" s="1"/>
  <c r="D2557" i="5" s="1"/>
  <c r="E2557" i="5" s="1"/>
  <c r="F2557" i="5" s="1"/>
  <c r="G2557" i="5" s="1"/>
  <c r="H2557" i="5" s="1"/>
  <c r="I2557" i="5" s="1"/>
  <c r="B2558" i="5"/>
  <c r="C2558" i="5" s="1"/>
  <c r="D2558" i="5" s="1"/>
  <c r="E2558" i="5" s="1"/>
  <c r="F2558" i="5" s="1"/>
  <c r="G2558" i="5" s="1"/>
  <c r="H2558" i="5" s="1"/>
  <c r="I2558" i="5" s="1"/>
  <c r="B2559" i="5"/>
  <c r="C2559" i="5" s="1"/>
  <c r="D2559" i="5" s="1"/>
  <c r="E2559" i="5" s="1"/>
  <c r="F2559" i="5" s="1"/>
  <c r="G2559" i="5" s="1"/>
  <c r="H2559" i="5" s="1"/>
  <c r="I2559" i="5" s="1"/>
  <c r="B2560" i="5"/>
  <c r="C2560" i="5" s="1"/>
  <c r="D2560" i="5" s="1"/>
  <c r="E2560" i="5" s="1"/>
  <c r="F2560" i="5" s="1"/>
  <c r="G2560" i="5" s="1"/>
  <c r="H2560" i="5" s="1"/>
  <c r="I2560" i="5" s="1"/>
  <c r="B2561" i="5"/>
  <c r="C2561" i="5" s="1"/>
  <c r="D2561" i="5" s="1"/>
  <c r="E2561" i="5" s="1"/>
  <c r="F2561" i="5" s="1"/>
  <c r="G2561" i="5" s="1"/>
  <c r="H2561" i="5" s="1"/>
  <c r="I2561" i="5" s="1"/>
  <c r="B2562" i="5"/>
  <c r="C2562" i="5" s="1"/>
  <c r="D2562" i="5" s="1"/>
  <c r="E2562" i="5" s="1"/>
  <c r="F2562" i="5" s="1"/>
  <c r="G2562" i="5" s="1"/>
  <c r="H2562" i="5" s="1"/>
  <c r="I2562" i="5" s="1"/>
  <c r="B2563" i="5"/>
  <c r="C2563" i="5" s="1"/>
  <c r="D2563" i="5" s="1"/>
  <c r="E2563" i="5" s="1"/>
  <c r="F2563" i="5" s="1"/>
  <c r="G2563" i="5" s="1"/>
  <c r="H2563" i="5" s="1"/>
  <c r="I2563" i="5" s="1"/>
  <c r="B2564" i="5"/>
  <c r="C2564" i="5" s="1"/>
  <c r="D2564" i="5" s="1"/>
  <c r="E2564" i="5" s="1"/>
  <c r="F2564" i="5" s="1"/>
  <c r="G2564" i="5" s="1"/>
  <c r="H2564" i="5" s="1"/>
  <c r="I2564" i="5" s="1"/>
  <c r="B2565" i="5"/>
  <c r="C2565" i="5" s="1"/>
  <c r="D2565" i="5" s="1"/>
  <c r="E2565" i="5" s="1"/>
  <c r="F2565" i="5" s="1"/>
  <c r="G2565" i="5" s="1"/>
  <c r="H2565" i="5" s="1"/>
  <c r="I2565" i="5" s="1"/>
  <c r="B2566" i="5"/>
  <c r="C2566" i="5" s="1"/>
  <c r="D2566" i="5" s="1"/>
  <c r="E2566" i="5" s="1"/>
  <c r="F2566" i="5" s="1"/>
  <c r="G2566" i="5" s="1"/>
  <c r="H2566" i="5" s="1"/>
  <c r="I2566" i="5" s="1"/>
  <c r="B2567" i="5"/>
  <c r="C2567" i="5" s="1"/>
  <c r="D2567" i="5" s="1"/>
  <c r="E2567" i="5" s="1"/>
  <c r="F2567" i="5" s="1"/>
  <c r="G2567" i="5" s="1"/>
  <c r="H2567" i="5" s="1"/>
  <c r="I2567" i="5" s="1"/>
  <c r="B2568" i="5"/>
  <c r="C2568" i="5" s="1"/>
  <c r="D2568" i="5" s="1"/>
  <c r="E2568" i="5" s="1"/>
  <c r="F2568" i="5" s="1"/>
  <c r="G2568" i="5" s="1"/>
  <c r="H2568" i="5" s="1"/>
  <c r="I2568" i="5" s="1"/>
  <c r="B2569" i="5"/>
  <c r="C2569" i="5" s="1"/>
  <c r="D2569" i="5" s="1"/>
  <c r="E2569" i="5" s="1"/>
  <c r="F2569" i="5" s="1"/>
  <c r="G2569" i="5" s="1"/>
  <c r="H2569" i="5" s="1"/>
  <c r="I2569" i="5" s="1"/>
  <c r="B2570" i="5"/>
  <c r="C2570" i="5" s="1"/>
  <c r="D2570" i="5" s="1"/>
  <c r="E2570" i="5" s="1"/>
  <c r="F2570" i="5" s="1"/>
  <c r="G2570" i="5" s="1"/>
  <c r="H2570" i="5" s="1"/>
  <c r="I2570" i="5" s="1"/>
  <c r="B2571" i="5"/>
  <c r="C2571" i="5" s="1"/>
  <c r="D2571" i="5" s="1"/>
  <c r="E2571" i="5" s="1"/>
  <c r="F2571" i="5" s="1"/>
  <c r="G2571" i="5" s="1"/>
  <c r="H2571" i="5" s="1"/>
  <c r="I2571" i="5" s="1"/>
  <c r="B2572" i="5"/>
  <c r="C2572" i="5" s="1"/>
  <c r="D2572" i="5" s="1"/>
  <c r="E2572" i="5" s="1"/>
  <c r="F2572" i="5" s="1"/>
  <c r="G2572" i="5" s="1"/>
  <c r="H2572" i="5" s="1"/>
  <c r="I2572" i="5" s="1"/>
  <c r="B2573" i="5"/>
  <c r="C2573" i="5" s="1"/>
  <c r="D2573" i="5" s="1"/>
  <c r="E2573" i="5" s="1"/>
  <c r="F2573" i="5" s="1"/>
  <c r="G2573" i="5" s="1"/>
  <c r="H2573" i="5" s="1"/>
  <c r="I2573" i="5" s="1"/>
  <c r="B2574" i="5"/>
  <c r="C2574" i="5" s="1"/>
  <c r="D2574" i="5" s="1"/>
  <c r="E2574" i="5" s="1"/>
  <c r="F2574" i="5" s="1"/>
  <c r="G2574" i="5" s="1"/>
  <c r="H2574" i="5" s="1"/>
  <c r="I2574" i="5" s="1"/>
  <c r="B2575" i="5"/>
  <c r="C2575" i="5" s="1"/>
  <c r="D2575" i="5" s="1"/>
  <c r="E2575" i="5" s="1"/>
  <c r="F2575" i="5" s="1"/>
  <c r="G2575" i="5" s="1"/>
  <c r="H2575" i="5" s="1"/>
  <c r="I2575" i="5" s="1"/>
  <c r="B2576" i="5"/>
  <c r="C2576" i="5" s="1"/>
  <c r="D2576" i="5" s="1"/>
  <c r="E2576" i="5" s="1"/>
  <c r="F2576" i="5" s="1"/>
  <c r="G2576" i="5" s="1"/>
  <c r="H2576" i="5" s="1"/>
  <c r="I2576" i="5" s="1"/>
  <c r="B2577" i="5"/>
  <c r="C2577" i="5" s="1"/>
  <c r="D2577" i="5" s="1"/>
  <c r="E2577" i="5" s="1"/>
  <c r="F2577" i="5" s="1"/>
  <c r="G2577" i="5" s="1"/>
  <c r="H2577" i="5" s="1"/>
  <c r="I2577" i="5" s="1"/>
  <c r="B2578" i="5"/>
  <c r="C2578" i="5" s="1"/>
  <c r="D2578" i="5" s="1"/>
  <c r="E2578" i="5" s="1"/>
  <c r="F2578" i="5" s="1"/>
  <c r="G2578" i="5" s="1"/>
  <c r="H2578" i="5" s="1"/>
  <c r="I2578" i="5" s="1"/>
  <c r="B2579" i="5"/>
  <c r="C2579" i="5" s="1"/>
  <c r="D2579" i="5" s="1"/>
  <c r="E2579" i="5" s="1"/>
  <c r="F2579" i="5" s="1"/>
  <c r="G2579" i="5" s="1"/>
  <c r="H2579" i="5" s="1"/>
  <c r="I2579" i="5" s="1"/>
  <c r="B2580" i="5"/>
  <c r="C2580" i="5" s="1"/>
  <c r="D2580" i="5" s="1"/>
  <c r="E2580" i="5" s="1"/>
  <c r="F2580" i="5" s="1"/>
  <c r="G2580" i="5" s="1"/>
  <c r="H2580" i="5" s="1"/>
  <c r="I2580" i="5" s="1"/>
  <c r="B2581" i="5"/>
  <c r="C2581" i="5" s="1"/>
  <c r="D2581" i="5" s="1"/>
  <c r="E2581" i="5" s="1"/>
  <c r="F2581" i="5" s="1"/>
  <c r="G2581" i="5" s="1"/>
  <c r="H2581" i="5" s="1"/>
  <c r="I2581" i="5" s="1"/>
  <c r="B2582" i="5"/>
  <c r="C2582" i="5" s="1"/>
  <c r="D2582" i="5" s="1"/>
  <c r="E2582" i="5" s="1"/>
  <c r="F2582" i="5" s="1"/>
  <c r="G2582" i="5" s="1"/>
  <c r="H2582" i="5" s="1"/>
  <c r="I2582" i="5" s="1"/>
  <c r="B2583" i="5"/>
  <c r="C2583" i="5" s="1"/>
  <c r="D2583" i="5" s="1"/>
  <c r="E2583" i="5" s="1"/>
  <c r="F2583" i="5" s="1"/>
  <c r="G2583" i="5" s="1"/>
  <c r="H2583" i="5" s="1"/>
  <c r="I2583" i="5" s="1"/>
  <c r="B2584" i="5"/>
  <c r="C2584" i="5" s="1"/>
  <c r="D2584" i="5" s="1"/>
  <c r="E2584" i="5" s="1"/>
  <c r="F2584" i="5" s="1"/>
  <c r="G2584" i="5" s="1"/>
  <c r="H2584" i="5" s="1"/>
  <c r="I2584" i="5" s="1"/>
  <c r="B2585" i="5"/>
  <c r="C2585" i="5" s="1"/>
  <c r="D2585" i="5" s="1"/>
  <c r="E2585" i="5" s="1"/>
  <c r="F2585" i="5" s="1"/>
  <c r="G2585" i="5" s="1"/>
  <c r="H2585" i="5" s="1"/>
  <c r="I2585" i="5" s="1"/>
  <c r="B2586" i="5"/>
  <c r="C2586" i="5" s="1"/>
  <c r="D2586" i="5" s="1"/>
  <c r="E2586" i="5" s="1"/>
  <c r="F2586" i="5" s="1"/>
  <c r="G2586" i="5" s="1"/>
  <c r="H2586" i="5" s="1"/>
  <c r="I2586" i="5" s="1"/>
  <c r="B2587" i="5"/>
  <c r="C2587" i="5" s="1"/>
  <c r="D2587" i="5" s="1"/>
  <c r="E2587" i="5" s="1"/>
  <c r="F2587" i="5" s="1"/>
  <c r="G2587" i="5" s="1"/>
  <c r="H2587" i="5" s="1"/>
  <c r="I2587" i="5" s="1"/>
  <c r="B2588" i="5"/>
  <c r="C2588" i="5" s="1"/>
  <c r="D2588" i="5" s="1"/>
  <c r="E2588" i="5" s="1"/>
  <c r="F2588" i="5" s="1"/>
  <c r="G2588" i="5" s="1"/>
  <c r="H2588" i="5" s="1"/>
  <c r="I2588" i="5" s="1"/>
  <c r="B2589" i="5"/>
  <c r="C2589" i="5" s="1"/>
  <c r="D2589" i="5" s="1"/>
  <c r="E2589" i="5" s="1"/>
  <c r="F2589" i="5" s="1"/>
  <c r="G2589" i="5" s="1"/>
  <c r="H2589" i="5" s="1"/>
  <c r="I2589" i="5" s="1"/>
  <c r="B2590" i="5"/>
  <c r="C2590" i="5" s="1"/>
  <c r="D2590" i="5" s="1"/>
  <c r="E2590" i="5" s="1"/>
  <c r="F2590" i="5" s="1"/>
  <c r="G2590" i="5" s="1"/>
  <c r="H2590" i="5" s="1"/>
  <c r="I2590" i="5" s="1"/>
  <c r="B2591" i="5"/>
  <c r="C2591" i="5" s="1"/>
  <c r="D2591" i="5" s="1"/>
  <c r="E2591" i="5" s="1"/>
  <c r="F2591" i="5" s="1"/>
  <c r="G2591" i="5" s="1"/>
  <c r="H2591" i="5" s="1"/>
  <c r="I2591" i="5" s="1"/>
  <c r="B2592" i="5"/>
  <c r="C2592" i="5" s="1"/>
  <c r="D2592" i="5" s="1"/>
  <c r="E2592" i="5" s="1"/>
  <c r="F2592" i="5" s="1"/>
  <c r="G2592" i="5" s="1"/>
  <c r="H2592" i="5" s="1"/>
  <c r="I2592" i="5" s="1"/>
  <c r="B2593" i="5"/>
  <c r="C2593" i="5" s="1"/>
  <c r="D2593" i="5" s="1"/>
  <c r="E2593" i="5" s="1"/>
  <c r="F2593" i="5" s="1"/>
  <c r="G2593" i="5" s="1"/>
  <c r="H2593" i="5" s="1"/>
  <c r="I2593" i="5" s="1"/>
  <c r="B2594" i="5"/>
  <c r="C2594" i="5" s="1"/>
  <c r="D2594" i="5" s="1"/>
  <c r="E2594" i="5" s="1"/>
  <c r="F2594" i="5" s="1"/>
  <c r="G2594" i="5" s="1"/>
  <c r="H2594" i="5" s="1"/>
  <c r="I2594" i="5" s="1"/>
  <c r="B2595" i="5"/>
  <c r="C2595" i="5" s="1"/>
  <c r="D2595" i="5" s="1"/>
  <c r="E2595" i="5" s="1"/>
  <c r="F2595" i="5" s="1"/>
  <c r="G2595" i="5" s="1"/>
  <c r="H2595" i="5" s="1"/>
  <c r="I2595" i="5" s="1"/>
  <c r="B2596" i="5"/>
  <c r="C2596" i="5" s="1"/>
  <c r="D2596" i="5" s="1"/>
  <c r="E2596" i="5" s="1"/>
  <c r="F2596" i="5" s="1"/>
  <c r="G2596" i="5" s="1"/>
  <c r="H2596" i="5" s="1"/>
  <c r="I2596" i="5" s="1"/>
  <c r="B2597" i="5"/>
  <c r="C2597" i="5" s="1"/>
  <c r="D2597" i="5" s="1"/>
  <c r="E2597" i="5" s="1"/>
  <c r="F2597" i="5" s="1"/>
  <c r="G2597" i="5" s="1"/>
  <c r="H2597" i="5" s="1"/>
  <c r="I2597" i="5" s="1"/>
  <c r="B2598" i="5"/>
  <c r="C2598" i="5" s="1"/>
  <c r="D2598" i="5" s="1"/>
  <c r="E2598" i="5" s="1"/>
  <c r="F2598" i="5" s="1"/>
  <c r="G2598" i="5" s="1"/>
  <c r="H2598" i="5" s="1"/>
  <c r="I2598" i="5" s="1"/>
  <c r="B2599" i="5"/>
  <c r="C2599" i="5" s="1"/>
  <c r="D2599" i="5" s="1"/>
  <c r="E2599" i="5" s="1"/>
  <c r="F2599" i="5" s="1"/>
  <c r="G2599" i="5" s="1"/>
  <c r="H2599" i="5" s="1"/>
  <c r="I2599" i="5" s="1"/>
  <c r="B2600" i="5"/>
  <c r="C2600" i="5" s="1"/>
  <c r="D2600" i="5" s="1"/>
  <c r="E2600" i="5" s="1"/>
  <c r="F2600" i="5" s="1"/>
  <c r="G2600" i="5" s="1"/>
  <c r="H2600" i="5" s="1"/>
  <c r="I2600" i="5" s="1"/>
  <c r="B2601" i="5"/>
  <c r="C2601" i="5" s="1"/>
  <c r="D2601" i="5" s="1"/>
  <c r="E2601" i="5" s="1"/>
  <c r="F2601" i="5" s="1"/>
  <c r="G2601" i="5" s="1"/>
  <c r="H2601" i="5" s="1"/>
  <c r="I2601" i="5" s="1"/>
  <c r="B2602" i="5"/>
  <c r="C2602" i="5" s="1"/>
  <c r="D2602" i="5" s="1"/>
  <c r="E2602" i="5" s="1"/>
  <c r="F2602" i="5" s="1"/>
  <c r="G2602" i="5" s="1"/>
  <c r="H2602" i="5" s="1"/>
  <c r="I2602" i="5" s="1"/>
  <c r="B2603" i="5"/>
  <c r="C2603" i="5" s="1"/>
  <c r="D2603" i="5" s="1"/>
  <c r="E2603" i="5" s="1"/>
  <c r="F2603" i="5" s="1"/>
  <c r="G2603" i="5" s="1"/>
  <c r="H2603" i="5" s="1"/>
  <c r="I2603" i="5" s="1"/>
  <c r="B2604" i="5"/>
  <c r="C2604" i="5" s="1"/>
  <c r="D2604" i="5" s="1"/>
  <c r="E2604" i="5" s="1"/>
  <c r="F2604" i="5" s="1"/>
  <c r="G2604" i="5" s="1"/>
  <c r="H2604" i="5" s="1"/>
  <c r="I2604" i="5" s="1"/>
  <c r="B2605" i="5"/>
  <c r="C2605" i="5" s="1"/>
  <c r="D2605" i="5" s="1"/>
  <c r="E2605" i="5" s="1"/>
  <c r="F2605" i="5" s="1"/>
  <c r="G2605" i="5" s="1"/>
  <c r="H2605" i="5" s="1"/>
  <c r="I2605" i="5" s="1"/>
  <c r="B2606" i="5"/>
  <c r="C2606" i="5" s="1"/>
  <c r="D2606" i="5" s="1"/>
  <c r="E2606" i="5" s="1"/>
  <c r="F2606" i="5" s="1"/>
  <c r="G2606" i="5" s="1"/>
  <c r="H2606" i="5" s="1"/>
  <c r="I2606" i="5" s="1"/>
  <c r="B2607" i="5"/>
  <c r="C2607" i="5" s="1"/>
  <c r="D2607" i="5" s="1"/>
  <c r="E2607" i="5" s="1"/>
  <c r="F2607" i="5" s="1"/>
  <c r="G2607" i="5" s="1"/>
  <c r="H2607" i="5" s="1"/>
  <c r="I2607" i="5" s="1"/>
  <c r="B2608" i="5"/>
  <c r="C2608" i="5" s="1"/>
  <c r="D2608" i="5" s="1"/>
  <c r="E2608" i="5" s="1"/>
  <c r="F2608" i="5" s="1"/>
  <c r="G2608" i="5" s="1"/>
  <c r="H2608" i="5" s="1"/>
  <c r="I2608" i="5" s="1"/>
  <c r="B2609" i="5"/>
  <c r="C2609" i="5" s="1"/>
  <c r="D2609" i="5" s="1"/>
  <c r="E2609" i="5" s="1"/>
  <c r="F2609" i="5" s="1"/>
  <c r="G2609" i="5" s="1"/>
  <c r="H2609" i="5" s="1"/>
  <c r="I2609" i="5" s="1"/>
  <c r="B2610" i="5"/>
  <c r="C2610" i="5" s="1"/>
  <c r="D2610" i="5" s="1"/>
  <c r="E2610" i="5" s="1"/>
  <c r="F2610" i="5" s="1"/>
  <c r="G2610" i="5" s="1"/>
  <c r="H2610" i="5" s="1"/>
  <c r="I2610" i="5" s="1"/>
  <c r="B2611" i="5"/>
  <c r="C2611" i="5" s="1"/>
  <c r="D2611" i="5" s="1"/>
  <c r="E2611" i="5" s="1"/>
  <c r="F2611" i="5" s="1"/>
  <c r="G2611" i="5" s="1"/>
  <c r="H2611" i="5" s="1"/>
  <c r="I2611" i="5" s="1"/>
  <c r="B2612" i="5"/>
  <c r="C2612" i="5" s="1"/>
  <c r="D2612" i="5" s="1"/>
  <c r="E2612" i="5" s="1"/>
  <c r="F2612" i="5" s="1"/>
  <c r="G2612" i="5" s="1"/>
  <c r="H2612" i="5" s="1"/>
  <c r="I2612" i="5" s="1"/>
  <c r="B2613" i="5"/>
  <c r="C2613" i="5" s="1"/>
  <c r="D2613" i="5" s="1"/>
  <c r="E2613" i="5" s="1"/>
  <c r="F2613" i="5" s="1"/>
  <c r="G2613" i="5" s="1"/>
  <c r="H2613" i="5" s="1"/>
  <c r="I2613" i="5" s="1"/>
  <c r="B2614" i="5"/>
  <c r="C2614" i="5" s="1"/>
  <c r="D2614" i="5" s="1"/>
  <c r="E2614" i="5" s="1"/>
  <c r="F2614" i="5" s="1"/>
  <c r="G2614" i="5" s="1"/>
  <c r="H2614" i="5" s="1"/>
  <c r="I2614" i="5" s="1"/>
  <c r="B2615" i="5"/>
  <c r="C2615" i="5" s="1"/>
  <c r="D2615" i="5" s="1"/>
  <c r="E2615" i="5" s="1"/>
  <c r="F2615" i="5" s="1"/>
  <c r="G2615" i="5" s="1"/>
  <c r="H2615" i="5" s="1"/>
  <c r="I2615" i="5" s="1"/>
  <c r="B2616" i="5"/>
  <c r="C2616" i="5" s="1"/>
  <c r="D2616" i="5" s="1"/>
  <c r="E2616" i="5" s="1"/>
  <c r="F2616" i="5" s="1"/>
  <c r="G2616" i="5" s="1"/>
  <c r="H2616" i="5" s="1"/>
  <c r="I2616" i="5" s="1"/>
  <c r="B2617" i="5"/>
  <c r="C2617" i="5" s="1"/>
  <c r="D2617" i="5" s="1"/>
  <c r="E2617" i="5" s="1"/>
  <c r="F2617" i="5" s="1"/>
  <c r="G2617" i="5" s="1"/>
  <c r="H2617" i="5" s="1"/>
  <c r="I2617" i="5" s="1"/>
  <c r="B2618" i="5"/>
  <c r="C2618" i="5" s="1"/>
  <c r="D2618" i="5" s="1"/>
  <c r="E2618" i="5" s="1"/>
  <c r="F2618" i="5" s="1"/>
  <c r="G2618" i="5" s="1"/>
  <c r="H2618" i="5" s="1"/>
  <c r="I2618" i="5" s="1"/>
  <c r="B2619" i="5"/>
  <c r="C2619" i="5" s="1"/>
  <c r="D2619" i="5" s="1"/>
  <c r="E2619" i="5" s="1"/>
  <c r="F2619" i="5" s="1"/>
  <c r="G2619" i="5" s="1"/>
  <c r="H2619" i="5" s="1"/>
  <c r="I2619" i="5" s="1"/>
  <c r="B2620" i="5"/>
  <c r="C2620" i="5" s="1"/>
  <c r="D2620" i="5" s="1"/>
  <c r="E2620" i="5" s="1"/>
  <c r="F2620" i="5" s="1"/>
  <c r="G2620" i="5" s="1"/>
  <c r="H2620" i="5" s="1"/>
  <c r="I2620" i="5" s="1"/>
  <c r="B2621" i="5"/>
  <c r="C2621" i="5" s="1"/>
  <c r="D2621" i="5" s="1"/>
  <c r="E2621" i="5" s="1"/>
  <c r="F2621" i="5" s="1"/>
  <c r="G2621" i="5" s="1"/>
  <c r="H2621" i="5" s="1"/>
  <c r="I2621" i="5" s="1"/>
  <c r="B2622" i="5"/>
  <c r="C2622" i="5" s="1"/>
  <c r="D2622" i="5" s="1"/>
  <c r="E2622" i="5" s="1"/>
  <c r="F2622" i="5" s="1"/>
  <c r="G2622" i="5" s="1"/>
  <c r="H2622" i="5" s="1"/>
  <c r="I2622" i="5" s="1"/>
  <c r="B2623" i="5"/>
  <c r="C2623" i="5" s="1"/>
  <c r="D2623" i="5" s="1"/>
  <c r="E2623" i="5" s="1"/>
  <c r="F2623" i="5" s="1"/>
  <c r="G2623" i="5" s="1"/>
  <c r="H2623" i="5" s="1"/>
  <c r="I2623" i="5" s="1"/>
  <c r="B2624" i="5"/>
  <c r="C2624" i="5" s="1"/>
  <c r="D2624" i="5" s="1"/>
  <c r="E2624" i="5" s="1"/>
  <c r="F2624" i="5" s="1"/>
  <c r="G2624" i="5" s="1"/>
  <c r="H2624" i="5" s="1"/>
  <c r="I2624" i="5" s="1"/>
  <c r="B2625" i="5"/>
  <c r="C2625" i="5" s="1"/>
  <c r="D2625" i="5" s="1"/>
  <c r="E2625" i="5" s="1"/>
  <c r="F2625" i="5" s="1"/>
  <c r="G2625" i="5" s="1"/>
  <c r="H2625" i="5" s="1"/>
  <c r="I2625" i="5" s="1"/>
  <c r="B2626" i="5"/>
  <c r="C2626" i="5" s="1"/>
  <c r="D2626" i="5" s="1"/>
  <c r="E2626" i="5" s="1"/>
  <c r="F2626" i="5" s="1"/>
  <c r="G2626" i="5" s="1"/>
  <c r="H2626" i="5" s="1"/>
  <c r="I2626" i="5" s="1"/>
  <c r="B2627" i="5"/>
  <c r="C2627" i="5" s="1"/>
  <c r="D2627" i="5" s="1"/>
  <c r="E2627" i="5" s="1"/>
  <c r="F2627" i="5" s="1"/>
  <c r="G2627" i="5" s="1"/>
  <c r="H2627" i="5" s="1"/>
  <c r="I2627" i="5" s="1"/>
  <c r="B2628" i="5"/>
  <c r="C2628" i="5" s="1"/>
  <c r="D2628" i="5" s="1"/>
  <c r="E2628" i="5" s="1"/>
  <c r="F2628" i="5" s="1"/>
  <c r="G2628" i="5" s="1"/>
  <c r="H2628" i="5" s="1"/>
  <c r="I2628" i="5" s="1"/>
  <c r="B2629" i="5"/>
  <c r="C2629" i="5" s="1"/>
  <c r="D2629" i="5" s="1"/>
  <c r="E2629" i="5" s="1"/>
  <c r="F2629" i="5" s="1"/>
  <c r="G2629" i="5" s="1"/>
  <c r="H2629" i="5" s="1"/>
  <c r="I2629" i="5" s="1"/>
  <c r="B2630" i="5"/>
  <c r="C2630" i="5" s="1"/>
  <c r="D2630" i="5" s="1"/>
  <c r="E2630" i="5" s="1"/>
  <c r="F2630" i="5" s="1"/>
  <c r="G2630" i="5" s="1"/>
  <c r="H2630" i="5" s="1"/>
  <c r="I2630" i="5" s="1"/>
  <c r="B2631" i="5"/>
  <c r="C2631" i="5" s="1"/>
  <c r="D2631" i="5" s="1"/>
  <c r="E2631" i="5" s="1"/>
  <c r="F2631" i="5" s="1"/>
  <c r="G2631" i="5" s="1"/>
  <c r="H2631" i="5" s="1"/>
  <c r="I2631" i="5" s="1"/>
  <c r="B2632" i="5"/>
  <c r="C2632" i="5" s="1"/>
  <c r="D2632" i="5" s="1"/>
  <c r="E2632" i="5" s="1"/>
  <c r="F2632" i="5" s="1"/>
  <c r="G2632" i="5" s="1"/>
  <c r="H2632" i="5" s="1"/>
  <c r="I2632" i="5" s="1"/>
  <c r="B2633" i="5"/>
  <c r="C2633" i="5" s="1"/>
  <c r="D2633" i="5" s="1"/>
  <c r="E2633" i="5" s="1"/>
  <c r="F2633" i="5" s="1"/>
  <c r="G2633" i="5" s="1"/>
  <c r="H2633" i="5" s="1"/>
  <c r="I2633" i="5" s="1"/>
  <c r="B2634" i="5"/>
  <c r="C2634" i="5" s="1"/>
  <c r="D2634" i="5" s="1"/>
  <c r="E2634" i="5" s="1"/>
  <c r="F2634" i="5" s="1"/>
  <c r="G2634" i="5" s="1"/>
  <c r="H2634" i="5" s="1"/>
  <c r="I2634" i="5" s="1"/>
  <c r="B2635" i="5"/>
  <c r="C2635" i="5" s="1"/>
  <c r="D2635" i="5" s="1"/>
  <c r="E2635" i="5" s="1"/>
  <c r="F2635" i="5" s="1"/>
  <c r="G2635" i="5" s="1"/>
  <c r="H2635" i="5" s="1"/>
  <c r="I2635" i="5" s="1"/>
  <c r="B2636" i="5"/>
  <c r="C2636" i="5" s="1"/>
  <c r="D2636" i="5" s="1"/>
  <c r="E2636" i="5" s="1"/>
  <c r="F2636" i="5" s="1"/>
  <c r="G2636" i="5" s="1"/>
  <c r="H2636" i="5" s="1"/>
  <c r="I2636" i="5" s="1"/>
  <c r="B2637" i="5"/>
  <c r="C2637" i="5" s="1"/>
  <c r="D2637" i="5" s="1"/>
  <c r="E2637" i="5" s="1"/>
  <c r="F2637" i="5" s="1"/>
  <c r="G2637" i="5" s="1"/>
  <c r="H2637" i="5" s="1"/>
  <c r="I2637" i="5" s="1"/>
  <c r="B2638" i="5"/>
  <c r="C2638" i="5" s="1"/>
  <c r="D2638" i="5" s="1"/>
  <c r="E2638" i="5" s="1"/>
  <c r="F2638" i="5" s="1"/>
  <c r="G2638" i="5" s="1"/>
  <c r="H2638" i="5" s="1"/>
  <c r="I2638" i="5" s="1"/>
  <c r="B2639" i="5"/>
  <c r="C2639" i="5" s="1"/>
  <c r="D2639" i="5" s="1"/>
  <c r="E2639" i="5" s="1"/>
  <c r="F2639" i="5" s="1"/>
  <c r="G2639" i="5" s="1"/>
  <c r="H2639" i="5" s="1"/>
  <c r="I2639" i="5" s="1"/>
  <c r="B2640" i="5"/>
  <c r="C2640" i="5" s="1"/>
  <c r="D2640" i="5" s="1"/>
  <c r="E2640" i="5" s="1"/>
  <c r="F2640" i="5" s="1"/>
  <c r="G2640" i="5" s="1"/>
  <c r="H2640" i="5" s="1"/>
  <c r="I2640" i="5" s="1"/>
  <c r="B2641" i="5"/>
  <c r="C2641" i="5" s="1"/>
  <c r="D2641" i="5" s="1"/>
  <c r="E2641" i="5" s="1"/>
  <c r="F2641" i="5" s="1"/>
  <c r="G2641" i="5" s="1"/>
  <c r="H2641" i="5" s="1"/>
  <c r="I2641" i="5" s="1"/>
  <c r="B2642" i="5"/>
  <c r="C2642" i="5" s="1"/>
  <c r="D2642" i="5" s="1"/>
  <c r="E2642" i="5" s="1"/>
  <c r="F2642" i="5" s="1"/>
  <c r="G2642" i="5" s="1"/>
  <c r="H2642" i="5" s="1"/>
  <c r="I2642" i="5" s="1"/>
  <c r="B2643" i="5"/>
  <c r="C2643" i="5" s="1"/>
  <c r="D2643" i="5" s="1"/>
  <c r="E2643" i="5" s="1"/>
  <c r="F2643" i="5" s="1"/>
  <c r="G2643" i="5" s="1"/>
  <c r="H2643" i="5" s="1"/>
  <c r="I2643" i="5" s="1"/>
  <c r="B2644" i="5"/>
  <c r="C2644" i="5" s="1"/>
  <c r="D2644" i="5" s="1"/>
  <c r="E2644" i="5" s="1"/>
  <c r="F2644" i="5" s="1"/>
  <c r="G2644" i="5" s="1"/>
  <c r="H2644" i="5" s="1"/>
  <c r="I2644" i="5" s="1"/>
  <c r="B2645" i="5"/>
  <c r="C2645" i="5" s="1"/>
  <c r="D2645" i="5" s="1"/>
  <c r="E2645" i="5" s="1"/>
  <c r="F2645" i="5" s="1"/>
  <c r="G2645" i="5" s="1"/>
  <c r="H2645" i="5" s="1"/>
  <c r="I2645" i="5" s="1"/>
  <c r="B2646" i="5"/>
  <c r="C2646" i="5" s="1"/>
  <c r="D2646" i="5" s="1"/>
  <c r="E2646" i="5" s="1"/>
  <c r="F2646" i="5" s="1"/>
  <c r="G2646" i="5" s="1"/>
  <c r="H2646" i="5" s="1"/>
  <c r="I2646" i="5" s="1"/>
  <c r="B2647" i="5"/>
  <c r="C2647" i="5" s="1"/>
  <c r="D2647" i="5" s="1"/>
  <c r="E2647" i="5" s="1"/>
  <c r="F2647" i="5" s="1"/>
  <c r="G2647" i="5" s="1"/>
  <c r="H2647" i="5" s="1"/>
  <c r="I2647" i="5" s="1"/>
  <c r="B2648" i="5"/>
  <c r="C2648" i="5" s="1"/>
  <c r="D2648" i="5" s="1"/>
  <c r="E2648" i="5" s="1"/>
  <c r="F2648" i="5" s="1"/>
  <c r="G2648" i="5" s="1"/>
  <c r="H2648" i="5" s="1"/>
  <c r="I2648" i="5" s="1"/>
  <c r="B2649" i="5"/>
  <c r="C2649" i="5" s="1"/>
  <c r="D2649" i="5" s="1"/>
  <c r="E2649" i="5" s="1"/>
  <c r="F2649" i="5" s="1"/>
  <c r="G2649" i="5" s="1"/>
  <c r="H2649" i="5" s="1"/>
  <c r="I2649" i="5" s="1"/>
  <c r="B2650" i="5"/>
  <c r="C2650" i="5" s="1"/>
  <c r="D2650" i="5" s="1"/>
  <c r="E2650" i="5" s="1"/>
  <c r="F2650" i="5" s="1"/>
  <c r="G2650" i="5" s="1"/>
  <c r="H2650" i="5" s="1"/>
  <c r="I2650" i="5" s="1"/>
  <c r="B2651" i="5"/>
  <c r="C2651" i="5" s="1"/>
  <c r="D2651" i="5" s="1"/>
  <c r="E2651" i="5" s="1"/>
  <c r="F2651" i="5" s="1"/>
  <c r="G2651" i="5" s="1"/>
  <c r="H2651" i="5" s="1"/>
  <c r="I2651" i="5" s="1"/>
  <c r="B2652" i="5"/>
  <c r="C2652" i="5" s="1"/>
  <c r="D2652" i="5" s="1"/>
  <c r="E2652" i="5" s="1"/>
  <c r="F2652" i="5" s="1"/>
  <c r="G2652" i="5" s="1"/>
  <c r="H2652" i="5" s="1"/>
  <c r="I2652" i="5" s="1"/>
  <c r="B2653" i="5"/>
  <c r="C2653" i="5" s="1"/>
  <c r="D2653" i="5" s="1"/>
  <c r="E2653" i="5" s="1"/>
  <c r="F2653" i="5" s="1"/>
  <c r="G2653" i="5" s="1"/>
  <c r="H2653" i="5" s="1"/>
  <c r="I2653" i="5" s="1"/>
  <c r="B2654" i="5"/>
  <c r="C2654" i="5" s="1"/>
  <c r="D2654" i="5" s="1"/>
  <c r="E2654" i="5" s="1"/>
  <c r="F2654" i="5" s="1"/>
  <c r="G2654" i="5" s="1"/>
  <c r="H2654" i="5" s="1"/>
  <c r="I2654" i="5" s="1"/>
  <c r="B2655" i="5"/>
  <c r="C2655" i="5" s="1"/>
  <c r="D2655" i="5" s="1"/>
  <c r="E2655" i="5" s="1"/>
  <c r="F2655" i="5" s="1"/>
  <c r="G2655" i="5" s="1"/>
  <c r="H2655" i="5" s="1"/>
  <c r="I2655" i="5" s="1"/>
  <c r="B2656" i="5"/>
  <c r="C2656" i="5" s="1"/>
  <c r="D2656" i="5" s="1"/>
  <c r="E2656" i="5" s="1"/>
  <c r="F2656" i="5" s="1"/>
  <c r="G2656" i="5" s="1"/>
  <c r="H2656" i="5" s="1"/>
  <c r="I2656" i="5" s="1"/>
  <c r="B2657" i="5"/>
  <c r="C2657" i="5" s="1"/>
  <c r="D2657" i="5" s="1"/>
  <c r="E2657" i="5" s="1"/>
  <c r="F2657" i="5" s="1"/>
  <c r="G2657" i="5" s="1"/>
  <c r="H2657" i="5" s="1"/>
  <c r="I2657" i="5" s="1"/>
  <c r="B2658" i="5"/>
  <c r="C2658" i="5" s="1"/>
  <c r="D2658" i="5" s="1"/>
  <c r="E2658" i="5" s="1"/>
  <c r="F2658" i="5" s="1"/>
  <c r="G2658" i="5" s="1"/>
  <c r="H2658" i="5" s="1"/>
  <c r="I2658" i="5" s="1"/>
  <c r="B2659" i="5"/>
  <c r="C2659" i="5" s="1"/>
  <c r="D2659" i="5" s="1"/>
  <c r="E2659" i="5" s="1"/>
  <c r="F2659" i="5" s="1"/>
  <c r="G2659" i="5" s="1"/>
  <c r="H2659" i="5" s="1"/>
  <c r="I2659" i="5" s="1"/>
  <c r="B2660" i="5"/>
  <c r="C2660" i="5" s="1"/>
  <c r="D2660" i="5" s="1"/>
  <c r="E2660" i="5" s="1"/>
  <c r="F2660" i="5" s="1"/>
  <c r="G2660" i="5" s="1"/>
  <c r="H2660" i="5" s="1"/>
  <c r="I2660" i="5" s="1"/>
  <c r="B2661" i="5"/>
  <c r="C2661" i="5" s="1"/>
  <c r="D2661" i="5" s="1"/>
  <c r="E2661" i="5" s="1"/>
  <c r="F2661" i="5" s="1"/>
  <c r="G2661" i="5" s="1"/>
  <c r="H2661" i="5" s="1"/>
  <c r="I2661" i="5" s="1"/>
  <c r="B2662" i="5"/>
  <c r="C2662" i="5" s="1"/>
  <c r="D2662" i="5" s="1"/>
  <c r="E2662" i="5" s="1"/>
  <c r="F2662" i="5" s="1"/>
  <c r="G2662" i="5" s="1"/>
  <c r="H2662" i="5" s="1"/>
  <c r="I2662" i="5" s="1"/>
  <c r="B2663" i="5"/>
  <c r="C2663" i="5" s="1"/>
  <c r="D2663" i="5" s="1"/>
  <c r="E2663" i="5" s="1"/>
  <c r="F2663" i="5" s="1"/>
  <c r="G2663" i="5" s="1"/>
  <c r="H2663" i="5" s="1"/>
  <c r="I2663" i="5" s="1"/>
  <c r="B2664" i="5"/>
  <c r="C2664" i="5" s="1"/>
  <c r="D2664" i="5" s="1"/>
  <c r="E2664" i="5" s="1"/>
  <c r="F2664" i="5" s="1"/>
  <c r="G2664" i="5" s="1"/>
  <c r="H2664" i="5" s="1"/>
  <c r="I2664" i="5" s="1"/>
  <c r="B2665" i="5"/>
  <c r="C2665" i="5" s="1"/>
  <c r="D2665" i="5" s="1"/>
  <c r="E2665" i="5" s="1"/>
  <c r="F2665" i="5" s="1"/>
  <c r="G2665" i="5" s="1"/>
  <c r="H2665" i="5" s="1"/>
  <c r="I2665" i="5" s="1"/>
  <c r="B2666" i="5"/>
  <c r="C2666" i="5" s="1"/>
  <c r="D2666" i="5" s="1"/>
  <c r="E2666" i="5" s="1"/>
  <c r="F2666" i="5" s="1"/>
  <c r="G2666" i="5" s="1"/>
  <c r="H2666" i="5" s="1"/>
  <c r="I2666" i="5" s="1"/>
  <c r="B2667" i="5"/>
  <c r="C2667" i="5" s="1"/>
  <c r="D2667" i="5" s="1"/>
  <c r="E2667" i="5" s="1"/>
  <c r="F2667" i="5" s="1"/>
  <c r="G2667" i="5" s="1"/>
  <c r="H2667" i="5" s="1"/>
  <c r="I2667" i="5" s="1"/>
  <c r="B2668" i="5"/>
  <c r="C2668" i="5" s="1"/>
  <c r="D2668" i="5" s="1"/>
  <c r="E2668" i="5" s="1"/>
  <c r="F2668" i="5" s="1"/>
  <c r="G2668" i="5" s="1"/>
  <c r="H2668" i="5" s="1"/>
  <c r="I2668" i="5" s="1"/>
  <c r="B2669" i="5"/>
  <c r="C2669" i="5" s="1"/>
  <c r="D2669" i="5" s="1"/>
  <c r="E2669" i="5" s="1"/>
  <c r="F2669" i="5" s="1"/>
  <c r="G2669" i="5" s="1"/>
  <c r="H2669" i="5" s="1"/>
  <c r="I2669" i="5" s="1"/>
  <c r="B2670" i="5"/>
  <c r="C2670" i="5" s="1"/>
  <c r="D2670" i="5" s="1"/>
  <c r="E2670" i="5" s="1"/>
  <c r="F2670" i="5" s="1"/>
  <c r="G2670" i="5" s="1"/>
  <c r="H2670" i="5" s="1"/>
  <c r="I2670" i="5" s="1"/>
  <c r="B2671" i="5"/>
  <c r="C2671" i="5" s="1"/>
  <c r="D2671" i="5" s="1"/>
  <c r="E2671" i="5" s="1"/>
  <c r="F2671" i="5" s="1"/>
  <c r="G2671" i="5" s="1"/>
  <c r="H2671" i="5" s="1"/>
  <c r="I2671" i="5" s="1"/>
  <c r="B2672" i="5"/>
  <c r="C2672" i="5" s="1"/>
  <c r="D2672" i="5" s="1"/>
  <c r="E2672" i="5" s="1"/>
  <c r="F2672" i="5" s="1"/>
  <c r="G2672" i="5" s="1"/>
  <c r="H2672" i="5" s="1"/>
  <c r="I2672" i="5" s="1"/>
  <c r="B2673" i="5"/>
  <c r="C2673" i="5" s="1"/>
  <c r="D2673" i="5" s="1"/>
  <c r="E2673" i="5" s="1"/>
  <c r="F2673" i="5" s="1"/>
  <c r="G2673" i="5" s="1"/>
  <c r="H2673" i="5" s="1"/>
  <c r="I2673" i="5" s="1"/>
  <c r="B2674" i="5"/>
  <c r="C2674" i="5" s="1"/>
  <c r="D2674" i="5" s="1"/>
  <c r="E2674" i="5" s="1"/>
  <c r="F2674" i="5" s="1"/>
  <c r="G2674" i="5" s="1"/>
  <c r="H2674" i="5" s="1"/>
  <c r="I2674" i="5" s="1"/>
  <c r="B2675" i="5"/>
  <c r="C2675" i="5" s="1"/>
  <c r="D2675" i="5" s="1"/>
  <c r="E2675" i="5" s="1"/>
  <c r="F2675" i="5" s="1"/>
  <c r="G2675" i="5" s="1"/>
  <c r="H2675" i="5" s="1"/>
  <c r="I2675" i="5" s="1"/>
  <c r="B2676" i="5"/>
  <c r="C2676" i="5" s="1"/>
  <c r="D2676" i="5" s="1"/>
  <c r="E2676" i="5" s="1"/>
  <c r="F2676" i="5" s="1"/>
  <c r="G2676" i="5" s="1"/>
  <c r="H2676" i="5" s="1"/>
  <c r="I2676" i="5" s="1"/>
  <c r="B2677" i="5"/>
  <c r="C2677" i="5" s="1"/>
  <c r="D2677" i="5" s="1"/>
  <c r="E2677" i="5" s="1"/>
  <c r="F2677" i="5" s="1"/>
  <c r="G2677" i="5" s="1"/>
  <c r="H2677" i="5" s="1"/>
  <c r="I2677" i="5" s="1"/>
  <c r="B2678" i="5"/>
  <c r="C2678" i="5" s="1"/>
  <c r="D2678" i="5" s="1"/>
  <c r="E2678" i="5" s="1"/>
  <c r="F2678" i="5" s="1"/>
  <c r="G2678" i="5" s="1"/>
  <c r="H2678" i="5" s="1"/>
  <c r="I2678" i="5" s="1"/>
  <c r="B2679" i="5"/>
  <c r="C2679" i="5" s="1"/>
  <c r="D2679" i="5" s="1"/>
  <c r="E2679" i="5" s="1"/>
  <c r="F2679" i="5" s="1"/>
  <c r="G2679" i="5" s="1"/>
  <c r="H2679" i="5" s="1"/>
  <c r="I2679" i="5" s="1"/>
  <c r="B2680" i="5"/>
  <c r="C2680" i="5" s="1"/>
  <c r="D2680" i="5" s="1"/>
  <c r="E2680" i="5" s="1"/>
  <c r="F2680" i="5" s="1"/>
  <c r="G2680" i="5" s="1"/>
  <c r="H2680" i="5" s="1"/>
  <c r="I2680" i="5" s="1"/>
  <c r="B2681" i="5"/>
  <c r="C2681" i="5" s="1"/>
  <c r="D2681" i="5" s="1"/>
  <c r="E2681" i="5" s="1"/>
  <c r="F2681" i="5" s="1"/>
  <c r="G2681" i="5" s="1"/>
  <c r="H2681" i="5" s="1"/>
  <c r="I2681" i="5" s="1"/>
  <c r="B2682" i="5"/>
  <c r="C2682" i="5" s="1"/>
  <c r="D2682" i="5" s="1"/>
  <c r="E2682" i="5" s="1"/>
  <c r="F2682" i="5" s="1"/>
  <c r="G2682" i="5" s="1"/>
  <c r="H2682" i="5" s="1"/>
  <c r="I2682" i="5" s="1"/>
  <c r="B2683" i="5"/>
  <c r="C2683" i="5" s="1"/>
  <c r="D2683" i="5" s="1"/>
  <c r="E2683" i="5" s="1"/>
  <c r="F2683" i="5" s="1"/>
  <c r="G2683" i="5" s="1"/>
  <c r="H2683" i="5" s="1"/>
  <c r="I2683" i="5" s="1"/>
  <c r="B2684" i="5"/>
  <c r="C2684" i="5" s="1"/>
  <c r="D2684" i="5" s="1"/>
  <c r="E2684" i="5" s="1"/>
  <c r="F2684" i="5" s="1"/>
  <c r="G2684" i="5" s="1"/>
  <c r="H2684" i="5" s="1"/>
  <c r="I2684" i="5" s="1"/>
  <c r="B2685" i="5"/>
  <c r="C2685" i="5" s="1"/>
  <c r="D2685" i="5" s="1"/>
  <c r="E2685" i="5" s="1"/>
  <c r="F2685" i="5" s="1"/>
  <c r="G2685" i="5" s="1"/>
  <c r="H2685" i="5" s="1"/>
  <c r="I2685" i="5" s="1"/>
  <c r="B2686" i="5"/>
  <c r="C2686" i="5" s="1"/>
  <c r="D2686" i="5" s="1"/>
  <c r="E2686" i="5" s="1"/>
  <c r="F2686" i="5" s="1"/>
  <c r="G2686" i="5" s="1"/>
  <c r="H2686" i="5" s="1"/>
  <c r="I2686" i="5" s="1"/>
  <c r="B2687" i="5"/>
  <c r="C2687" i="5" s="1"/>
  <c r="D2687" i="5" s="1"/>
  <c r="E2687" i="5" s="1"/>
  <c r="F2687" i="5" s="1"/>
  <c r="G2687" i="5" s="1"/>
  <c r="H2687" i="5" s="1"/>
  <c r="I2687" i="5" s="1"/>
  <c r="B2688" i="5"/>
  <c r="C2688" i="5" s="1"/>
  <c r="D2688" i="5" s="1"/>
  <c r="E2688" i="5" s="1"/>
  <c r="F2688" i="5" s="1"/>
  <c r="G2688" i="5" s="1"/>
  <c r="H2688" i="5" s="1"/>
  <c r="I2688" i="5" s="1"/>
  <c r="B2689" i="5"/>
  <c r="C2689" i="5" s="1"/>
  <c r="D2689" i="5" s="1"/>
  <c r="E2689" i="5" s="1"/>
  <c r="F2689" i="5" s="1"/>
  <c r="G2689" i="5" s="1"/>
  <c r="H2689" i="5" s="1"/>
  <c r="I2689" i="5" s="1"/>
  <c r="B2690" i="5"/>
  <c r="C2690" i="5" s="1"/>
  <c r="D2690" i="5" s="1"/>
  <c r="E2690" i="5" s="1"/>
  <c r="F2690" i="5" s="1"/>
  <c r="G2690" i="5" s="1"/>
  <c r="H2690" i="5" s="1"/>
  <c r="I2690" i="5" s="1"/>
  <c r="B2691" i="5"/>
  <c r="C2691" i="5" s="1"/>
  <c r="D2691" i="5" s="1"/>
  <c r="E2691" i="5" s="1"/>
  <c r="F2691" i="5" s="1"/>
  <c r="G2691" i="5" s="1"/>
  <c r="H2691" i="5" s="1"/>
  <c r="I2691" i="5" s="1"/>
  <c r="B2692" i="5"/>
  <c r="C2692" i="5" s="1"/>
  <c r="D2692" i="5" s="1"/>
  <c r="E2692" i="5" s="1"/>
  <c r="F2692" i="5" s="1"/>
  <c r="G2692" i="5" s="1"/>
  <c r="H2692" i="5" s="1"/>
  <c r="I2692" i="5" s="1"/>
  <c r="B2693" i="5"/>
  <c r="C2693" i="5" s="1"/>
  <c r="D2693" i="5" s="1"/>
  <c r="E2693" i="5" s="1"/>
  <c r="F2693" i="5" s="1"/>
  <c r="G2693" i="5" s="1"/>
  <c r="H2693" i="5" s="1"/>
  <c r="I2693" i="5" s="1"/>
  <c r="B2694" i="5"/>
  <c r="C2694" i="5" s="1"/>
  <c r="D2694" i="5" s="1"/>
  <c r="E2694" i="5" s="1"/>
  <c r="F2694" i="5" s="1"/>
  <c r="G2694" i="5" s="1"/>
  <c r="H2694" i="5" s="1"/>
  <c r="I2694" i="5" s="1"/>
  <c r="B2695" i="5"/>
  <c r="C2695" i="5" s="1"/>
  <c r="D2695" i="5" s="1"/>
  <c r="E2695" i="5" s="1"/>
  <c r="F2695" i="5" s="1"/>
  <c r="G2695" i="5" s="1"/>
  <c r="H2695" i="5" s="1"/>
  <c r="I2695" i="5" s="1"/>
  <c r="B2696" i="5"/>
  <c r="C2696" i="5" s="1"/>
  <c r="D2696" i="5" s="1"/>
  <c r="E2696" i="5" s="1"/>
  <c r="F2696" i="5" s="1"/>
  <c r="G2696" i="5" s="1"/>
  <c r="H2696" i="5" s="1"/>
  <c r="I2696" i="5" s="1"/>
  <c r="B2697" i="5"/>
  <c r="C2697" i="5" s="1"/>
  <c r="D2697" i="5" s="1"/>
  <c r="E2697" i="5" s="1"/>
  <c r="F2697" i="5" s="1"/>
  <c r="G2697" i="5" s="1"/>
  <c r="H2697" i="5" s="1"/>
  <c r="I2697" i="5" s="1"/>
  <c r="B2698" i="5"/>
  <c r="C2698" i="5" s="1"/>
  <c r="D2698" i="5" s="1"/>
  <c r="E2698" i="5" s="1"/>
  <c r="F2698" i="5" s="1"/>
  <c r="G2698" i="5" s="1"/>
  <c r="H2698" i="5" s="1"/>
  <c r="I2698" i="5" s="1"/>
  <c r="B2699" i="5"/>
  <c r="C2699" i="5" s="1"/>
  <c r="D2699" i="5" s="1"/>
  <c r="E2699" i="5" s="1"/>
  <c r="F2699" i="5" s="1"/>
  <c r="G2699" i="5" s="1"/>
  <c r="H2699" i="5" s="1"/>
  <c r="I2699" i="5" s="1"/>
  <c r="B2700" i="5"/>
  <c r="C2700" i="5" s="1"/>
  <c r="D2700" i="5" s="1"/>
  <c r="E2700" i="5" s="1"/>
  <c r="F2700" i="5" s="1"/>
  <c r="G2700" i="5" s="1"/>
  <c r="H2700" i="5" s="1"/>
  <c r="I2700" i="5" s="1"/>
  <c r="B2701" i="5"/>
  <c r="C2701" i="5" s="1"/>
  <c r="D2701" i="5" s="1"/>
  <c r="E2701" i="5" s="1"/>
  <c r="F2701" i="5" s="1"/>
  <c r="G2701" i="5" s="1"/>
  <c r="H2701" i="5" s="1"/>
  <c r="I2701" i="5" s="1"/>
  <c r="B2702" i="5"/>
  <c r="C2702" i="5" s="1"/>
  <c r="D2702" i="5" s="1"/>
  <c r="E2702" i="5" s="1"/>
  <c r="F2702" i="5" s="1"/>
  <c r="G2702" i="5" s="1"/>
  <c r="H2702" i="5" s="1"/>
  <c r="I2702" i="5" s="1"/>
  <c r="B2703" i="5"/>
  <c r="C2703" i="5" s="1"/>
  <c r="D2703" i="5" s="1"/>
  <c r="E2703" i="5" s="1"/>
  <c r="F2703" i="5" s="1"/>
  <c r="G2703" i="5" s="1"/>
  <c r="H2703" i="5" s="1"/>
  <c r="I2703" i="5" s="1"/>
  <c r="B2704" i="5"/>
  <c r="C2704" i="5" s="1"/>
  <c r="D2704" i="5" s="1"/>
  <c r="E2704" i="5" s="1"/>
  <c r="F2704" i="5" s="1"/>
  <c r="G2704" i="5" s="1"/>
  <c r="H2704" i="5" s="1"/>
  <c r="I2704" i="5" s="1"/>
  <c r="B2705" i="5"/>
  <c r="C2705" i="5" s="1"/>
  <c r="D2705" i="5" s="1"/>
  <c r="E2705" i="5" s="1"/>
  <c r="F2705" i="5" s="1"/>
  <c r="G2705" i="5" s="1"/>
  <c r="H2705" i="5" s="1"/>
  <c r="I2705" i="5" s="1"/>
  <c r="B2706" i="5"/>
  <c r="C2706" i="5" s="1"/>
  <c r="D2706" i="5" s="1"/>
  <c r="E2706" i="5" s="1"/>
  <c r="F2706" i="5" s="1"/>
  <c r="G2706" i="5" s="1"/>
  <c r="H2706" i="5" s="1"/>
  <c r="I2706" i="5" s="1"/>
  <c r="B2707" i="5"/>
  <c r="C2707" i="5" s="1"/>
  <c r="D2707" i="5" s="1"/>
  <c r="E2707" i="5" s="1"/>
  <c r="F2707" i="5" s="1"/>
  <c r="G2707" i="5" s="1"/>
  <c r="H2707" i="5" s="1"/>
  <c r="I2707" i="5" s="1"/>
  <c r="B2708" i="5"/>
  <c r="C2708" i="5" s="1"/>
  <c r="D2708" i="5" s="1"/>
  <c r="E2708" i="5" s="1"/>
  <c r="F2708" i="5" s="1"/>
  <c r="G2708" i="5" s="1"/>
  <c r="H2708" i="5" s="1"/>
  <c r="I2708" i="5" s="1"/>
  <c r="B2709" i="5"/>
  <c r="C2709" i="5" s="1"/>
  <c r="D2709" i="5" s="1"/>
  <c r="E2709" i="5" s="1"/>
  <c r="F2709" i="5" s="1"/>
  <c r="G2709" i="5" s="1"/>
  <c r="H2709" i="5" s="1"/>
  <c r="I2709" i="5" s="1"/>
  <c r="B2710" i="5"/>
  <c r="C2710" i="5" s="1"/>
  <c r="D2710" i="5" s="1"/>
  <c r="E2710" i="5" s="1"/>
  <c r="F2710" i="5" s="1"/>
  <c r="G2710" i="5" s="1"/>
  <c r="H2710" i="5" s="1"/>
  <c r="I2710" i="5" s="1"/>
  <c r="B2711" i="5"/>
  <c r="C2711" i="5" s="1"/>
  <c r="D2711" i="5" s="1"/>
  <c r="E2711" i="5" s="1"/>
  <c r="F2711" i="5" s="1"/>
  <c r="G2711" i="5" s="1"/>
  <c r="H2711" i="5" s="1"/>
  <c r="I2711" i="5" s="1"/>
  <c r="B2712" i="5"/>
  <c r="C2712" i="5" s="1"/>
  <c r="D2712" i="5" s="1"/>
  <c r="E2712" i="5" s="1"/>
  <c r="F2712" i="5" s="1"/>
  <c r="G2712" i="5" s="1"/>
  <c r="H2712" i="5" s="1"/>
  <c r="I2712" i="5" s="1"/>
  <c r="B2713" i="5"/>
  <c r="C2713" i="5" s="1"/>
  <c r="D2713" i="5" s="1"/>
  <c r="E2713" i="5" s="1"/>
  <c r="F2713" i="5" s="1"/>
  <c r="G2713" i="5" s="1"/>
  <c r="H2713" i="5" s="1"/>
  <c r="I2713" i="5" s="1"/>
  <c r="B2714" i="5"/>
  <c r="C2714" i="5" s="1"/>
  <c r="D2714" i="5" s="1"/>
  <c r="E2714" i="5" s="1"/>
  <c r="F2714" i="5" s="1"/>
  <c r="G2714" i="5" s="1"/>
  <c r="H2714" i="5" s="1"/>
  <c r="I2714" i="5" s="1"/>
  <c r="B2715" i="5"/>
  <c r="C2715" i="5" s="1"/>
  <c r="D2715" i="5" s="1"/>
  <c r="E2715" i="5" s="1"/>
  <c r="F2715" i="5" s="1"/>
  <c r="G2715" i="5" s="1"/>
  <c r="H2715" i="5" s="1"/>
  <c r="I2715" i="5" s="1"/>
  <c r="B2716" i="5"/>
  <c r="C2716" i="5" s="1"/>
  <c r="D2716" i="5" s="1"/>
  <c r="E2716" i="5" s="1"/>
  <c r="F2716" i="5" s="1"/>
  <c r="G2716" i="5" s="1"/>
  <c r="H2716" i="5" s="1"/>
  <c r="I2716" i="5" s="1"/>
  <c r="B2717" i="5"/>
  <c r="C2717" i="5" s="1"/>
  <c r="D2717" i="5" s="1"/>
  <c r="E2717" i="5" s="1"/>
  <c r="F2717" i="5" s="1"/>
  <c r="G2717" i="5" s="1"/>
  <c r="H2717" i="5" s="1"/>
  <c r="I2717" i="5" s="1"/>
  <c r="B2718" i="5"/>
  <c r="C2718" i="5" s="1"/>
  <c r="D2718" i="5" s="1"/>
  <c r="E2718" i="5" s="1"/>
  <c r="F2718" i="5" s="1"/>
  <c r="G2718" i="5" s="1"/>
  <c r="H2718" i="5" s="1"/>
  <c r="I2718" i="5" s="1"/>
  <c r="B2719" i="5"/>
  <c r="C2719" i="5" s="1"/>
  <c r="D2719" i="5" s="1"/>
  <c r="E2719" i="5" s="1"/>
  <c r="F2719" i="5" s="1"/>
  <c r="G2719" i="5" s="1"/>
  <c r="H2719" i="5" s="1"/>
  <c r="I2719" i="5" s="1"/>
  <c r="B2720" i="5"/>
  <c r="C2720" i="5" s="1"/>
  <c r="D2720" i="5" s="1"/>
  <c r="E2720" i="5" s="1"/>
  <c r="F2720" i="5" s="1"/>
  <c r="G2720" i="5" s="1"/>
  <c r="H2720" i="5" s="1"/>
  <c r="I2720" i="5" s="1"/>
  <c r="B2721" i="5"/>
  <c r="C2721" i="5" s="1"/>
  <c r="D2721" i="5" s="1"/>
  <c r="E2721" i="5" s="1"/>
  <c r="F2721" i="5" s="1"/>
  <c r="G2721" i="5" s="1"/>
  <c r="H2721" i="5" s="1"/>
  <c r="I2721" i="5" s="1"/>
  <c r="B2722" i="5"/>
  <c r="C2722" i="5" s="1"/>
  <c r="D2722" i="5" s="1"/>
  <c r="E2722" i="5" s="1"/>
  <c r="F2722" i="5" s="1"/>
  <c r="G2722" i="5" s="1"/>
  <c r="H2722" i="5" s="1"/>
  <c r="I2722" i="5" s="1"/>
  <c r="B2723" i="5"/>
  <c r="C2723" i="5" s="1"/>
  <c r="D2723" i="5" s="1"/>
  <c r="E2723" i="5" s="1"/>
  <c r="F2723" i="5" s="1"/>
  <c r="G2723" i="5" s="1"/>
  <c r="H2723" i="5" s="1"/>
  <c r="I2723" i="5" s="1"/>
  <c r="B2724" i="5"/>
  <c r="C2724" i="5" s="1"/>
  <c r="D2724" i="5" s="1"/>
  <c r="E2724" i="5" s="1"/>
  <c r="F2724" i="5" s="1"/>
  <c r="G2724" i="5" s="1"/>
  <c r="H2724" i="5" s="1"/>
  <c r="I2724" i="5" s="1"/>
  <c r="B2725" i="5"/>
  <c r="C2725" i="5" s="1"/>
  <c r="D2725" i="5" s="1"/>
  <c r="E2725" i="5" s="1"/>
  <c r="F2725" i="5" s="1"/>
  <c r="G2725" i="5" s="1"/>
  <c r="H2725" i="5" s="1"/>
  <c r="I2725" i="5" s="1"/>
  <c r="B2726" i="5"/>
  <c r="C2726" i="5" s="1"/>
  <c r="D2726" i="5" s="1"/>
  <c r="E2726" i="5" s="1"/>
  <c r="F2726" i="5" s="1"/>
  <c r="G2726" i="5" s="1"/>
  <c r="H2726" i="5" s="1"/>
  <c r="I2726" i="5" s="1"/>
  <c r="B2727" i="5"/>
  <c r="C2727" i="5" s="1"/>
  <c r="D2727" i="5" s="1"/>
  <c r="E2727" i="5" s="1"/>
  <c r="F2727" i="5" s="1"/>
  <c r="G2727" i="5" s="1"/>
  <c r="H2727" i="5" s="1"/>
  <c r="I2727" i="5" s="1"/>
  <c r="B2728" i="5"/>
  <c r="C2728" i="5" s="1"/>
  <c r="D2728" i="5" s="1"/>
  <c r="E2728" i="5" s="1"/>
  <c r="F2728" i="5" s="1"/>
  <c r="G2728" i="5" s="1"/>
  <c r="H2728" i="5" s="1"/>
  <c r="I2728" i="5" s="1"/>
  <c r="B2729" i="5"/>
  <c r="C2729" i="5" s="1"/>
  <c r="D2729" i="5" s="1"/>
  <c r="E2729" i="5" s="1"/>
  <c r="F2729" i="5" s="1"/>
  <c r="G2729" i="5" s="1"/>
  <c r="H2729" i="5" s="1"/>
  <c r="I2729" i="5" s="1"/>
  <c r="B2730" i="5"/>
  <c r="C2730" i="5" s="1"/>
  <c r="D2730" i="5" s="1"/>
  <c r="E2730" i="5" s="1"/>
  <c r="F2730" i="5" s="1"/>
  <c r="G2730" i="5" s="1"/>
  <c r="H2730" i="5" s="1"/>
  <c r="I2730" i="5" s="1"/>
  <c r="B2731" i="5"/>
  <c r="C2731" i="5" s="1"/>
  <c r="D2731" i="5" s="1"/>
  <c r="E2731" i="5" s="1"/>
  <c r="F2731" i="5" s="1"/>
  <c r="G2731" i="5" s="1"/>
  <c r="H2731" i="5" s="1"/>
  <c r="I2731" i="5" s="1"/>
  <c r="B2732" i="5"/>
  <c r="C2732" i="5" s="1"/>
  <c r="D2732" i="5" s="1"/>
  <c r="E2732" i="5" s="1"/>
  <c r="F2732" i="5" s="1"/>
  <c r="G2732" i="5" s="1"/>
  <c r="H2732" i="5" s="1"/>
  <c r="I2732" i="5" s="1"/>
  <c r="B2733" i="5"/>
  <c r="C2733" i="5" s="1"/>
  <c r="D2733" i="5" s="1"/>
  <c r="E2733" i="5" s="1"/>
  <c r="F2733" i="5" s="1"/>
  <c r="G2733" i="5" s="1"/>
  <c r="H2733" i="5" s="1"/>
  <c r="I2733" i="5" s="1"/>
  <c r="B2734" i="5"/>
  <c r="C2734" i="5" s="1"/>
  <c r="D2734" i="5" s="1"/>
  <c r="E2734" i="5" s="1"/>
  <c r="F2734" i="5" s="1"/>
  <c r="G2734" i="5" s="1"/>
  <c r="H2734" i="5" s="1"/>
  <c r="I2734" i="5" s="1"/>
  <c r="B2735" i="5"/>
  <c r="C2735" i="5" s="1"/>
  <c r="D2735" i="5" s="1"/>
  <c r="E2735" i="5" s="1"/>
  <c r="F2735" i="5" s="1"/>
  <c r="G2735" i="5" s="1"/>
  <c r="H2735" i="5" s="1"/>
  <c r="I2735" i="5" s="1"/>
  <c r="B2736" i="5"/>
  <c r="C2736" i="5" s="1"/>
  <c r="D2736" i="5" s="1"/>
  <c r="E2736" i="5" s="1"/>
  <c r="F2736" i="5" s="1"/>
  <c r="G2736" i="5" s="1"/>
  <c r="H2736" i="5" s="1"/>
  <c r="I2736" i="5" s="1"/>
  <c r="B2737" i="5"/>
  <c r="C2737" i="5" s="1"/>
  <c r="D2737" i="5" s="1"/>
  <c r="E2737" i="5" s="1"/>
  <c r="F2737" i="5" s="1"/>
  <c r="G2737" i="5" s="1"/>
  <c r="H2737" i="5" s="1"/>
  <c r="I2737" i="5" s="1"/>
  <c r="B2738" i="5"/>
  <c r="C2738" i="5" s="1"/>
  <c r="D2738" i="5" s="1"/>
  <c r="E2738" i="5" s="1"/>
  <c r="F2738" i="5" s="1"/>
  <c r="G2738" i="5" s="1"/>
  <c r="H2738" i="5" s="1"/>
  <c r="I2738" i="5" s="1"/>
  <c r="B2739" i="5"/>
  <c r="C2739" i="5" s="1"/>
  <c r="D2739" i="5" s="1"/>
  <c r="E2739" i="5" s="1"/>
  <c r="F2739" i="5" s="1"/>
  <c r="G2739" i="5" s="1"/>
  <c r="H2739" i="5" s="1"/>
  <c r="I2739" i="5" s="1"/>
  <c r="B2740" i="5"/>
  <c r="C2740" i="5" s="1"/>
  <c r="D2740" i="5" s="1"/>
  <c r="E2740" i="5" s="1"/>
  <c r="F2740" i="5" s="1"/>
  <c r="G2740" i="5" s="1"/>
  <c r="H2740" i="5" s="1"/>
  <c r="I2740" i="5" s="1"/>
  <c r="B2741" i="5"/>
  <c r="C2741" i="5" s="1"/>
  <c r="D2741" i="5" s="1"/>
  <c r="E2741" i="5" s="1"/>
  <c r="F2741" i="5" s="1"/>
  <c r="G2741" i="5" s="1"/>
  <c r="H2741" i="5" s="1"/>
  <c r="I2741" i="5" s="1"/>
  <c r="B2742" i="5"/>
  <c r="C2742" i="5" s="1"/>
  <c r="D2742" i="5" s="1"/>
  <c r="E2742" i="5" s="1"/>
  <c r="F2742" i="5" s="1"/>
  <c r="G2742" i="5" s="1"/>
  <c r="H2742" i="5" s="1"/>
  <c r="I2742" i="5" s="1"/>
  <c r="C227" i="6" l="1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1508" i="6"/>
  <c r="C1509" i="6"/>
  <c r="C1510" i="6"/>
  <c r="C1511" i="6"/>
  <c r="C1512" i="6"/>
  <c r="C1513" i="6"/>
  <c r="C1514" i="6"/>
  <c r="C1515" i="6"/>
  <c r="C1516" i="6"/>
  <c r="C1517" i="6"/>
  <c r="C1518" i="6"/>
  <c r="C1519" i="6"/>
  <c r="C1520" i="6"/>
  <c r="C1521" i="6"/>
  <c r="C1522" i="6"/>
  <c r="C1523" i="6"/>
  <c r="C1524" i="6"/>
  <c r="C1525" i="6"/>
  <c r="C1526" i="6"/>
  <c r="C1527" i="6"/>
  <c r="C1528" i="6"/>
  <c r="C1529" i="6"/>
  <c r="C1530" i="6"/>
  <c r="C1531" i="6"/>
  <c r="C1532" i="6"/>
  <c r="C1533" i="6"/>
  <c r="C1534" i="6"/>
  <c r="C1535" i="6"/>
  <c r="C1536" i="6"/>
  <c r="C1537" i="6"/>
  <c r="C1538" i="6"/>
  <c r="C1539" i="6"/>
  <c r="C1540" i="6"/>
  <c r="C1541" i="6"/>
  <c r="C1542" i="6"/>
  <c r="C1543" i="6"/>
  <c r="C1544" i="6"/>
  <c r="C1545" i="6"/>
  <c r="C1546" i="6"/>
  <c r="C1547" i="6"/>
  <c r="C1548" i="6"/>
  <c r="C1549" i="6"/>
  <c r="C1550" i="6"/>
  <c r="C1551" i="6"/>
  <c r="C1552" i="6"/>
  <c r="C1553" i="6"/>
  <c r="C1554" i="6"/>
  <c r="C1555" i="6"/>
  <c r="C1556" i="6"/>
  <c r="C1557" i="6"/>
  <c r="C1558" i="6"/>
  <c r="C1559" i="6"/>
  <c r="C1560" i="6"/>
  <c r="C1561" i="6"/>
  <c r="C1562" i="6"/>
  <c r="C1563" i="6"/>
  <c r="C1564" i="6"/>
  <c r="C1565" i="6"/>
  <c r="C1566" i="6"/>
  <c r="C1567" i="6"/>
  <c r="C1568" i="6"/>
  <c r="C1569" i="6"/>
  <c r="C1570" i="6"/>
  <c r="C1571" i="6"/>
  <c r="C1572" i="6"/>
  <c r="C1573" i="6"/>
  <c r="C1574" i="6"/>
  <c r="C1575" i="6"/>
  <c r="C1576" i="6"/>
  <c r="C1577" i="6"/>
  <c r="C1578" i="6"/>
  <c r="C1579" i="6"/>
  <c r="C1580" i="6"/>
  <c r="C1581" i="6"/>
  <c r="C1582" i="6"/>
  <c r="C1583" i="6"/>
  <c r="C1584" i="6"/>
  <c r="C1585" i="6"/>
  <c r="C1586" i="6"/>
  <c r="C1587" i="6"/>
  <c r="C1588" i="6"/>
  <c r="C1589" i="6"/>
  <c r="C1590" i="6"/>
  <c r="C1591" i="6"/>
  <c r="C1592" i="6"/>
  <c r="C1593" i="6"/>
  <c r="C1594" i="6"/>
  <c r="C1595" i="6"/>
  <c r="C1596" i="6"/>
  <c r="C1597" i="6"/>
  <c r="C1598" i="6"/>
  <c r="C1599" i="6"/>
  <c r="C1600" i="6"/>
  <c r="C1601" i="6"/>
  <c r="C11" i="7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39" i="6"/>
  <c r="D1440" i="6"/>
  <c r="D1441" i="6"/>
  <c r="D1442" i="6"/>
  <c r="D1443" i="6"/>
  <c r="D1444" i="6"/>
  <c r="D1445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62" i="6"/>
  <c r="D1463" i="6"/>
  <c r="D1464" i="6"/>
  <c r="D1465" i="6"/>
  <c r="D1466" i="6"/>
  <c r="D1467" i="6"/>
  <c r="D1468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489" i="6"/>
  <c r="D1490" i="6"/>
  <c r="D1491" i="6"/>
  <c r="D1492" i="6"/>
  <c r="D1493" i="6"/>
  <c r="D1494" i="6"/>
  <c r="D1495" i="6"/>
  <c r="D1496" i="6"/>
  <c r="D1497" i="6"/>
  <c r="D1498" i="6"/>
  <c r="D1499" i="6"/>
  <c r="D1500" i="6"/>
  <c r="D1501" i="6"/>
  <c r="D1502" i="6"/>
  <c r="D1503" i="6"/>
  <c r="D1504" i="6"/>
  <c r="D1505" i="6"/>
  <c r="D1506" i="6"/>
  <c r="D1507" i="6"/>
  <c r="D1508" i="6"/>
  <c r="D1509" i="6"/>
  <c r="D1510" i="6"/>
  <c r="D1511" i="6"/>
  <c r="D1512" i="6"/>
  <c r="D1513" i="6"/>
  <c r="D1514" i="6"/>
  <c r="D1515" i="6"/>
  <c r="D1516" i="6"/>
  <c r="D1517" i="6"/>
  <c r="D1518" i="6"/>
  <c r="D1519" i="6"/>
  <c r="D1520" i="6"/>
  <c r="D1521" i="6"/>
  <c r="D1522" i="6"/>
  <c r="D1523" i="6"/>
  <c r="D1524" i="6"/>
  <c r="D1525" i="6"/>
  <c r="D1526" i="6"/>
  <c r="D1527" i="6"/>
  <c r="D1528" i="6"/>
  <c r="D1529" i="6"/>
  <c r="D1530" i="6"/>
  <c r="D1531" i="6"/>
  <c r="D1532" i="6"/>
  <c r="D1533" i="6"/>
  <c r="D1534" i="6"/>
  <c r="D1535" i="6"/>
  <c r="D1536" i="6"/>
  <c r="D1537" i="6"/>
  <c r="D1538" i="6"/>
  <c r="D1539" i="6"/>
  <c r="D1540" i="6"/>
  <c r="D1541" i="6"/>
  <c r="D1542" i="6"/>
  <c r="D1543" i="6"/>
  <c r="D1544" i="6"/>
  <c r="D1545" i="6"/>
  <c r="D1546" i="6"/>
  <c r="D1547" i="6"/>
  <c r="D1548" i="6"/>
  <c r="D1549" i="6"/>
  <c r="D1550" i="6"/>
  <c r="D1551" i="6"/>
  <c r="D1552" i="6"/>
  <c r="D1553" i="6"/>
  <c r="D1554" i="6"/>
  <c r="D1555" i="6"/>
  <c r="D1556" i="6"/>
  <c r="D1557" i="6"/>
  <c r="D1558" i="6"/>
  <c r="D1559" i="6"/>
  <c r="D1560" i="6"/>
  <c r="D1561" i="6"/>
  <c r="D1562" i="6"/>
  <c r="D1563" i="6"/>
  <c r="D1564" i="6"/>
  <c r="D1565" i="6"/>
  <c r="D1566" i="6"/>
  <c r="D1567" i="6"/>
  <c r="D1568" i="6"/>
  <c r="D1569" i="6"/>
  <c r="D1570" i="6"/>
  <c r="D1571" i="6"/>
  <c r="D1572" i="6"/>
  <c r="D1573" i="6"/>
  <c r="D1574" i="6"/>
  <c r="D1575" i="6"/>
  <c r="D1576" i="6"/>
  <c r="D1577" i="6"/>
  <c r="D1578" i="6"/>
  <c r="D1579" i="6"/>
  <c r="D1580" i="6"/>
  <c r="D1581" i="6"/>
  <c r="D1582" i="6"/>
  <c r="D1583" i="6"/>
  <c r="D1584" i="6"/>
  <c r="D1585" i="6"/>
  <c r="D1586" i="6"/>
  <c r="D1587" i="6"/>
  <c r="D1588" i="6"/>
  <c r="D1589" i="6"/>
  <c r="D1590" i="6"/>
  <c r="D1591" i="6"/>
  <c r="D1592" i="6"/>
  <c r="D1593" i="6"/>
  <c r="D1594" i="6"/>
  <c r="D1595" i="6"/>
  <c r="D1596" i="6"/>
  <c r="D1597" i="6"/>
  <c r="D1598" i="6"/>
  <c r="D1599" i="6"/>
  <c r="D1600" i="6"/>
  <c r="D1601" i="6"/>
  <c r="D14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48" i="6"/>
  <c r="D1349" i="6"/>
  <c r="D1350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2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0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802" i="6"/>
  <c r="AX3" i="2"/>
  <c r="AY3" i="2" s="1"/>
  <c r="A1403" i="6" s="1"/>
  <c r="AX4" i="2"/>
  <c r="AY4" i="2" s="1"/>
  <c r="A1404" i="6" s="1"/>
  <c r="AX5" i="2"/>
  <c r="AY5" i="2" s="1"/>
  <c r="A1405" i="6" s="1"/>
  <c r="AX6" i="2"/>
  <c r="AY6" i="2" s="1"/>
  <c r="A1406" i="6" s="1"/>
  <c r="AX7" i="2"/>
  <c r="AY7" i="2" s="1"/>
  <c r="A1407" i="6" s="1"/>
  <c r="AX8" i="2"/>
  <c r="AY8" i="2" s="1"/>
  <c r="A1408" i="6" s="1"/>
  <c r="AX9" i="2"/>
  <c r="AY9" i="2" s="1"/>
  <c r="A1409" i="6" s="1"/>
  <c r="AX10" i="2"/>
  <c r="AY10" i="2" s="1"/>
  <c r="A1410" i="6" s="1"/>
  <c r="AX11" i="2"/>
  <c r="AY11" i="2" s="1"/>
  <c r="A1411" i="6" s="1"/>
  <c r="AX12" i="2"/>
  <c r="AY12" i="2" s="1"/>
  <c r="A1412" i="6" s="1"/>
  <c r="AX13" i="2"/>
  <c r="AY13" i="2" s="1"/>
  <c r="A1413" i="6" s="1"/>
  <c r="AX14" i="2"/>
  <c r="AY14" i="2" s="1"/>
  <c r="A1414" i="6" s="1"/>
  <c r="AX15" i="2"/>
  <c r="AY15" i="2" s="1"/>
  <c r="A1415" i="6" s="1"/>
  <c r="AX16" i="2"/>
  <c r="AY16" i="2" s="1"/>
  <c r="A1416" i="6" s="1"/>
  <c r="AX17" i="2"/>
  <c r="AY17" i="2" s="1"/>
  <c r="A1417" i="6" s="1"/>
  <c r="AX18" i="2"/>
  <c r="AY18" i="2" s="1"/>
  <c r="A1418" i="6" s="1"/>
  <c r="AX19" i="2"/>
  <c r="AY19" i="2" s="1"/>
  <c r="A1419" i="6" s="1"/>
  <c r="AX20" i="2"/>
  <c r="AY20" i="2" s="1"/>
  <c r="A1420" i="6" s="1"/>
  <c r="AX21" i="2"/>
  <c r="AY21" i="2" s="1"/>
  <c r="A1421" i="6" s="1"/>
  <c r="AX22" i="2"/>
  <c r="AY22" i="2" s="1"/>
  <c r="A1422" i="6" s="1"/>
  <c r="AX23" i="2"/>
  <c r="AY23" i="2" s="1"/>
  <c r="A1423" i="6" s="1"/>
  <c r="AX24" i="2"/>
  <c r="AY24" i="2" s="1"/>
  <c r="A1424" i="6" s="1"/>
  <c r="AX25" i="2"/>
  <c r="AY25" i="2" s="1"/>
  <c r="A1425" i="6" s="1"/>
  <c r="AX26" i="2"/>
  <c r="AY26" i="2" s="1"/>
  <c r="A1426" i="6" s="1"/>
  <c r="AX27" i="2"/>
  <c r="AY27" i="2" s="1"/>
  <c r="A1427" i="6" s="1"/>
  <c r="AX28" i="2"/>
  <c r="AY28" i="2" s="1"/>
  <c r="A1428" i="6" s="1"/>
  <c r="AX29" i="2"/>
  <c r="AY29" i="2" s="1"/>
  <c r="A1429" i="6" s="1"/>
  <c r="AX30" i="2"/>
  <c r="AY30" i="2" s="1"/>
  <c r="A1430" i="6" s="1"/>
  <c r="AX31" i="2"/>
  <c r="AY31" i="2" s="1"/>
  <c r="A1431" i="6" s="1"/>
  <c r="AX32" i="2"/>
  <c r="AY32" i="2" s="1"/>
  <c r="A1432" i="6" s="1"/>
  <c r="AX33" i="2"/>
  <c r="AY33" i="2" s="1"/>
  <c r="A1433" i="6" s="1"/>
  <c r="AX34" i="2"/>
  <c r="AY34" i="2" s="1"/>
  <c r="A1434" i="6" s="1"/>
  <c r="AX35" i="2"/>
  <c r="AY35" i="2" s="1"/>
  <c r="A1435" i="6" s="1"/>
  <c r="AX36" i="2"/>
  <c r="AY36" i="2" s="1"/>
  <c r="A1436" i="6" s="1"/>
  <c r="AX37" i="2"/>
  <c r="AY37" i="2" s="1"/>
  <c r="A1437" i="6" s="1"/>
  <c r="AX38" i="2"/>
  <c r="AY38" i="2" s="1"/>
  <c r="A1438" i="6" s="1"/>
  <c r="AX39" i="2"/>
  <c r="AY39" i="2" s="1"/>
  <c r="A1439" i="6" s="1"/>
  <c r="AX40" i="2"/>
  <c r="AY40" i="2" s="1"/>
  <c r="A1440" i="6" s="1"/>
  <c r="AX41" i="2"/>
  <c r="AY41" i="2" s="1"/>
  <c r="A1441" i="6" s="1"/>
  <c r="AX42" i="2"/>
  <c r="AY42" i="2" s="1"/>
  <c r="A1442" i="6" s="1"/>
  <c r="AX43" i="2"/>
  <c r="AY43" i="2" s="1"/>
  <c r="A1443" i="6" s="1"/>
  <c r="AX44" i="2"/>
  <c r="AY44" i="2" s="1"/>
  <c r="A1444" i="6" s="1"/>
  <c r="AX45" i="2"/>
  <c r="AY45" i="2" s="1"/>
  <c r="A1445" i="6" s="1"/>
  <c r="AX46" i="2"/>
  <c r="AY46" i="2" s="1"/>
  <c r="A1446" i="6" s="1"/>
  <c r="AX47" i="2"/>
  <c r="AY47" i="2" s="1"/>
  <c r="A1447" i="6" s="1"/>
  <c r="AX48" i="2"/>
  <c r="AY48" i="2" s="1"/>
  <c r="A1448" i="6" s="1"/>
  <c r="AX49" i="2"/>
  <c r="AY49" i="2" s="1"/>
  <c r="A1449" i="6" s="1"/>
  <c r="AX50" i="2"/>
  <c r="AY50" i="2" s="1"/>
  <c r="A1450" i="6" s="1"/>
  <c r="AX51" i="2"/>
  <c r="AY51" i="2" s="1"/>
  <c r="A1451" i="6" s="1"/>
  <c r="AX52" i="2"/>
  <c r="AY52" i="2" s="1"/>
  <c r="A1452" i="6" s="1"/>
  <c r="AX53" i="2"/>
  <c r="AY53" i="2" s="1"/>
  <c r="A1453" i="6" s="1"/>
  <c r="AX54" i="2"/>
  <c r="AY54" i="2" s="1"/>
  <c r="A1454" i="6" s="1"/>
  <c r="AX55" i="2"/>
  <c r="AY55" i="2" s="1"/>
  <c r="A1455" i="6" s="1"/>
  <c r="AX56" i="2"/>
  <c r="AY56" i="2" s="1"/>
  <c r="A1456" i="6" s="1"/>
  <c r="AX57" i="2"/>
  <c r="AY57" i="2" s="1"/>
  <c r="A1457" i="6" s="1"/>
  <c r="AX58" i="2"/>
  <c r="AY58" i="2" s="1"/>
  <c r="A1458" i="6" s="1"/>
  <c r="AX59" i="2"/>
  <c r="AY59" i="2" s="1"/>
  <c r="A1459" i="6" s="1"/>
  <c r="AX60" i="2"/>
  <c r="AY60" i="2" s="1"/>
  <c r="A1460" i="6" s="1"/>
  <c r="AX61" i="2"/>
  <c r="AY61" i="2" s="1"/>
  <c r="A1461" i="6" s="1"/>
  <c r="AX62" i="2"/>
  <c r="AY62" i="2" s="1"/>
  <c r="A1462" i="6" s="1"/>
  <c r="AX63" i="2"/>
  <c r="AY63" i="2" s="1"/>
  <c r="A1463" i="6" s="1"/>
  <c r="AX64" i="2"/>
  <c r="AY64" i="2" s="1"/>
  <c r="A1464" i="6" s="1"/>
  <c r="AX65" i="2"/>
  <c r="AY65" i="2" s="1"/>
  <c r="A1465" i="6" s="1"/>
  <c r="AX66" i="2"/>
  <c r="AY66" i="2" s="1"/>
  <c r="A1466" i="6" s="1"/>
  <c r="AX67" i="2"/>
  <c r="AY67" i="2" s="1"/>
  <c r="A1467" i="6" s="1"/>
  <c r="AX68" i="2"/>
  <c r="AY68" i="2" s="1"/>
  <c r="A1468" i="6" s="1"/>
  <c r="AX69" i="2"/>
  <c r="AY69" i="2" s="1"/>
  <c r="A1469" i="6" s="1"/>
  <c r="AX70" i="2"/>
  <c r="AY70" i="2" s="1"/>
  <c r="A1470" i="6" s="1"/>
  <c r="AX71" i="2"/>
  <c r="AY71" i="2" s="1"/>
  <c r="A1471" i="6" s="1"/>
  <c r="AX72" i="2"/>
  <c r="AY72" i="2" s="1"/>
  <c r="A1472" i="6" s="1"/>
  <c r="AX73" i="2"/>
  <c r="AY73" i="2" s="1"/>
  <c r="A1473" i="6" s="1"/>
  <c r="AX74" i="2"/>
  <c r="AY74" i="2" s="1"/>
  <c r="A1474" i="6" s="1"/>
  <c r="AX75" i="2"/>
  <c r="AY75" i="2" s="1"/>
  <c r="A1475" i="6" s="1"/>
  <c r="AX76" i="2"/>
  <c r="AY76" i="2" s="1"/>
  <c r="A1476" i="6" s="1"/>
  <c r="AX77" i="2"/>
  <c r="AY77" i="2" s="1"/>
  <c r="A1477" i="6" s="1"/>
  <c r="AX78" i="2"/>
  <c r="AY78" i="2" s="1"/>
  <c r="A1478" i="6" s="1"/>
  <c r="AX79" i="2"/>
  <c r="AY79" i="2" s="1"/>
  <c r="A1479" i="6" s="1"/>
  <c r="AX80" i="2"/>
  <c r="AY80" i="2" s="1"/>
  <c r="A1480" i="6" s="1"/>
  <c r="AX81" i="2"/>
  <c r="AY81" i="2" s="1"/>
  <c r="A1481" i="6" s="1"/>
  <c r="AX82" i="2"/>
  <c r="AY82" i="2" s="1"/>
  <c r="A1482" i="6" s="1"/>
  <c r="AX83" i="2"/>
  <c r="AY83" i="2" s="1"/>
  <c r="A1483" i="6" s="1"/>
  <c r="AX84" i="2"/>
  <c r="AY84" i="2" s="1"/>
  <c r="A1484" i="6" s="1"/>
  <c r="AX85" i="2"/>
  <c r="AY85" i="2" s="1"/>
  <c r="A1485" i="6" s="1"/>
  <c r="AX86" i="2"/>
  <c r="AY86" i="2" s="1"/>
  <c r="A1486" i="6" s="1"/>
  <c r="AX87" i="2"/>
  <c r="AY87" i="2" s="1"/>
  <c r="A1487" i="6" s="1"/>
  <c r="AX88" i="2"/>
  <c r="AY88" i="2" s="1"/>
  <c r="A1488" i="6" s="1"/>
  <c r="AX89" i="2"/>
  <c r="AY89" i="2" s="1"/>
  <c r="A1489" i="6" s="1"/>
  <c r="AX90" i="2"/>
  <c r="AY90" i="2" s="1"/>
  <c r="A1490" i="6" s="1"/>
  <c r="AX91" i="2"/>
  <c r="AY91" i="2" s="1"/>
  <c r="A1491" i="6" s="1"/>
  <c r="AX92" i="2"/>
  <c r="AY92" i="2" s="1"/>
  <c r="A1492" i="6" s="1"/>
  <c r="AX93" i="2"/>
  <c r="AY93" i="2" s="1"/>
  <c r="A1493" i="6" s="1"/>
  <c r="AX94" i="2"/>
  <c r="AY94" i="2" s="1"/>
  <c r="A1494" i="6" s="1"/>
  <c r="AX95" i="2"/>
  <c r="AY95" i="2" s="1"/>
  <c r="A1495" i="6" s="1"/>
  <c r="AX96" i="2"/>
  <c r="AY96" i="2" s="1"/>
  <c r="A1496" i="6" s="1"/>
  <c r="AX97" i="2"/>
  <c r="AY97" i="2" s="1"/>
  <c r="A1497" i="6" s="1"/>
  <c r="AX98" i="2"/>
  <c r="AY98" i="2" s="1"/>
  <c r="A1498" i="6" s="1"/>
  <c r="AX99" i="2"/>
  <c r="AY99" i="2" s="1"/>
  <c r="A1499" i="6" s="1"/>
  <c r="AX100" i="2"/>
  <c r="AY100" i="2" s="1"/>
  <c r="A1500" i="6" s="1"/>
  <c r="AX101" i="2"/>
  <c r="AY101" i="2" s="1"/>
  <c r="A1501" i="6" s="1"/>
  <c r="AX102" i="2"/>
  <c r="AY102" i="2" s="1"/>
  <c r="A1502" i="6" s="1"/>
  <c r="AX103" i="2"/>
  <c r="AY103" i="2" s="1"/>
  <c r="A1503" i="6" s="1"/>
  <c r="AX104" i="2"/>
  <c r="AY104" i="2" s="1"/>
  <c r="A1504" i="6" s="1"/>
  <c r="AX105" i="2"/>
  <c r="AY105" i="2" s="1"/>
  <c r="A1505" i="6" s="1"/>
  <c r="AX106" i="2"/>
  <c r="AY106" i="2" s="1"/>
  <c r="A1506" i="6" s="1"/>
  <c r="AX107" i="2"/>
  <c r="AY107" i="2" s="1"/>
  <c r="A1507" i="6" s="1"/>
  <c r="AX108" i="2"/>
  <c r="AY108" i="2" s="1"/>
  <c r="A1508" i="6" s="1"/>
  <c r="AX109" i="2"/>
  <c r="AY109" i="2" s="1"/>
  <c r="A1509" i="6" s="1"/>
  <c r="AX110" i="2"/>
  <c r="AY110" i="2" s="1"/>
  <c r="A1510" i="6" s="1"/>
  <c r="AX111" i="2"/>
  <c r="AY111" i="2" s="1"/>
  <c r="A1511" i="6" s="1"/>
  <c r="AX112" i="2"/>
  <c r="AY112" i="2" s="1"/>
  <c r="A1512" i="6" s="1"/>
  <c r="AX113" i="2"/>
  <c r="AY113" i="2" s="1"/>
  <c r="A1513" i="6" s="1"/>
  <c r="AX114" i="2"/>
  <c r="AY114" i="2" s="1"/>
  <c r="A1514" i="6" s="1"/>
  <c r="AX115" i="2"/>
  <c r="AY115" i="2" s="1"/>
  <c r="A1515" i="6" s="1"/>
  <c r="AX116" i="2"/>
  <c r="AY116" i="2" s="1"/>
  <c r="A1516" i="6" s="1"/>
  <c r="AX117" i="2"/>
  <c r="AY117" i="2" s="1"/>
  <c r="A1517" i="6" s="1"/>
  <c r="AX118" i="2"/>
  <c r="AY118" i="2" s="1"/>
  <c r="A1518" i="6" s="1"/>
  <c r="AX119" i="2"/>
  <c r="AY119" i="2" s="1"/>
  <c r="A1519" i="6" s="1"/>
  <c r="AX120" i="2"/>
  <c r="AY120" i="2" s="1"/>
  <c r="A1520" i="6" s="1"/>
  <c r="AX121" i="2"/>
  <c r="AY121" i="2" s="1"/>
  <c r="A1521" i="6" s="1"/>
  <c r="AX122" i="2"/>
  <c r="AY122" i="2" s="1"/>
  <c r="A1522" i="6" s="1"/>
  <c r="AX123" i="2"/>
  <c r="AY123" i="2" s="1"/>
  <c r="A1523" i="6" s="1"/>
  <c r="AX124" i="2"/>
  <c r="AY124" i="2" s="1"/>
  <c r="A1524" i="6" s="1"/>
  <c r="AX125" i="2"/>
  <c r="AY125" i="2" s="1"/>
  <c r="A1525" i="6" s="1"/>
  <c r="AX126" i="2"/>
  <c r="AY126" i="2" s="1"/>
  <c r="A1526" i="6" s="1"/>
  <c r="AX127" i="2"/>
  <c r="AY127" i="2" s="1"/>
  <c r="A1527" i="6" s="1"/>
  <c r="AX128" i="2"/>
  <c r="AY128" i="2" s="1"/>
  <c r="A1528" i="6" s="1"/>
  <c r="AX129" i="2"/>
  <c r="AY129" i="2" s="1"/>
  <c r="A1529" i="6" s="1"/>
  <c r="AX130" i="2"/>
  <c r="AY130" i="2" s="1"/>
  <c r="A1530" i="6" s="1"/>
  <c r="AX131" i="2"/>
  <c r="AY131" i="2" s="1"/>
  <c r="A1531" i="6" s="1"/>
  <c r="AX132" i="2"/>
  <c r="AY132" i="2" s="1"/>
  <c r="A1532" i="6" s="1"/>
  <c r="AX133" i="2"/>
  <c r="AY133" i="2" s="1"/>
  <c r="A1533" i="6" s="1"/>
  <c r="AX134" i="2"/>
  <c r="AY134" i="2" s="1"/>
  <c r="A1534" i="6" s="1"/>
  <c r="AX135" i="2"/>
  <c r="AY135" i="2" s="1"/>
  <c r="A1535" i="6" s="1"/>
  <c r="AX136" i="2"/>
  <c r="AY136" i="2" s="1"/>
  <c r="A1536" i="6" s="1"/>
  <c r="AX137" i="2"/>
  <c r="AY137" i="2" s="1"/>
  <c r="A1537" i="6" s="1"/>
  <c r="AX138" i="2"/>
  <c r="AY138" i="2" s="1"/>
  <c r="A1538" i="6" s="1"/>
  <c r="AX139" i="2"/>
  <c r="AY139" i="2" s="1"/>
  <c r="A1539" i="6" s="1"/>
  <c r="AX140" i="2"/>
  <c r="AY140" i="2" s="1"/>
  <c r="A1540" i="6" s="1"/>
  <c r="AX141" i="2"/>
  <c r="AY141" i="2" s="1"/>
  <c r="A1541" i="6" s="1"/>
  <c r="AX142" i="2"/>
  <c r="AY142" i="2" s="1"/>
  <c r="A1542" i="6" s="1"/>
  <c r="AX143" i="2"/>
  <c r="AY143" i="2" s="1"/>
  <c r="A1543" i="6" s="1"/>
  <c r="AX144" i="2"/>
  <c r="AY144" i="2" s="1"/>
  <c r="A1544" i="6" s="1"/>
  <c r="AX145" i="2"/>
  <c r="AY145" i="2" s="1"/>
  <c r="A1545" i="6" s="1"/>
  <c r="AX146" i="2"/>
  <c r="AY146" i="2" s="1"/>
  <c r="A1546" i="6" s="1"/>
  <c r="AX147" i="2"/>
  <c r="AY147" i="2" s="1"/>
  <c r="A1547" i="6" s="1"/>
  <c r="AX148" i="2"/>
  <c r="AY148" i="2" s="1"/>
  <c r="A1548" i="6" s="1"/>
  <c r="AX149" i="2"/>
  <c r="AY149" i="2" s="1"/>
  <c r="A1549" i="6" s="1"/>
  <c r="AX150" i="2"/>
  <c r="AY150" i="2" s="1"/>
  <c r="A1550" i="6" s="1"/>
  <c r="AX151" i="2"/>
  <c r="AY151" i="2" s="1"/>
  <c r="A1551" i="6" s="1"/>
  <c r="AX152" i="2"/>
  <c r="AY152" i="2" s="1"/>
  <c r="A1552" i="6" s="1"/>
  <c r="AX153" i="2"/>
  <c r="AY153" i="2" s="1"/>
  <c r="A1553" i="6" s="1"/>
  <c r="AX154" i="2"/>
  <c r="AY154" i="2" s="1"/>
  <c r="A1554" i="6" s="1"/>
  <c r="AX155" i="2"/>
  <c r="AY155" i="2" s="1"/>
  <c r="A1555" i="6" s="1"/>
  <c r="AX156" i="2"/>
  <c r="AY156" i="2" s="1"/>
  <c r="A1556" i="6" s="1"/>
  <c r="AX157" i="2"/>
  <c r="AY157" i="2" s="1"/>
  <c r="A1557" i="6" s="1"/>
  <c r="AX158" i="2"/>
  <c r="AY158" i="2" s="1"/>
  <c r="A1558" i="6" s="1"/>
  <c r="AX159" i="2"/>
  <c r="AY159" i="2" s="1"/>
  <c r="A1559" i="6" s="1"/>
  <c r="AX160" i="2"/>
  <c r="AY160" i="2" s="1"/>
  <c r="A1560" i="6" s="1"/>
  <c r="AX161" i="2"/>
  <c r="AY161" i="2" s="1"/>
  <c r="A1561" i="6" s="1"/>
  <c r="AX162" i="2"/>
  <c r="AY162" i="2" s="1"/>
  <c r="A1562" i="6" s="1"/>
  <c r="AX163" i="2"/>
  <c r="AY163" i="2" s="1"/>
  <c r="A1563" i="6" s="1"/>
  <c r="AX164" i="2"/>
  <c r="AY164" i="2" s="1"/>
  <c r="A1564" i="6" s="1"/>
  <c r="AX165" i="2"/>
  <c r="AY165" i="2" s="1"/>
  <c r="A1565" i="6" s="1"/>
  <c r="AX166" i="2"/>
  <c r="AY166" i="2" s="1"/>
  <c r="A1566" i="6" s="1"/>
  <c r="AX167" i="2"/>
  <c r="AY167" i="2" s="1"/>
  <c r="A1567" i="6" s="1"/>
  <c r="AX168" i="2"/>
  <c r="AY168" i="2" s="1"/>
  <c r="A1568" i="6" s="1"/>
  <c r="AX169" i="2"/>
  <c r="AY169" i="2" s="1"/>
  <c r="A1569" i="6" s="1"/>
  <c r="AX170" i="2"/>
  <c r="AY170" i="2" s="1"/>
  <c r="A1570" i="6" s="1"/>
  <c r="AX171" i="2"/>
  <c r="AY171" i="2" s="1"/>
  <c r="A1571" i="6" s="1"/>
  <c r="AX172" i="2"/>
  <c r="AY172" i="2" s="1"/>
  <c r="A1572" i="6" s="1"/>
  <c r="AX173" i="2"/>
  <c r="AY173" i="2" s="1"/>
  <c r="A1573" i="6" s="1"/>
  <c r="AX174" i="2"/>
  <c r="AY174" i="2" s="1"/>
  <c r="A1574" i="6" s="1"/>
  <c r="AX175" i="2"/>
  <c r="AY175" i="2" s="1"/>
  <c r="A1575" i="6" s="1"/>
  <c r="AX176" i="2"/>
  <c r="AY176" i="2" s="1"/>
  <c r="A1576" i="6" s="1"/>
  <c r="AX177" i="2"/>
  <c r="AY177" i="2" s="1"/>
  <c r="A1577" i="6" s="1"/>
  <c r="AX178" i="2"/>
  <c r="AY178" i="2" s="1"/>
  <c r="A1578" i="6" s="1"/>
  <c r="AX179" i="2"/>
  <c r="AY179" i="2" s="1"/>
  <c r="A1579" i="6" s="1"/>
  <c r="AX180" i="2"/>
  <c r="AY180" i="2" s="1"/>
  <c r="A1580" i="6" s="1"/>
  <c r="AX181" i="2"/>
  <c r="AY181" i="2" s="1"/>
  <c r="A1581" i="6" s="1"/>
  <c r="AX182" i="2"/>
  <c r="AY182" i="2" s="1"/>
  <c r="A1582" i="6" s="1"/>
  <c r="AX183" i="2"/>
  <c r="AY183" i="2" s="1"/>
  <c r="A1583" i="6" s="1"/>
  <c r="AX184" i="2"/>
  <c r="AY184" i="2" s="1"/>
  <c r="A1584" i="6" s="1"/>
  <c r="AX185" i="2"/>
  <c r="AY185" i="2" s="1"/>
  <c r="A1585" i="6" s="1"/>
  <c r="AX186" i="2"/>
  <c r="AY186" i="2" s="1"/>
  <c r="A1586" i="6" s="1"/>
  <c r="AX187" i="2"/>
  <c r="AY187" i="2" s="1"/>
  <c r="A1587" i="6" s="1"/>
  <c r="AX188" i="2"/>
  <c r="AY188" i="2" s="1"/>
  <c r="A1588" i="6" s="1"/>
  <c r="AX189" i="2"/>
  <c r="AY189" i="2" s="1"/>
  <c r="A1589" i="6" s="1"/>
  <c r="AX190" i="2"/>
  <c r="AY190" i="2" s="1"/>
  <c r="A1590" i="6" s="1"/>
  <c r="AX191" i="2"/>
  <c r="AY191" i="2" s="1"/>
  <c r="A1591" i="6" s="1"/>
  <c r="AX192" i="2"/>
  <c r="AY192" i="2" s="1"/>
  <c r="A1592" i="6" s="1"/>
  <c r="AX193" i="2"/>
  <c r="AY193" i="2" s="1"/>
  <c r="A1593" i="6" s="1"/>
  <c r="AX194" i="2"/>
  <c r="AY194" i="2" s="1"/>
  <c r="A1594" i="6" s="1"/>
  <c r="AX195" i="2"/>
  <c r="AY195" i="2" s="1"/>
  <c r="A1595" i="6" s="1"/>
  <c r="AX196" i="2"/>
  <c r="AY196" i="2" s="1"/>
  <c r="A1596" i="6" s="1"/>
  <c r="AX197" i="2"/>
  <c r="AY197" i="2" s="1"/>
  <c r="A1597" i="6" s="1"/>
  <c r="AX198" i="2"/>
  <c r="AY198" i="2" s="1"/>
  <c r="A1598" i="6" s="1"/>
  <c r="AX199" i="2"/>
  <c r="AY199" i="2" s="1"/>
  <c r="A1599" i="6" s="1"/>
  <c r="AX200" i="2"/>
  <c r="AY200" i="2" s="1"/>
  <c r="A1600" i="6" s="1"/>
  <c r="AX201" i="2"/>
  <c r="AY201" i="2" s="1"/>
  <c r="A1601" i="6" s="1"/>
  <c r="AQ3" i="2"/>
  <c r="AR3" i="2" s="1"/>
  <c r="A1203" i="6" s="1"/>
  <c r="AQ4" i="2"/>
  <c r="AR4" i="2" s="1"/>
  <c r="A1204" i="6" s="1"/>
  <c r="AQ5" i="2"/>
  <c r="AR5" i="2" s="1"/>
  <c r="A1205" i="6" s="1"/>
  <c r="AQ6" i="2"/>
  <c r="AR6" i="2" s="1"/>
  <c r="A1206" i="6" s="1"/>
  <c r="AQ7" i="2"/>
  <c r="AR7" i="2" s="1"/>
  <c r="A1207" i="6" s="1"/>
  <c r="AQ8" i="2"/>
  <c r="AR8" i="2" s="1"/>
  <c r="A1208" i="6" s="1"/>
  <c r="AQ9" i="2"/>
  <c r="AR9" i="2" s="1"/>
  <c r="A1209" i="6" s="1"/>
  <c r="AQ10" i="2"/>
  <c r="AR10" i="2" s="1"/>
  <c r="A1210" i="6" s="1"/>
  <c r="AQ11" i="2"/>
  <c r="AR11" i="2" s="1"/>
  <c r="A1211" i="6" s="1"/>
  <c r="AQ12" i="2"/>
  <c r="AR12" i="2" s="1"/>
  <c r="A1212" i="6" s="1"/>
  <c r="AQ13" i="2"/>
  <c r="AR13" i="2" s="1"/>
  <c r="A1213" i="6" s="1"/>
  <c r="AQ14" i="2"/>
  <c r="AR14" i="2" s="1"/>
  <c r="A1214" i="6" s="1"/>
  <c r="AQ15" i="2"/>
  <c r="AR15" i="2" s="1"/>
  <c r="A1215" i="6" s="1"/>
  <c r="AQ16" i="2"/>
  <c r="AR16" i="2" s="1"/>
  <c r="A1216" i="6" s="1"/>
  <c r="AQ17" i="2"/>
  <c r="AR17" i="2" s="1"/>
  <c r="A1217" i="6" s="1"/>
  <c r="AQ18" i="2"/>
  <c r="AR18" i="2" s="1"/>
  <c r="A1218" i="6" s="1"/>
  <c r="AQ19" i="2"/>
  <c r="AR19" i="2" s="1"/>
  <c r="A1219" i="6" s="1"/>
  <c r="AQ20" i="2"/>
  <c r="AR20" i="2" s="1"/>
  <c r="A1220" i="6" s="1"/>
  <c r="AQ21" i="2"/>
  <c r="AR21" i="2" s="1"/>
  <c r="A1221" i="6" s="1"/>
  <c r="AQ22" i="2"/>
  <c r="AR22" i="2" s="1"/>
  <c r="A1222" i="6" s="1"/>
  <c r="AQ23" i="2"/>
  <c r="AR23" i="2" s="1"/>
  <c r="A1223" i="6" s="1"/>
  <c r="AQ24" i="2"/>
  <c r="AR24" i="2" s="1"/>
  <c r="A1224" i="6" s="1"/>
  <c r="AQ25" i="2"/>
  <c r="AR25" i="2" s="1"/>
  <c r="A1225" i="6" s="1"/>
  <c r="AQ26" i="2"/>
  <c r="AR26" i="2" s="1"/>
  <c r="A1226" i="6" s="1"/>
  <c r="AQ27" i="2"/>
  <c r="AR27" i="2" s="1"/>
  <c r="A1227" i="6" s="1"/>
  <c r="AQ28" i="2"/>
  <c r="AR28" i="2" s="1"/>
  <c r="A1228" i="6" s="1"/>
  <c r="AQ29" i="2"/>
  <c r="AR29" i="2" s="1"/>
  <c r="A1229" i="6" s="1"/>
  <c r="AQ30" i="2"/>
  <c r="AR30" i="2" s="1"/>
  <c r="A1230" i="6" s="1"/>
  <c r="AQ31" i="2"/>
  <c r="AR31" i="2" s="1"/>
  <c r="A1231" i="6" s="1"/>
  <c r="AQ32" i="2"/>
  <c r="AR32" i="2" s="1"/>
  <c r="A1232" i="6" s="1"/>
  <c r="AQ33" i="2"/>
  <c r="AR33" i="2" s="1"/>
  <c r="A1233" i="6" s="1"/>
  <c r="AQ34" i="2"/>
  <c r="AR34" i="2" s="1"/>
  <c r="A1234" i="6" s="1"/>
  <c r="AQ35" i="2"/>
  <c r="AR35" i="2" s="1"/>
  <c r="A1235" i="6" s="1"/>
  <c r="AQ36" i="2"/>
  <c r="AR36" i="2" s="1"/>
  <c r="A1236" i="6" s="1"/>
  <c r="AQ37" i="2"/>
  <c r="AR37" i="2" s="1"/>
  <c r="A1237" i="6" s="1"/>
  <c r="AQ38" i="2"/>
  <c r="AR38" i="2" s="1"/>
  <c r="A1238" i="6" s="1"/>
  <c r="AQ39" i="2"/>
  <c r="AR39" i="2" s="1"/>
  <c r="A1239" i="6" s="1"/>
  <c r="AQ40" i="2"/>
  <c r="AR40" i="2" s="1"/>
  <c r="A1240" i="6" s="1"/>
  <c r="AQ41" i="2"/>
  <c r="AR41" i="2" s="1"/>
  <c r="A1241" i="6" s="1"/>
  <c r="AQ42" i="2"/>
  <c r="AR42" i="2" s="1"/>
  <c r="A1242" i="6" s="1"/>
  <c r="AQ43" i="2"/>
  <c r="AR43" i="2" s="1"/>
  <c r="A1243" i="6" s="1"/>
  <c r="AQ44" i="2"/>
  <c r="AR44" i="2" s="1"/>
  <c r="A1244" i="6" s="1"/>
  <c r="AQ45" i="2"/>
  <c r="AR45" i="2" s="1"/>
  <c r="A1245" i="6" s="1"/>
  <c r="AQ46" i="2"/>
  <c r="AR46" i="2" s="1"/>
  <c r="A1246" i="6" s="1"/>
  <c r="AQ47" i="2"/>
  <c r="AR47" i="2" s="1"/>
  <c r="A1247" i="6" s="1"/>
  <c r="AQ48" i="2"/>
  <c r="AR48" i="2" s="1"/>
  <c r="A1248" i="6" s="1"/>
  <c r="AQ49" i="2"/>
  <c r="AR49" i="2" s="1"/>
  <c r="A1249" i="6" s="1"/>
  <c r="AQ50" i="2"/>
  <c r="AR50" i="2" s="1"/>
  <c r="A1250" i="6" s="1"/>
  <c r="AQ51" i="2"/>
  <c r="AR51" i="2" s="1"/>
  <c r="A1251" i="6" s="1"/>
  <c r="AQ52" i="2"/>
  <c r="AR52" i="2" s="1"/>
  <c r="A1252" i="6" s="1"/>
  <c r="AQ53" i="2"/>
  <c r="AR53" i="2" s="1"/>
  <c r="A1253" i="6" s="1"/>
  <c r="AQ54" i="2"/>
  <c r="AR54" i="2" s="1"/>
  <c r="A1254" i="6" s="1"/>
  <c r="AQ55" i="2"/>
  <c r="AR55" i="2" s="1"/>
  <c r="A1255" i="6" s="1"/>
  <c r="AQ56" i="2"/>
  <c r="AR56" i="2" s="1"/>
  <c r="A1256" i="6" s="1"/>
  <c r="AQ57" i="2"/>
  <c r="AR57" i="2" s="1"/>
  <c r="A1257" i="6" s="1"/>
  <c r="AQ58" i="2"/>
  <c r="AR58" i="2" s="1"/>
  <c r="A1258" i="6" s="1"/>
  <c r="AQ59" i="2"/>
  <c r="AR59" i="2" s="1"/>
  <c r="A1259" i="6" s="1"/>
  <c r="AQ60" i="2"/>
  <c r="AR60" i="2" s="1"/>
  <c r="A1260" i="6" s="1"/>
  <c r="AQ61" i="2"/>
  <c r="AR61" i="2" s="1"/>
  <c r="A1261" i="6" s="1"/>
  <c r="AQ62" i="2"/>
  <c r="AR62" i="2" s="1"/>
  <c r="A1262" i="6" s="1"/>
  <c r="AQ63" i="2"/>
  <c r="AR63" i="2" s="1"/>
  <c r="A1263" i="6" s="1"/>
  <c r="AQ64" i="2"/>
  <c r="AR64" i="2" s="1"/>
  <c r="A1264" i="6" s="1"/>
  <c r="AQ65" i="2"/>
  <c r="AR65" i="2" s="1"/>
  <c r="A1265" i="6" s="1"/>
  <c r="AQ66" i="2"/>
  <c r="AR66" i="2" s="1"/>
  <c r="A1266" i="6" s="1"/>
  <c r="AQ67" i="2"/>
  <c r="AR67" i="2" s="1"/>
  <c r="A1267" i="6" s="1"/>
  <c r="AQ68" i="2"/>
  <c r="AR68" i="2" s="1"/>
  <c r="A1268" i="6" s="1"/>
  <c r="AQ69" i="2"/>
  <c r="AR69" i="2" s="1"/>
  <c r="A1269" i="6" s="1"/>
  <c r="AQ70" i="2"/>
  <c r="AR70" i="2" s="1"/>
  <c r="A1270" i="6" s="1"/>
  <c r="AQ71" i="2"/>
  <c r="AR71" i="2" s="1"/>
  <c r="A1271" i="6" s="1"/>
  <c r="AQ72" i="2"/>
  <c r="AR72" i="2" s="1"/>
  <c r="A1272" i="6" s="1"/>
  <c r="AQ73" i="2"/>
  <c r="AR73" i="2" s="1"/>
  <c r="A1273" i="6" s="1"/>
  <c r="AQ74" i="2"/>
  <c r="AR74" i="2" s="1"/>
  <c r="A1274" i="6" s="1"/>
  <c r="AQ75" i="2"/>
  <c r="AR75" i="2" s="1"/>
  <c r="A1275" i="6" s="1"/>
  <c r="AQ76" i="2"/>
  <c r="AR76" i="2" s="1"/>
  <c r="A1276" i="6" s="1"/>
  <c r="AQ77" i="2"/>
  <c r="AR77" i="2" s="1"/>
  <c r="A1277" i="6" s="1"/>
  <c r="AQ78" i="2"/>
  <c r="AR78" i="2" s="1"/>
  <c r="A1278" i="6" s="1"/>
  <c r="AQ79" i="2"/>
  <c r="AR79" i="2" s="1"/>
  <c r="A1279" i="6" s="1"/>
  <c r="AQ80" i="2"/>
  <c r="AR80" i="2" s="1"/>
  <c r="A1280" i="6" s="1"/>
  <c r="AQ81" i="2"/>
  <c r="AR81" i="2" s="1"/>
  <c r="A1281" i="6" s="1"/>
  <c r="AQ82" i="2"/>
  <c r="AR82" i="2" s="1"/>
  <c r="A1282" i="6" s="1"/>
  <c r="AQ83" i="2"/>
  <c r="AR83" i="2" s="1"/>
  <c r="A1283" i="6" s="1"/>
  <c r="AQ84" i="2"/>
  <c r="AR84" i="2" s="1"/>
  <c r="A1284" i="6" s="1"/>
  <c r="AQ85" i="2"/>
  <c r="AR85" i="2" s="1"/>
  <c r="A1285" i="6" s="1"/>
  <c r="AQ86" i="2"/>
  <c r="AR86" i="2" s="1"/>
  <c r="A1286" i="6" s="1"/>
  <c r="AQ87" i="2"/>
  <c r="AR87" i="2" s="1"/>
  <c r="A1287" i="6" s="1"/>
  <c r="AQ88" i="2"/>
  <c r="AR88" i="2" s="1"/>
  <c r="A1288" i="6" s="1"/>
  <c r="AQ89" i="2"/>
  <c r="AR89" i="2" s="1"/>
  <c r="A1289" i="6" s="1"/>
  <c r="AQ90" i="2"/>
  <c r="AR90" i="2" s="1"/>
  <c r="A1290" i="6" s="1"/>
  <c r="AQ91" i="2"/>
  <c r="AR91" i="2" s="1"/>
  <c r="A1291" i="6" s="1"/>
  <c r="AQ92" i="2"/>
  <c r="AR92" i="2" s="1"/>
  <c r="A1292" i="6" s="1"/>
  <c r="AQ93" i="2"/>
  <c r="AR93" i="2" s="1"/>
  <c r="A1293" i="6" s="1"/>
  <c r="AQ94" i="2"/>
  <c r="AR94" i="2" s="1"/>
  <c r="A1294" i="6" s="1"/>
  <c r="AQ95" i="2"/>
  <c r="AR95" i="2" s="1"/>
  <c r="A1295" i="6" s="1"/>
  <c r="AQ96" i="2"/>
  <c r="AR96" i="2" s="1"/>
  <c r="A1296" i="6" s="1"/>
  <c r="AQ97" i="2"/>
  <c r="AR97" i="2" s="1"/>
  <c r="A1297" i="6" s="1"/>
  <c r="AQ98" i="2"/>
  <c r="AR98" i="2" s="1"/>
  <c r="A1298" i="6" s="1"/>
  <c r="AQ99" i="2"/>
  <c r="AR99" i="2" s="1"/>
  <c r="A1299" i="6" s="1"/>
  <c r="AQ100" i="2"/>
  <c r="AR100" i="2" s="1"/>
  <c r="A1300" i="6" s="1"/>
  <c r="AQ101" i="2"/>
  <c r="AR101" i="2" s="1"/>
  <c r="A1301" i="6" s="1"/>
  <c r="AQ102" i="2"/>
  <c r="AR102" i="2" s="1"/>
  <c r="A1302" i="6" s="1"/>
  <c r="AQ103" i="2"/>
  <c r="AR103" i="2" s="1"/>
  <c r="A1303" i="6" s="1"/>
  <c r="AQ104" i="2"/>
  <c r="AR104" i="2" s="1"/>
  <c r="A1304" i="6" s="1"/>
  <c r="AQ105" i="2"/>
  <c r="AR105" i="2" s="1"/>
  <c r="A1305" i="6" s="1"/>
  <c r="AQ106" i="2"/>
  <c r="AR106" i="2" s="1"/>
  <c r="A1306" i="6" s="1"/>
  <c r="AQ107" i="2"/>
  <c r="AR107" i="2" s="1"/>
  <c r="A1307" i="6" s="1"/>
  <c r="AQ108" i="2"/>
  <c r="AR108" i="2" s="1"/>
  <c r="A1308" i="6" s="1"/>
  <c r="AQ109" i="2"/>
  <c r="AR109" i="2" s="1"/>
  <c r="A1309" i="6" s="1"/>
  <c r="AQ110" i="2"/>
  <c r="AR110" i="2" s="1"/>
  <c r="A1310" i="6" s="1"/>
  <c r="AQ111" i="2"/>
  <c r="AR111" i="2" s="1"/>
  <c r="A1311" i="6" s="1"/>
  <c r="AQ112" i="2"/>
  <c r="AR112" i="2" s="1"/>
  <c r="A1312" i="6" s="1"/>
  <c r="AQ113" i="2"/>
  <c r="AR113" i="2" s="1"/>
  <c r="A1313" i="6" s="1"/>
  <c r="AQ114" i="2"/>
  <c r="AR114" i="2" s="1"/>
  <c r="A1314" i="6" s="1"/>
  <c r="AQ115" i="2"/>
  <c r="AR115" i="2" s="1"/>
  <c r="A1315" i="6" s="1"/>
  <c r="AQ116" i="2"/>
  <c r="AR116" i="2" s="1"/>
  <c r="A1316" i="6" s="1"/>
  <c r="AQ117" i="2"/>
  <c r="AR117" i="2" s="1"/>
  <c r="A1317" i="6" s="1"/>
  <c r="AQ118" i="2"/>
  <c r="AR118" i="2" s="1"/>
  <c r="A1318" i="6" s="1"/>
  <c r="AQ119" i="2"/>
  <c r="AR119" i="2" s="1"/>
  <c r="A1319" i="6" s="1"/>
  <c r="AQ120" i="2"/>
  <c r="AR120" i="2" s="1"/>
  <c r="A1320" i="6" s="1"/>
  <c r="AQ121" i="2"/>
  <c r="AR121" i="2" s="1"/>
  <c r="A1321" i="6" s="1"/>
  <c r="AQ122" i="2"/>
  <c r="AR122" i="2" s="1"/>
  <c r="A1322" i="6" s="1"/>
  <c r="AQ123" i="2"/>
  <c r="AR123" i="2" s="1"/>
  <c r="A1323" i="6" s="1"/>
  <c r="AQ124" i="2"/>
  <c r="AR124" i="2" s="1"/>
  <c r="A1324" i="6" s="1"/>
  <c r="AQ125" i="2"/>
  <c r="AR125" i="2" s="1"/>
  <c r="A1325" i="6" s="1"/>
  <c r="AQ126" i="2"/>
  <c r="AR126" i="2" s="1"/>
  <c r="A1326" i="6" s="1"/>
  <c r="AQ127" i="2"/>
  <c r="AR127" i="2" s="1"/>
  <c r="A1327" i="6" s="1"/>
  <c r="AQ128" i="2"/>
  <c r="AR128" i="2" s="1"/>
  <c r="A1328" i="6" s="1"/>
  <c r="AQ129" i="2"/>
  <c r="AR129" i="2" s="1"/>
  <c r="A1329" i="6" s="1"/>
  <c r="AQ130" i="2"/>
  <c r="AR130" i="2" s="1"/>
  <c r="A1330" i="6" s="1"/>
  <c r="AQ131" i="2"/>
  <c r="AR131" i="2" s="1"/>
  <c r="A1331" i="6" s="1"/>
  <c r="AQ132" i="2"/>
  <c r="AR132" i="2" s="1"/>
  <c r="A1332" i="6" s="1"/>
  <c r="AQ133" i="2"/>
  <c r="AR133" i="2" s="1"/>
  <c r="A1333" i="6" s="1"/>
  <c r="AQ134" i="2"/>
  <c r="AR134" i="2" s="1"/>
  <c r="A1334" i="6" s="1"/>
  <c r="AQ135" i="2"/>
  <c r="AR135" i="2" s="1"/>
  <c r="A1335" i="6" s="1"/>
  <c r="AQ136" i="2"/>
  <c r="AR136" i="2" s="1"/>
  <c r="A1336" i="6" s="1"/>
  <c r="AQ137" i="2"/>
  <c r="AR137" i="2" s="1"/>
  <c r="A1337" i="6" s="1"/>
  <c r="AQ138" i="2"/>
  <c r="AR138" i="2" s="1"/>
  <c r="A1338" i="6" s="1"/>
  <c r="AQ139" i="2"/>
  <c r="AR139" i="2" s="1"/>
  <c r="A1339" i="6" s="1"/>
  <c r="AQ140" i="2"/>
  <c r="AR140" i="2" s="1"/>
  <c r="A1340" i="6" s="1"/>
  <c r="AQ141" i="2"/>
  <c r="AR141" i="2" s="1"/>
  <c r="A1341" i="6" s="1"/>
  <c r="AQ142" i="2"/>
  <c r="AR142" i="2" s="1"/>
  <c r="A1342" i="6" s="1"/>
  <c r="AQ143" i="2"/>
  <c r="AR143" i="2" s="1"/>
  <c r="A1343" i="6" s="1"/>
  <c r="AQ144" i="2"/>
  <c r="AR144" i="2" s="1"/>
  <c r="A1344" i="6" s="1"/>
  <c r="AQ145" i="2"/>
  <c r="AR145" i="2" s="1"/>
  <c r="A1345" i="6" s="1"/>
  <c r="AQ146" i="2"/>
  <c r="AR146" i="2" s="1"/>
  <c r="A1346" i="6" s="1"/>
  <c r="AQ147" i="2"/>
  <c r="AR147" i="2" s="1"/>
  <c r="A1347" i="6" s="1"/>
  <c r="AQ148" i="2"/>
  <c r="AR148" i="2" s="1"/>
  <c r="A1348" i="6" s="1"/>
  <c r="AQ149" i="2"/>
  <c r="AR149" i="2" s="1"/>
  <c r="A1349" i="6" s="1"/>
  <c r="AQ150" i="2"/>
  <c r="AR150" i="2" s="1"/>
  <c r="A1350" i="6" s="1"/>
  <c r="AQ151" i="2"/>
  <c r="AR151" i="2" s="1"/>
  <c r="A1351" i="6" s="1"/>
  <c r="AQ152" i="2"/>
  <c r="AR152" i="2" s="1"/>
  <c r="A1352" i="6" s="1"/>
  <c r="AQ153" i="2"/>
  <c r="AR153" i="2" s="1"/>
  <c r="A1353" i="6" s="1"/>
  <c r="AQ154" i="2"/>
  <c r="AR154" i="2" s="1"/>
  <c r="A1354" i="6" s="1"/>
  <c r="AQ155" i="2"/>
  <c r="AR155" i="2" s="1"/>
  <c r="A1355" i="6" s="1"/>
  <c r="AQ156" i="2"/>
  <c r="AR156" i="2" s="1"/>
  <c r="A1356" i="6" s="1"/>
  <c r="AQ157" i="2"/>
  <c r="AR157" i="2" s="1"/>
  <c r="A1357" i="6" s="1"/>
  <c r="AQ158" i="2"/>
  <c r="AR158" i="2" s="1"/>
  <c r="A1358" i="6" s="1"/>
  <c r="AQ159" i="2"/>
  <c r="AR159" i="2" s="1"/>
  <c r="A1359" i="6" s="1"/>
  <c r="AQ160" i="2"/>
  <c r="AR160" i="2" s="1"/>
  <c r="A1360" i="6" s="1"/>
  <c r="AQ161" i="2"/>
  <c r="AR161" i="2" s="1"/>
  <c r="A1361" i="6" s="1"/>
  <c r="AQ162" i="2"/>
  <c r="AR162" i="2" s="1"/>
  <c r="A1362" i="6" s="1"/>
  <c r="AQ163" i="2"/>
  <c r="AR163" i="2" s="1"/>
  <c r="A1363" i="6" s="1"/>
  <c r="AQ164" i="2"/>
  <c r="AR164" i="2" s="1"/>
  <c r="A1364" i="6" s="1"/>
  <c r="AQ165" i="2"/>
  <c r="AR165" i="2" s="1"/>
  <c r="A1365" i="6" s="1"/>
  <c r="AQ166" i="2"/>
  <c r="AR166" i="2" s="1"/>
  <c r="A1366" i="6" s="1"/>
  <c r="AQ167" i="2"/>
  <c r="AR167" i="2" s="1"/>
  <c r="A1367" i="6" s="1"/>
  <c r="AQ168" i="2"/>
  <c r="AR168" i="2" s="1"/>
  <c r="A1368" i="6" s="1"/>
  <c r="AQ169" i="2"/>
  <c r="AR169" i="2" s="1"/>
  <c r="A1369" i="6" s="1"/>
  <c r="AQ170" i="2"/>
  <c r="AR170" i="2" s="1"/>
  <c r="A1370" i="6" s="1"/>
  <c r="AQ171" i="2"/>
  <c r="AR171" i="2" s="1"/>
  <c r="A1371" i="6" s="1"/>
  <c r="AQ172" i="2"/>
  <c r="AR172" i="2" s="1"/>
  <c r="A1372" i="6" s="1"/>
  <c r="AQ173" i="2"/>
  <c r="AR173" i="2" s="1"/>
  <c r="A1373" i="6" s="1"/>
  <c r="AQ174" i="2"/>
  <c r="AR174" i="2" s="1"/>
  <c r="A1374" i="6" s="1"/>
  <c r="AQ175" i="2"/>
  <c r="AR175" i="2" s="1"/>
  <c r="A1375" i="6" s="1"/>
  <c r="AQ176" i="2"/>
  <c r="AR176" i="2" s="1"/>
  <c r="A1376" i="6" s="1"/>
  <c r="AQ177" i="2"/>
  <c r="AR177" i="2" s="1"/>
  <c r="A1377" i="6" s="1"/>
  <c r="AQ178" i="2"/>
  <c r="AR178" i="2" s="1"/>
  <c r="A1378" i="6" s="1"/>
  <c r="AQ179" i="2"/>
  <c r="AR179" i="2" s="1"/>
  <c r="A1379" i="6" s="1"/>
  <c r="AQ180" i="2"/>
  <c r="AR180" i="2" s="1"/>
  <c r="A1380" i="6" s="1"/>
  <c r="AQ181" i="2"/>
  <c r="AR181" i="2" s="1"/>
  <c r="A1381" i="6" s="1"/>
  <c r="AQ182" i="2"/>
  <c r="AR182" i="2" s="1"/>
  <c r="A1382" i="6" s="1"/>
  <c r="AQ183" i="2"/>
  <c r="AR183" i="2" s="1"/>
  <c r="A1383" i="6" s="1"/>
  <c r="AQ184" i="2"/>
  <c r="AR184" i="2" s="1"/>
  <c r="A1384" i="6" s="1"/>
  <c r="AQ185" i="2"/>
  <c r="AR185" i="2" s="1"/>
  <c r="A1385" i="6" s="1"/>
  <c r="AQ186" i="2"/>
  <c r="AR186" i="2" s="1"/>
  <c r="A1386" i="6" s="1"/>
  <c r="AQ187" i="2"/>
  <c r="AR187" i="2" s="1"/>
  <c r="A1387" i="6" s="1"/>
  <c r="AQ188" i="2"/>
  <c r="AR188" i="2" s="1"/>
  <c r="A1388" i="6" s="1"/>
  <c r="AQ189" i="2"/>
  <c r="AR189" i="2" s="1"/>
  <c r="A1389" i="6" s="1"/>
  <c r="AQ190" i="2"/>
  <c r="AR190" i="2" s="1"/>
  <c r="A1390" i="6" s="1"/>
  <c r="AQ191" i="2"/>
  <c r="AR191" i="2" s="1"/>
  <c r="A1391" i="6" s="1"/>
  <c r="AQ192" i="2"/>
  <c r="AR192" i="2" s="1"/>
  <c r="A1392" i="6" s="1"/>
  <c r="AQ193" i="2"/>
  <c r="AR193" i="2" s="1"/>
  <c r="A1393" i="6" s="1"/>
  <c r="AQ194" i="2"/>
  <c r="AR194" i="2" s="1"/>
  <c r="A1394" i="6" s="1"/>
  <c r="AQ195" i="2"/>
  <c r="AR195" i="2" s="1"/>
  <c r="A1395" i="6" s="1"/>
  <c r="AQ196" i="2"/>
  <c r="AR196" i="2" s="1"/>
  <c r="A1396" i="6" s="1"/>
  <c r="AQ197" i="2"/>
  <c r="AR197" i="2" s="1"/>
  <c r="A1397" i="6" s="1"/>
  <c r="AQ198" i="2"/>
  <c r="AR198" i="2" s="1"/>
  <c r="A1398" i="6" s="1"/>
  <c r="AQ199" i="2"/>
  <c r="AR199" i="2" s="1"/>
  <c r="A1399" i="6" s="1"/>
  <c r="AQ200" i="2"/>
  <c r="AR200" i="2" s="1"/>
  <c r="A1400" i="6" s="1"/>
  <c r="AQ201" i="2"/>
  <c r="AR201" i="2" s="1"/>
  <c r="A1401" i="6" s="1"/>
  <c r="AJ3" i="2"/>
  <c r="AK3" i="2" s="1"/>
  <c r="A1003" i="6" s="1"/>
  <c r="AJ4" i="2"/>
  <c r="AK4" i="2" s="1"/>
  <c r="A1004" i="6" s="1"/>
  <c r="AJ5" i="2"/>
  <c r="AK5" i="2" s="1"/>
  <c r="A1005" i="6" s="1"/>
  <c r="AJ6" i="2"/>
  <c r="AK6" i="2" s="1"/>
  <c r="A1006" i="6" s="1"/>
  <c r="AJ7" i="2"/>
  <c r="AK7" i="2" s="1"/>
  <c r="A1007" i="6" s="1"/>
  <c r="AJ8" i="2"/>
  <c r="AK8" i="2" s="1"/>
  <c r="A1008" i="6" s="1"/>
  <c r="AJ9" i="2"/>
  <c r="AK9" i="2" s="1"/>
  <c r="A1009" i="6" s="1"/>
  <c r="AJ10" i="2"/>
  <c r="AK10" i="2" s="1"/>
  <c r="A1010" i="6" s="1"/>
  <c r="AJ11" i="2"/>
  <c r="AK11" i="2" s="1"/>
  <c r="A1011" i="6" s="1"/>
  <c r="AJ12" i="2"/>
  <c r="AK12" i="2" s="1"/>
  <c r="A1012" i="6" s="1"/>
  <c r="AJ13" i="2"/>
  <c r="AK13" i="2" s="1"/>
  <c r="A1013" i="6" s="1"/>
  <c r="AJ14" i="2"/>
  <c r="AK14" i="2" s="1"/>
  <c r="A1014" i="6" s="1"/>
  <c r="AJ15" i="2"/>
  <c r="AK15" i="2" s="1"/>
  <c r="A1015" i="6" s="1"/>
  <c r="AJ16" i="2"/>
  <c r="AK16" i="2" s="1"/>
  <c r="A1016" i="6" s="1"/>
  <c r="AJ17" i="2"/>
  <c r="AK17" i="2" s="1"/>
  <c r="A1017" i="6" s="1"/>
  <c r="AJ18" i="2"/>
  <c r="AK18" i="2" s="1"/>
  <c r="A1018" i="6" s="1"/>
  <c r="AJ19" i="2"/>
  <c r="AK19" i="2" s="1"/>
  <c r="A1019" i="6" s="1"/>
  <c r="AJ20" i="2"/>
  <c r="AK20" i="2" s="1"/>
  <c r="A1020" i="6" s="1"/>
  <c r="AJ21" i="2"/>
  <c r="AK21" i="2" s="1"/>
  <c r="A1021" i="6" s="1"/>
  <c r="AJ22" i="2"/>
  <c r="AK22" i="2" s="1"/>
  <c r="A1022" i="6" s="1"/>
  <c r="AJ23" i="2"/>
  <c r="AK23" i="2" s="1"/>
  <c r="A1023" i="6" s="1"/>
  <c r="AJ24" i="2"/>
  <c r="AK24" i="2" s="1"/>
  <c r="A1024" i="6" s="1"/>
  <c r="AJ25" i="2"/>
  <c r="AK25" i="2" s="1"/>
  <c r="A1025" i="6" s="1"/>
  <c r="AJ26" i="2"/>
  <c r="AK26" i="2" s="1"/>
  <c r="A1026" i="6" s="1"/>
  <c r="AJ27" i="2"/>
  <c r="AK27" i="2" s="1"/>
  <c r="A1027" i="6" s="1"/>
  <c r="AJ28" i="2"/>
  <c r="AK28" i="2" s="1"/>
  <c r="A1028" i="6" s="1"/>
  <c r="AJ29" i="2"/>
  <c r="AK29" i="2" s="1"/>
  <c r="A1029" i="6" s="1"/>
  <c r="AJ30" i="2"/>
  <c r="AK30" i="2" s="1"/>
  <c r="A1030" i="6" s="1"/>
  <c r="AJ31" i="2"/>
  <c r="AK31" i="2" s="1"/>
  <c r="A1031" i="6" s="1"/>
  <c r="AJ32" i="2"/>
  <c r="AK32" i="2" s="1"/>
  <c r="A1032" i="6" s="1"/>
  <c r="AJ33" i="2"/>
  <c r="AK33" i="2" s="1"/>
  <c r="A1033" i="6" s="1"/>
  <c r="AJ34" i="2"/>
  <c r="AK34" i="2" s="1"/>
  <c r="A1034" i="6" s="1"/>
  <c r="AJ35" i="2"/>
  <c r="AK35" i="2" s="1"/>
  <c r="A1035" i="6" s="1"/>
  <c r="AJ36" i="2"/>
  <c r="AK36" i="2" s="1"/>
  <c r="A1036" i="6" s="1"/>
  <c r="AJ37" i="2"/>
  <c r="AK37" i="2" s="1"/>
  <c r="A1037" i="6" s="1"/>
  <c r="AJ38" i="2"/>
  <c r="AK38" i="2" s="1"/>
  <c r="A1038" i="6" s="1"/>
  <c r="AJ39" i="2"/>
  <c r="AK39" i="2" s="1"/>
  <c r="A1039" i="6" s="1"/>
  <c r="AJ40" i="2"/>
  <c r="AK40" i="2" s="1"/>
  <c r="A1040" i="6" s="1"/>
  <c r="AJ41" i="2"/>
  <c r="AK41" i="2" s="1"/>
  <c r="A1041" i="6" s="1"/>
  <c r="AJ42" i="2"/>
  <c r="AK42" i="2" s="1"/>
  <c r="A1042" i="6" s="1"/>
  <c r="AJ43" i="2"/>
  <c r="AK43" i="2" s="1"/>
  <c r="A1043" i="6" s="1"/>
  <c r="AJ44" i="2"/>
  <c r="AK44" i="2" s="1"/>
  <c r="A1044" i="6" s="1"/>
  <c r="AJ45" i="2"/>
  <c r="AK45" i="2" s="1"/>
  <c r="A1045" i="6" s="1"/>
  <c r="AJ46" i="2"/>
  <c r="AK46" i="2" s="1"/>
  <c r="A1046" i="6" s="1"/>
  <c r="AJ47" i="2"/>
  <c r="AK47" i="2" s="1"/>
  <c r="A1047" i="6" s="1"/>
  <c r="AJ48" i="2"/>
  <c r="AK48" i="2" s="1"/>
  <c r="A1048" i="6" s="1"/>
  <c r="AJ49" i="2"/>
  <c r="AK49" i="2" s="1"/>
  <c r="A1049" i="6" s="1"/>
  <c r="AJ50" i="2"/>
  <c r="AK50" i="2" s="1"/>
  <c r="A1050" i="6" s="1"/>
  <c r="AJ51" i="2"/>
  <c r="AK51" i="2" s="1"/>
  <c r="A1051" i="6" s="1"/>
  <c r="AJ52" i="2"/>
  <c r="AK52" i="2" s="1"/>
  <c r="A1052" i="6" s="1"/>
  <c r="AJ53" i="2"/>
  <c r="AK53" i="2" s="1"/>
  <c r="A1053" i="6" s="1"/>
  <c r="AJ54" i="2"/>
  <c r="AK54" i="2" s="1"/>
  <c r="A1054" i="6" s="1"/>
  <c r="AJ55" i="2"/>
  <c r="AK55" i="2" s="1"/>
  <c r="A1055" i="6" s="1"/>
  <c r="AJ56" i="2"/>
  <c r="AK56" i="2" s="1"/>
  <c r="A1056" i="6" s="1"/>
  <c r="AJ57" i="2"/>
  <c r="AK57" i="2" s="1"/>
  <c r="A1057" i="6" s="1"/>
  <c r="AJ58" i="2"/>
  <c r="AK58" i="2" s="1"/>
  <c r="A1058" i="6" s="1"/>
  <c r="AJ59" i="2"/>
  <c r="AK59" i="2" s="1"/>
  <c r="A1059" i="6" s="1"/>
  <c r="AJ60" i="2"/>
  <c r="AK60" i="2" s="1"/>
  <c r="A1060" i="6" s="1"/>
  <c r="AJ61" i="2"/>
  <c r="AK61" i="2" s="1"/>
  <c r="A1061" i="6" s="1"/>
  <c r="AJ62" i="2"/>
  <c r="AK62" i="2" s="1"/>
  <c r="A1062" i="6" s="1"/>
  <c r="AJ63" i="2"/>
  <c r="AK63" i="2" s="1"/>
  <c r="A1063" i="6" s="1"/>
  <c r="AJ64" i="2"/>
  <c r="AK64" i="2" s="1"/>
  <c r="A1064" i="6" s="1"/>
  <c r="AJ65" i="2"/>
  <c r="AK65" i="2" s="1"/>
  <c r="A1065" i="6" s="1"/>
  <c r="AJ66" i="2"/>
  <c r="AK66" i="2" s="1"/>
  <c r="A1066" i="6" s="1"/>
  <c r="AJ67" i="2"/>
  <c r="AK67" i="2" s="1"/>
  <c r="A1067" i="6" s="1"/>
  <c r="AJ68" i="2"/>
  <c r="AK68" i="2" s="1"/>
  <c r="A1068" i="6" s="1"/>
  <c r="AJ69" i="2"/>
  <c r="AK69" i="2" s="1"/>
  <c r="A1069" i="6" s="1"/>
  <c r="AJ70" i="2"/>
  <c r="AK70" i="2" s="1"/>
  <c r="A1070" i="6" s="1"/>
  <c r="AJ71" i="2"/>
  <c r="AK71" i="2" s="1"/>
  <c r="A1071" i="6" s="1"/>
  <c r="AJ72" i="2"/>
  <c r="AK72" i="2" s="1"/>
  <c r="A1072" i="6" s="1"/>
  <c r="AJ73" i="2"/>
  <c r="AK73" i="2" s="1"/>
  <c r="A1073" i="6" s="1"/>
  <c r="AJ74" i="2"/>
  <c r="AK74" i="2" s="1"/>
  <c r="A1074" i="6" s="1"/>
  <c r="AJ75" i="2"/>
  <c r="AK75" i="2" s="1"/>
  <c r="A1075" i="6" s="1"/>
  <c r="AJ76" i="2"/>
  <c r="AK76" i="2" s="1"/>
  <c r="A1076" i="6" s="1"/>
  <c r="AJ77" i="2"/>
  <c r="AK77" i="2" s="1"/>
  <c r="A1077" i="6" s="1"/>
  <c r="AJ78" i="2"/>
  <c r="AK78" i="2" s="1"/>
  <c r="A1078" i="6" s="1"/>
  <c r="AJ79" i="2"/>
  <c r="AK79" i="2" s="1"/>
  <c r="A1079" i="6" s="1"/>
  <c r="AJ80" i="2"/>
  <c r="AK80" i="2" s="1"/>
  <c r="A1080" i="6" s="1"/>
  <c r="AJ81" i="2"/>
  <c r="AK81" i="2" s="1"/>
  <c r="A1081" i="6" s="1"/>
  <c r="AJ82" i="2"/>
  <c r="AK82" i="2" s="1"/>
  <c r="A1082" i="6" s="1"/>
  <c r="AJ83" i="2"/>
  <c r="AK83" i="2" s="1"/>
  <c r="A1083" i="6" s="1"/>
  <c r="AJ84" i="2"/>
  <c r="AK84" i="2" s="1"/>
  <c r="A1084" i="6" s="1"/>
  <c r="AJ85" i="2"/>
  <c r="AK85" i="2" s="1"/>
  <c r="A1085" i="6" s="1"/>
  <c r="AJ86" i="2"/>
  <c r="AK86" i="2" s="1"/>
  <c r="A1086" i="6" s="1"/>
  <c r="AJ87" i="2"/>
  <c r="AK87" i="2" s="1"/>
  <c r="A1087" i="6" s="1"/>
  <c r="AJ88" i="2"/>
  <c r="AK88" i="2" s="1"/>
  <c r="A1088" i="6" s="1"/>
  <c r="AJ89" i="2"/>
  <c r="AK89" i="2" s="1"/>
  <c r="A1089" i="6" s="1"/>
  <c r="AJ90" i="2"/>
  <c r="AK90" i="2" s="1"/>
  <c r="A1090" i="6" s="1"/>
  <c r="AJ91" i="2"/>
  <c r="AK91" i="2" s="1"/>
  <c r="A1091" i="6" s="1"/>
  <c r="AJ92" i="2"/>
  <c r="AK92" i="2" s="1"/>
  <c r="A1092" i="6" s="1"/>
  <c r="AJ93" i="2"/>
  <c r="AK93" i="2" s="1"/>
  <c r="A1093" i="6" s="1"/>
  <c r="AJ94" i="2"/>
  <c r="AK94" i="2" s="1"/>
  <c r="A1094" i="6" s="1"/>
  <c r="AJ95" i="2"/>
  <c r="AK95" i="2" s="1"/>
  <c r="A1095" i="6" s="1"/>
  <c r="AJ96" i="2"/>
  <c r="AK96" i="2" s="1"/>
  <c r="A1096" i="6" s="1"/>
  <c r="AJ97" i="2"/>
  <c r="AK97" i="2" s="1"/>
  <c r="A1097" i="6" s="1"/>
  <c r="AJ98" i="2"/>
  <c r="AK98" i="2" s="1"/>
  <c r="A1098" i="6" s="1"/>
  <c r="AJ99" i="2"/>
  <c r="AK99" i="2" s="1"/>
  <c r="A1099" i="6" s="1"/>
  <c r="AJ100" i="2"/>
  <c r="AK100" i="2" s="1"/>
  <c r="A1100" i="6" s="1"/>
  <c r="AJ101" i="2"/>
  <c r="AK101" i="2" s="1"/>
  <c r="A1101" i="6" s="1"/>
  <c r="AJ102" i="2"/>
  <c r="AK102" i="2" s="1"/>
  <c r="A1102" i="6" s="1"/>
  <c r="AJ103" i="2"/>
  <c r="AK103" i="2" s="1"/>
  <c r="A1103" i="6" s="1"/>
  <c r="AJ104" i="2"/>
  <c r="AK104" i="2" s="1"/>
  <c r="A1104" i="6" s="1"/>
  <c r="AJ105" i="2"/>
  <c r="AK105" i="2" s="1"/>
  <c r="A1105" i="6" s="1"/>
  <c r="AJ106" i="2"/>
  <c r="AK106" i="2" s="1"/>
  <c r="A1106" i="6" s="1"/>
  <c r="AJ107" i="2"/>
  <c r="AK107" i="2" s="1"/>
  <c r="A1107" i="6" s="1"/>
  <c r="AJ108" i="2"/>
  <c r="AK108" i="2" s="1"/>
  <c r="A1108" i="6" s="1"/>
  <c r="AJ109" i="2"/>
  <c r="AK109" i="2" s="1"/>
  <c r="A1109" i="6" s="1"/>
  <c r="AJ110" i="2"/>
  <c r="AK110" i="2" s="1"/>
  <c r="A1110" i="6" s="1"/>
  <c r="AJ111" i="2"/>
  <c r="AK111" i="2" s="1"/>
  <c r="A1111" i="6" s="1"/>
  <c r="AJ112" i="2"/>
  <c r="AK112" i="2" s="1"/>
  <c r="A1112" i="6" s="1"/>
  <c r="AJ113" i="2"/>
  <c r="AK113" i="2" s="1"/>
  <c r="A1113" i="6" s="1"/>
  <c r="AJ114" i="2"/>
  <c r="AK114" i="2" s="1"/>
  <c r="A1114" i="6" s="1"/>
  <c r="AJ115" i="2"/>
  <c r="AK115" i="2" s="1"/>
  <c r="A1115" i="6" s="1"/>
  <c r="AJ116" i="2"/>
  <c r="AK116" i="2" s="1"/>
  <c r="A1116" i="6" s="1"/>
  <c r="AJ117" i="2"/>
  <c r="AK117" i="2" s="1"/>
  <c r="A1117" i="6" s="1"/>
  <c r="AJ118" i="2"/>
  <c r="AK118" i="2" s="1"/>
  <c r="A1118" i="6" s="1"/>
  <c r="AJ119" i="2"/>
  <c r="AK119" i="2" s="1"/>
  <c r="A1119" i="6" s="1"/>
  <c r="AJ120" i="2"/>
  <c r="AK120" i="2" s="1"/>
  <c r="A1120" i="6" s="1"/>
  <c r="AJ121" i="2"/>
  <c r="AK121" i="2" s="1"/>
  <c r="A1121" i="6" s="1"/>
  <c r="AJ122" i="2"/>
  <c r="AK122" i="2" s="1"/>
  <c r="A1122" i="6" s="1"/>
  <c r="AJ123" i="2"/>
  <c r="AK123" i="2" s="1"/>
  <c r="A1123" i="6" s="1"/>
  <c r="AJ124" i="2"/>
  <c r="AK124" i="2" s="1"/>
  <c r="A1124" i="6" s="1"/>
  <c r="AJ125" i="2"/>
  <c r="AK125" i="2" s="1"/>
  <c r="A1125" i="6" s="1"/>
  <c r="AJ126" i="2"/>
  <c r="AK126" i="2" s="1"/>
  <c r="A1126" i="6" s="1"/>
  <c r="AJ127" i="2"/>
  <c r="AK127" i="2" s="1"/>
  <c r="A1127" i="6" s="1"/>
  <c r="AJ128" i="2"/>
  <c r="AK128" i="2" s="1"/>
  <c r="A1128" i="6" s="1"/>
  <c r="AJ129" i="2"/>
  <c r="AK129" i="2" s="1"/>
  <c r="A1129" i="6" s="1"/>
  <c r="AJ130" i="2"/>
  <c r="AK130" i="2" s="1"/>
  <c r="A1130" i="6" s="1"/>
  <c r="AJ131" i="2"/>
  <c r="AK131" i="2" s="1"/>
  <c r="A1131" i="6" s="1"/>
  <c r="AJ132" i="2"/>
  <c r="AK132" i="2" s="1"/>
  <c r="A1132" i="6" s="1"/>
  <c r="AJ133" i="2"/>
  <c r="AK133" i="2" s="1"/>
  <c r="A1133" i="6" s="1"/>
  <c r="AJ134" i="2"/>
  <c r="AK134" i="2" s="1"/>
  <c r="A1134" i="6" s="1"/>
  <c r="AJ135" i="2"/>
  <c r="AK135" i="2" s="1"/>
  <c r="A1135" i="6" s="1"/>
  <c r="AJ136" i="2"/>
  <c r="AK136" i="2" s="1"/>
  <c r="A1136" i="6" s="1"/>
  <c r="AJ137" i="2"/>
  <c r="AK137" i="2" s="1"/>
  <c r="A1137" i="6" s="1"/>
  <c r="AJ138" i="2"/>
  <c r="AK138" i="2" s="1"/>
  <c r="A1138" i="6" s="1"/>
  <c r="AJ139" i="2"/>
  <c r="AK139" i="2" s="1"/>
  <c r="A1139" i="6" s="1"/>
  <c r="AJ140" i="2"/>
  <c r="AK140" i="2" s="1"/>
  <c r="A1140" i="6" s="1"/>
  <c r="AJ141" i="2"/>
  <c r="AK141" i="2" s="1"/>
  <c r="A1141" i="6" s="1"/>
  <c r="AJ142" i="2"/>
  <c r="AK142" i="2" s="1"/>
  <c r="A1142" i="6" s="1"/>
  <c r="AJ143" i="2"/>
  <c r="AK143" i="2" s="1"/>
  <c r="A1143" i="6" s="1"/>
  <c r="AJ144" i="2"/>
  <c r="AK144" i="2" s="1"/>
  <c r="A1144" i="6" s="1"/>
  <c r="AJ145" i="2"/>
  <c r="AK145" i="2" s="1"/>
  <c r="A1145" i="6" s="1"/>
  <c r="AJ146" i="2"/>
  <c r="AK146" i="2" s="1"/>
  <c r="A1146" i="6" s="1"/>
  <c r="AJ147" i="2"/>
  <c r="AK147" i="2" s="1"/>
  <c r="A1147" i="6" s="1"/>
  <c r="AJ148" i="2"/>
  <c r="AK148" i="2" s="1"/>
  <c r="A1148" i="6" s="1"/>
  <c r="AJ149" i="2"/>
  <c r="AK149" i="2" s="1"/>
  <c r="A1149" i="6" s="1"/>
  <c r="AJ150" i="2"/>
  <c r="AK150" i="2" s="1"/>
  <c r="A1150" i="6" s="1"/>
  <c r="AJ151" i="2"/>
  <c r="AK151" i="2" s="1"/>
  <c r="A1151" i="6" s="1"/>
  <c r="AJ152" i="2"/>
  <c r="AK152" i="2" s="1"/>
  <c r="A1152" i="6" s="1"/>
  <c r="AJ153" i="2"/>
  <c r="AK153" i="2" s="1"/>
  <c r="A1153" i="6" s="1"/>
  <c r="AJ154" i="2"/>
  <c r="AK154" i="2" s="1"/>
  <c r="A1154" i="6" s="1"/>
  <c r="AJ155" i="2"/>
  <c r="AK155" i="2" s="1"/>
  <c r="A1155" i="6" s="1"/>
  <c r="AJ156" i="2"/>
  <c r="AK156" i="2" s="1"/>
  <c r="A1156" i="6" s="1"/>
  <c r="AJ157" i="2"/>
  <c r="AK157" i="2" s="1"/>
  <c r="A1157" i="6" s="1"/>
  <c r="AJ158" i="2"/>
  <c r="AK158" i="2" s="1"/>
  <c r="A1158" i="6" s="1"/>
  <c r="AJ159" i="2"/>
  <c r="AK159" i="2" s="1"/>
  <c r="A1159" i="6" s="1"/>
  <c r="AJ160" i="2"/>
  <c r="AK160" i="2" s="1"/>
  <c r="A1160" i="6" s="1"/>
  <c r="AJ161" i="2"/>
  <c r="AK161" i="2" s="1"/>
  <c r="A1161" i="6" s="1"/>
  <c r="AJ162" i="2"/>
  <c r="AK162" i="2" s="1"/>
  <c r="A1162" i="6" s="1"/>
  <c r="AJ163" i="2"/>
  <c r="AK163" i="2" s="1"/>
  <c r="A1163" i="6" s="1"/>
  <c r="AJ164" i="2"/>
  <c r="AK164" i="2" s="1"/>
  <c r="A1164" i="6" s="1"/>
  <c r="AJ165" i="2"/>
  <c r="AK165" i="2" s="1"/>
  <c r="A1165" i="6" s="1"/>
  <c r="AJ166" i="2"/>
  <c r="AK166" i="2" s="1"/>
  <c r="A1166" i="6" s="1"/>
  <c r="AJ167" i="2"/>
  <c r="AK167" i="2" s="1"/>
  <c r="A1167" i="6" s="1"/>
  <c r="AJ168" i="2"/>
  <c r="AK168" i="2" s="1"/>
  <c r="A1168" i="6" s="1"/>
  <c r="AJ169" i="2"/>
  <c r="AK169" i="2" s="1"/>
  <c r="A1169" i="6" s="1"/>
  <c r="AJ170" i="2"/>
  <c r="AK170" i="2" s="1"/>
  <c r="A1170" i="6" s="1"/>
  <c r="AJ171" i="2"/>
  <c r="AK171" i="2" s="1"/>
  <c r="A1171" i="6" s="1"/>
  <c r="AJ172" i="2"/>
  <c r="AK172" i="2" s="1"/>
  <c r="A1172" i="6" s="1"/>
  <c r="AJ173" i="2"/>
  <c r="AK173" i="2" s="1"/>
  <c r="A1173" i="6" s="1"/>
  <c r="AJ174" i="2"/>
  <c r="AK174" i="2" s="1"/>
  <c r="A1174" i="6" s="1"/>
  <c r="AJ175" i="2"/>
  <c r="AK175" i="2" s="1"/>
  <c r="A1175" i="6" s="1"/>
  <c r="AJ176" i="2"/>
  <c r="AK176" i="2" s="1"/>
  <c r="A1176" i="6" s="1"/>
  <c r="AJ177" i="2"/>
  <c r="AK177" i="2" s="1"/>
  <c r="A1177" i="6" s="1"/>
  <c r="AJ178" i="2"/>
  <c r="AK178" i="2" s="1"/>
  <c r="A1178" i="6" s="1"/>
  <c r="AJ179" i="2"/>
  <c r="AK179" i="2" s="1"/>
  <c r="A1179" i="6" s="1"/>
  <c r="AJ180" i="2"/>
  <c r="AK180" i="2" s="1"/>
  <c r="A1180" i="6" s="1"/>
  <c r="AJ181" i="2"/>
  <c r="AK181" i="2" s="1"/>
  <c r="A1181" i="6" s="1"/>
  <c r="AJ182" i="2"/>
  <c r="AK182" i="2" s="1"/>
  <c r="A1182" i="6" s="1"/>
  <c r="AJ183" i="2"/>
  <c r="AK183" i="2" s="1"/>
  <c r="A1183" i="6" s="1"/>
  <c r="AJ184" i="2"/>
  <c r="AK184" i="2" s="1"/>
  <c r="A1184" i="6" s="1"/>
  <c r="AJ185" i="2"/>
  <c r="AK185" i="2" s="1"/>
  <c r="A1185" i="6" s="1"/>
  <c r="AJ186" i="2"/>
  <c r="AK186" i="2" s="1"/>
  <c r="A1186" i="6" s="1"/>
  <c r="AJ187" i="2"/>
  <c r="AK187" i="2" s="1"/>
  <c r="A1187" i="6" s="1"/>
  <c r="AJ188" i="2"/>
  <c r="AK188" i="2" s="1"/>
  <c r="A1188" i="6" s="1"/>
  <c r="AJ189" i="2"/>
  <c r="AK189" i="2" s="1"/>
  <c r="A1189" i="6" s="1"/>
  <c r="AJ190" i="2"/>
  <c r="AK190" i="2" s="1"/>
  <c r="A1190" i="6" s="1"/>
  <c r="AJ191" i="2"/>
  <c r="AK191" i="2" s="1"/>
  <c r="A1191" i="6" s="1"/>
  <c r="AJ192" i="2"/>
  <c r="AK192" i="2" s="1"/>
  <c r="A1192" i="6" s="1"/>
  <c r="AJ193" i="2"/>
  <c r="AK193" i="2" s="1"/>
  <c r="A1193" i="6" s="1"/>
  <c r="AJ194" i="2"/>
  <c r="AK194" i="2" s="1"/>
  <c r="A1194" i="6" s="1"/>
  <c r="AJ195" i="2"/>
  <c r="AK195" i="2" s="1"/>
  <c r="A1195" i="6" s="1"/>
  <c r="AJ196" i="2"/>
  <c r="AK196" i="2" s="1"/>
  <c r="A1196" i="6" s="1"/>
  <c r="AJ197" i="2"/>
  <c r="AK197" i="2" s="1"/>
  <c r="A1197" i="6" s="1"/>
  <c r="AJ198" i="2"/>
  <c r="AK198" i="2" s="1"/>
  <c r="A1198" i="6" s="1"/>
  <c r="AJ199" i="2"/>
  <c r="AK199" i="2" s="1"/>
  <c r="A1199" i="6" s="1"/>
  <c r="AJ200" i="2"/>
  <c r="AK200" i="2" s="1"/>
  <c r="A1200" i="6" s="1"/>
  <c r="AJ201" i="2"/>
  <c r="AK201" i="2" s="1"/>
  <c r="A1201" i="6" s="1"/>
  <c r="AC9" i="2"/>
  <c r="AD9" i="2" s="1"/>
  <c r="A809" i="6" s="1"/>
  <c r="AC10" i="2"/>
  <c r="AD10" i="2" s="1"/>
  <c r="A810" i="6" s="1"/>
  <c r="AC11" i="2"/>
  <c r="AD11" i="2" s="1"/>
  <c r="A811" i="6" s="1"/>
  <c r="AC12" i="2"/>
  <c r="AD12" i="2" s="1"/>
  <c r="A812" i="6" s="1"/>
  <c r="AC13" i="2"/>
  <c r="AD13" i="2" s="1"/>
  <c r="A813" i="6" s="1"/>
  <c r="AC14" i="2"/>
  <c r="AD14" i="2" s="1"/>
  <c r="A814" i="6" s="1"/>
  <c r="AC15" i="2"/>
  <c r="AD15" i="2" s="1"/>
  <c r="A815" i="6" s="1"/>
  <c r="AC16" i="2"/>
  <c r="AD16" i="2" s="1"/>
  <c r="A816" i="6" s="1"/>
  <c r="AC17" i="2"/>
  <c r="AD17" i="2" s="1"/>
  <c r="A817" i="6" s="1"/>
  <c r="AC18" i="2"/>
  <c r="AD18" i="2" s="1"/>
  <c r="A818" i="6" s="1"/>
  <c r="AC19" i="2"/>
  <c r="AD19" i="2" s="1"/>
  <c r="A819" i="6" s="1"/>
  <c r="AC20" i="2"/>
  <c r="AD20" i="2" s="1"/>
  <c r="A820" i="6" s="1"/>
  <c r="AC21" i="2"/>
  <c r="AD21" i="2" s="1"/>
  <c r="A821" i="6" s="1"/>
  <c r="AC22" i="2"/>
  <c r="AC23" i="2"/>
  <c r="AD23" i="2" s="1"/>
  <c r="A823" i="6" s="1"/>
  <c r="AC24" i="2"/>
  <c r="AD24" i="2" s="1"/>
  <c r="A824" i="6" s="1"/>
  <c r="AC25" i="2"/>
  <c r="AD25" i="2" s="1"/>
  <c r="A825" i="6" s="1"/>
  <c r="AC26" i="2"/>
  <c r="AD26" i="2" s="1"/>
  <c r="A826" i="6" s="1"/>
  <c r="AC27" i="2"/>
  <c r="AD27" i="2" s="1"/>
  <c r="A827" i="6" s="1"/>
  <c r="AC28" i="2"/>
  <c r="AD28" i="2" s="1"/>
  <c r="A828" i="6" s="1"/>
  <c r="AC29" i="2"/>
  <c r="AD29" i="2" s="1"/>
  <c r="A829" i="6" s="1"/>
  <c r="AC30" i="2"/>
  <c r="AD30" i="2" s="1"/>
  <c r="A830" i="6" s="1"/>
  <c r="AC31" i="2"/>
  <c r="AD31" i="2" s="1"/>
  <c r="A831" i="6" s="1"/>
  <c r="AC32" i="2"/>
  <c r="AD32" i="2" s="1"/>
  <c r="A832" i="6" s="1"/>
  <c r="AC33" i="2"/>
  <c r="AD33" i="2" s="1"/>
  <c r="A833" i="6" s="1"/>
  <c r="AC34" i="2"/>
  <c r="AD34" i="2" s="1"/>
  <c r="A834" i="6" s="1"/>
  <c r="AC35" i="2"/>
  <c r="AD35" i="2" s="1"/>
  <c r="A835" i="6" s="1"/>
  <c r="AC36" i="2"/>
  <c r="AD36" i="2" s="1"/>
  <c r="A836" i="6" s="1"/>
  <c r="AC37" i="2"/>
  <c r="AD37" i="2" s="1"/>
  <c r="A837" i="6" s="1"/>
  <c r="AC38" i="2"/>
  <c r="AD38" i="2" s="1"/>
  <c r="A838" i="6" s="1"/>
  <c r="AC39" i="2"/>
  <c r="AD39" i="2" s="1"/>
  <c r="A839" i="6" s="1"/>
  <c r="AC40" i="2"/>
  <c r="AD40" i="2" s="1"/>
  <c r="A840" i="6" s="1"/>
  <c r="AC41" i="2"/>
  <c r="AD41" i="2" s="1"/>
  <c r="A841" i="6" s="1"/>
  <c r="AC42" i="2"/>
  <c r="AD42" i="2" s="1"/>
  <c r="A842" i="6" s="1"/>
  <c r="AC43" i="2"/>
  <c r="AD43" i="2" s="1"/>
  <c r="A843" i="6" s="1"/>
  <c r="AC44" i="2"/>
  <c r="AD44" i="2" s="1"/>
  <c r="A844" i="6" s="1"/>
  <c r="AC45" i="2"/>
  <c r="AD45" i="2" s="1"/>
  <c r="A845" i="6" s="1"/>
  <c r="AC46" i="2"/>
  <c r="AD46" i="2" s="1"/>
  <c r="A846" i="6" s="1"/>
  <c r="AC47" i="2"/>
  <c r="AD47" i="2" s="1"/>
  <c r="A847" i="6" s="1"/>
  <c r="AC48" i="2"/>
  <c r="AD48" i="2" s="1"/>
  <c r="A848" i="6" s="1"/>
  <c r="AC49" i="2"/>
  <c r="AD49" i="2" s="1"/>
  <c r="A849" i="6" s="1"/>
  <c r="AC50" i="2"/>
  <c r="AD50" i="2" s="1"/>
  <c r="A850" i="6" s="1"/>
  <c r="AC51" i="2"/>
  <c r="AD51" i="2" s="1"/>
  <c r="A851" i="6" s="1"/>
  <c r="AC52" i="2"/>
  <c r="AD52" i="2" s="1"/>
  <c r="A852" i="6" s="1"/>
  <c r="AC53" i="2"/>
  <c r="AD53" i="2" s="1"/>
  <c r="A853" i="6" s="1"/>
  <c r="AC54" i="2"/>
  <c r="AD54" i="2" s="1"/>
  <c r="A854" i="6" s="1"/>
  <c r="AC55" i="2"/>
  <c r="AD55" i="2" s="1"/>
  <c r="A855" i="6" s="1"/>
  <c r="AC56" i="2"/>
  <c r="AD56" i="2" s="1"/>
  <c r="A856" i="6" s="1"/>
  <c r="AC57" i="2"/>
  <c r="AD57" i="2" s="1"/>
  <c r="A857" i="6" s="1"/>
  <c r="AC58" i="2"/>
  <c r="AD58" i="2" s="1"/>
  <c r="A858" i="6" s="1"/>
  <c r="AC59" i="2"/>
  <c r="AD59" i="2" s="1"/>
  <c r="A859" i="6" s="1"/>
  <c r="AC60" i="2"/>
  <c r="AD60" i="2" s="1"/>
  <c r="A860" i="6" s="1"/>
  <c r="AC61" i="2"/>
  <c r="AD61" i="2" s="1"/>
  <c r="A861" i="6" s="1"/>
  <c r="AC62" i="2"/>
  <c r="AD62" i="2" s="1"/>
  <c r="A862" i="6" s="1"/>
  <c r="AC63" i="2"/>
  <c r="AD63" i="2" s="1"/>
  <c r="A863" i="6" s="1"/>
  <c r="AC64" i="2"/>
  <c r="AD64" i="2" s="1"/>
  <c r="A864" i="6" s="1"/>
  <c r="AC65" i="2"/>
  <c r="AD65" i="2" s="1"/>
  <c r="A865" i="6" s="1"/>
  <c r="AC66" i="2"/>
  <c r="AD66" i="2" s="1"/>
  <c r="A866" i="6" s="1"/>
  <c r="AC67" i="2"/>
  <c r="AD67" i="2" s="1"/>
  <c r="A867" i="6" s="1"/>
  <c r="AC68" i="2"/>
  <c r="AD68" i="2" s="1"/>
  <c r="A868" i="6" s="1"/>
  <c r="AC69" i="2"/>
  <c r="AD69" i="2" s="1"/>
  <c r="A869" i="6" s="1"/>
  <c r="AC70" i="2"/>
  <c r="AD70" i="2" s="1"/>
  <c r="A870" i="6" s="1"/>
  <c r="AC71" i="2"/>
  <c r="AD71" i="2" s="1"/>
  <c r="A871" i="6" s="1"/>
  <c r="AC72" i="2"/>
  <c r="AD72" i="2" s="1"/>
  <c r="A872" i="6" s="1"/>
  <c r="AC73" i="2"/>
  <c r="AD73" i="2" s="1"/>
  <c r="A873" i="6" s="1"/>
  <c r="AC74" i="2"/>
  <c r="AD74" i="2" s="1"/>
  <c r="A874" i="6" s="1"/>
  <c r="AC75" i="2"/>
  <c r="AD75" i="2" s="1"/>
  <c r="A875" i="6" s="1"/>
  <c r="AC76" i="2"/>
  <c r="AD76" i="2" s="1"/>
  <c r="A876" i="6" s="1"/>
  <c r="AC77" i="2"/>
  <c r="AD77" i="2" s="1"/>
  <c r="A877" i="6" s="1"/>
  <c r="AC78" i="2"/>
  <c r="AD78" i="2" s="1"/>
  <c r="A878" i="6" s="1"/>
  <c r="AC79" i="2"/>
  <c r="AD79" i="2" s="1"/>
  <c r="A879" i="6" s="1"/>
  <c r="AC80" i="2"/>
  <c r="AD80" i="2" s="1"/>
  <c r="A880" i="6" s="1"/>
  <c r="AC81" i="2"/>
  <c r="AD81" i="2" s="1"/>
  <c r="A881" i="6" s="1"/>
  <c r="AC82" i="2"/>
  <c r="AD82" i="2" s="1"/>
  <c r="A882" i="6" s="1"/>
  <c r="AC83" i="2"/>
  <c r="AD83" i="2" s="1"/>
  <c r="A883" i="6" s="1"/>
  <c r="AC84" i="2"/>
  <c r="AD84" i="2" s="1"/>
  <c r="A884" i="6" s="1"/>
  <c r="AC85" i="2"/>
  <c r="AD85" i="2" s="1"/>
  <c r="A885" i="6" s="1"/>
  <c r="AC86" i="2"/>
  <c r="AD86" i="2" s="1"/>
  <c r="A886" i="6" s="1"/>
  <c r="AC87" i="2"/>
  <c r="AD87" i="2" s="1"/>
  <c r="A887" i="6" s="1"/>
  <c r="AC88" i="2"/>
  <c r="AD88" i="2" s="1"/>
  <c r="A888" i="6" s="1"/>
  <c r="AC89" i="2"/>
  <c r="AD89" i="2" s="1"/>
  <c r="A889" i="6" s="1"/>
  <c r="AC90" i="2"/>
  <c r="AD90" i="2" s="1"/>
  <c r="A890" i="6" s="1"/>
  <c r="AC91" i="2"/>
  <c r="AD91" i="2" s="1"/>
  <c r="A891" i="6" s="1"/>
  <c r="AC92" i="2"/>
  <c r="AD92" i="2" s="1"/>
  <c r="A892" i="6" s="1"/>
  <c r="AC93" i="2"/>
  <c r="AD93" i="2" s="1"/>
  <c r="A893" i="6" s="1"/>
  <c r="AC94" i="2"/>
  <c r="AD94" i="2" s="1"/>
  <c r="A894" i="6" s="1"/>
  <c r="AC95" i="2"/>
  <c r="AD95" i="2" s="1"/>
  <c r="A895" i="6" s="1"/>
  <c r="AC96" i="2"/>
  <c r="AD96" i="2" s="1"/>
  <c r="A896" i="6" s="1"/>
  <c r="AC97" i="2"/>
  <c r="AD97" i="2" s="1"/>
  <c r="A897" i="6" s="1"/>
  <c r="AC98" i="2"/>
  <c r="AD98" i="2" s="1"/>
  <c r="A898" i="6" s="1"/>
  <c r="AC99" i="2"/>
  <c r="AD99" i="2" s="1"/>
  <c r="A899" i="6" s="1"/>
  <c r="AC100" i="2"/>
  <c r="AD100" i="2" s="1"/>
  <c r="A900" i="6" s="1"/>
  <c r="AC101" i="2"/>
  <c r="AD101" i="2" s="1"/>
  <c r="A901" i="6" s="1"/>
  <c r="AC102" i="2"/>
  <c r="AD102" i="2" s="1"/>
  <c r="A902" i="6" s="1"/>
  <c r="AC103" i="2"/>
  <c r="AD103" i="2" s="1"/>
  <c r="A903" i="6" s="1"/>
  <c r="AC104" i="2"/>
  <c r="AD104" i="2" s="1"/>
  <c r="A904" i="6" s="1"/>
  <c r="AC105" i="2"/>
  <c r="AD105" i="2" s="1"/>
  <c r="A905" i="6" s="1"/>
  <c r="AC106" i="2"/>
  <c r="AD106" i="2" s="1"/>
  <c r="A906" i="6" s="1"/>
  <c r="AC107" i="2"/>
  <c r="AD107" i="2" s="1"/>
  <c r="A907" i="6" s="1"/>
  <c r="AC108" i="2"/>
  <c r="AD108" i="2" s="1"/>
  <c r="A908" i="6" s="1"/>
  <c r="AC109" i="2"/>
  <c r="AD109" i="2" s="1"/>
  <c r="A909" i="6" s="1"/>
  <c r="AC110" i="2"/>
  <c r="AD110" i="2" s="1"/>
  <c r="A910" i="6" s="1"/>
  <c r="AC111" i="2"/>
  <c r="AD111" i="2" s="1"/>
  <c r="A911" i="6" s="1"/>
  <c r="AC112" i="2"/>
  <c r="AD112" i="2" s="1"/>
  <c r="A912" i="6" s="1"/>
  <c r="AC113" i="2"/>
  <c r="AD113" i="2" s="1"/>
  <c r="A913" i="6" s="1"/>
  <c r="AC114" i="2"/>
  <c r="AD114" i="2" s="1"/>
  <c r="A914" i="6" s="1"/>
  <c r="AC115" i="2"/>
  <c r="AD115" i="2" s="1"/>
  <c r="A915" i="6" s="1"/>
  <c r="AC116" i="2"/>
  <c r="AD116" i="2" s="1"/>
  <c r="A916" i="6" s="1"/>
  <c r="AC117" i="2"/>
  <c r="AD117" i="2" s="1"/>
  <c r="A917" i="6" s="1"/>
  <c r="AC118" i="2"/>
  <c r="AD118" i="2" s="1"/>
  <c r="A918" i="6" s="1"/>
  <c r="AC119" i="2"/>
  <c r="AD119" i="2" s="1"/>
  <c r="A919" i="6" s="1"/>
  <c r="AC120" i="2"/>
  <c r="AD120" i="2" s="1"/>
  <c r="A920" i="6" s="1"/>
  <c r="AC121" i="2"/>
  <c r="AD121" i="2" s="1"/>
  <c r="A921" i="6" s="1"/>
  <c r="AC122" i="2"/>
  <c r="AD122" i="2" s="1"/>
  <c r="A922" i="6" s="1"/>
  <c r="AC123" i="2"/>
  <c r="AD123" i="2" s="1"/>
  <c r="A923" i="6" s="1"/>
  <c r="AC124" i="2"/>
  <c r="AD124" i="2" s="1"/>
  <c r="A924" i="6" s="1"/>
  <c r="AC125" i="2"/>
  <c r="AD125" i="2" s="1"/>
  <c r="A925" i="6" s="1"/>
  <c r="AC126" i="2"/>
  <c r="AD126" i="2" s="1"/>
  <c r="A926" i="6" s="1"/>
  <c r="AC127" i="2"/>
  <c r="AD127" i="2" s="1"/>
  <c r="A927" i="6" s="1"/>
  <c r="AC128" i="2"/>
  <c r="AD128" i="2" s="1"/>
  <c r="A928" i="6" s="1"/>
  <c r="AC129" i="2"/>
  <c r="AD129" i="2" s="1"/>
  <c r="A929" i="6" s="1"/>
  <c r="AC130" i="2"/>
  <c r="AD130" i="2" s="1"/>
  <c r="A930" i="6" s="1"/>
  <c r="AC131" i="2"/>
  <c r="AD131" i="2" s="1"/>
  <c r="A931" i="6" s="1"/>
  <c r="AC132" i="2"/>
  <c r="AD132" i="2" s="1"/>
  <c r="A932" i="6" s="1"/>
  <c r="AC133" i="2"/>
  <c r="AD133" i="2" s="1"/>
  <c r="A933" i="6" s="1"/>
  <c r="AC134" i="2"/>
  <c r="AD134" i="2" s="1"/>
  <c r="A934" i="6" s="1"/>
  <c r="AC135" i="2"/>
  <c r="AD135" i="2" s="1"/>
  <c r="A935" i="6" s="1"/>
  <c r="AC136" i="2"/>
  <c r="AD136" i="2" s="1"/>
  <c r="A936" i="6" s="1"/>
  <c r="AC137" i="2"/>
  <c r="AD137" i="2" s="1"/>
  <c r="A937" i="6" s="1"/>
  <c r="AC138" i="2"/>
  <c r="AD138" i="2" s="1"/>
  <c r="A938" i="6" s="1"/>
  <c r="AC139" i="2"/>
  <c r="AD139" i="2" s="1"/>
  <c r="A939" i="6" s="1"/>
  <c r="AC140" i="2"/>
  <c r="AD140" i="2" s="1"/>
  <c r="A940" i="6" s="1"/>
  <c r="AC141" i="2"/>
  <c r="AD141" i="2" s="1"/>
  <c r="A941" i="6" s="1"/>
  <c r="AC142" i="2"/>
  <c r="AD142" i="2" s="1"/>
  <c r="A942" i="6" s="1"/>
  <c r="AC143" i="2"/>
  <c r="AD143" i="2" s="1"/>
  <c r="A943" i="6" s="1"/>
  <c r="AC144" i="2"/>
  <c r="AD144" i="2" s="1"/>
  <c r="A944" i="6" s="1"/>
  <c r="AC145" i="2"/>
  <c r="AD145" i="2" s="1"/>
  <c r="A945" i="6" s="1"/>
  <c r="AC146" i="2"/>
  <c r="AD146" i="2" s="1"/>
  <c r="A946" i="6" s="1"/>
  <c r="AC147" i="2"/>
  <c r="AD147" i="2" s="1"/>
  <c r="A947" i="6" s="1"/>
  <c r="AC148" i="2"/>
  <c r="AD148" i="2" s="1"/>
  <c r="A948" i="6" s="1"/>
  <c r="AC149" i="2"/>
  <c r="AD149" i="2" s="1"/>
  <c r="A949" i="6" s="1"/>
  <c r="AC150" i="2"/>
  <c r="AD150" i="2" s="1"/>
  <c r="A950" i="6" s="1"/>
  <c r="AC151" i="2"/>
  <c r="AD151" i="2" s="1"/>
  <c r="A951" i="6" s="1"/>
  <c r="AC152" i="2"/>
  <c r="AD152" i="2" s="1"/>
  <c r="A952" i="6" s="1"/>
  <c r="AC153" i="2"/>
  <c r="AD153" i="2" s="1"/>
  <c r="A953" i="6" s="1"/>
  <c r="AC154" i="2"/>
  <c r="AD154" i="2" s="1"/>
  <c r="A954" i="6" s="1"/>
  <c r="AC155" i="2"/>
  <c r="AD155" i="2" s="1"/>
  <c r="A955" i="6" s="1"/>
  <c r="AC156" i="2"/>
  <c r="AD156" i="2" s="1"/>
  <c r="A956" i="6" s="1"/>
  <c r="AC157" i="2"/>
  <c r="AD157" i="2" s="1"/>
  <c r="A957" i="6" s="1"/>
  <c r="AC158" i="2"/>
  <c r="AD158" i="2" s="1"/>
  <c r="A958" i="6" s="1"/>
  <c r="AC159" i="2"/>
  <c r="AD159" i="2" s="1"/>
  <c r="A959" i="6" s="1"/>
  <c r="AC160" i="2"/>
  <c r="AD160" i="2" s="1"/>
  <c r="A960" i="6" s="1"/>
  <c r="AC161" i="2"/>
  <c r="AD161" i="2" s="1"/>
  <c r="A961" i="6" s="1"/>
  <c r="AC162" i="2"/>
  <c r="AD162" i="2" s="1"/>
  <c r="A962" i="6" s="1"/>
  <c r="AC163" i="2"/>
  <c r="AD163" i="2" s="1"/>
  <c r="A963" i="6" s="1"/>
  <c r="AC164" i="2"/>
  <c r="AD164" i="2" s="1"/>
  <c r="A964" i="6" s="1"/>
  <c r="AC165" i="2"/>
  <c r="AD165" i="2" s="1"/>
  <c r="A965" i="6" s="1"/>
  <c r="AC166" i="2"/>
  <c r="AD166" i="2" s="1"/>
  <c r="A966" i="6" s="1"/>
  <c r="AC167" i="2"/>
  <c r="AD167" i="2" s="1"/>
  <c r="A967" i="6" s="1"/>
  <c r="AC168" i="2"/>
  <c r="AD168" i="2" s="1"/>
  <c r="A968" i="6" s="1"/>
  <c r="AC169" i="2"/>
  <c r="AD169" i="2" s="1"/>
  <c r="A969" i="6" s="1"/>
  <c r="AC170" i="2"/>
  <c r="AD170" i="2" s="1"/>
  <c r="A970" i="6" s="1"/>
  <c r="AC171" i="2"/>
  <c r="AD171" i="2" s="1"/>
  <c r="A971" i="6" s="1"/>
  <c r="AC172" i="2"/>
  <c r="AD172" i="2" s="1"/>
  <c r="A972" i="6" s="1"/>
  <c r="AC173" i="2"/>
  <c r="AD173" i="2" s="1"/>
  <c r="A973" i="6" s="1"/>
  <c r="AC174" i="2"/>
  <c r="AD174" i="2" s="1"/>
  <c r="A974" i="6" s="1"/>
  <c r="AC175" i="2"/>
  <c r="AD175" i="2" s="1"/>
  <c r="A975" i="6" s="1"/>
  <c r="AC176" i="2"/>
  <c r="AD176" i="2" s="1"/>
  <c r="A976" i="6" s="1"/>
  <c r="AC177" i="2"/>
  <c r="AD177" i="2" s="1"/>
  <c r="A977" i="6" s="1"/>
  <c r="AC178" i="2"/>
  <c r="AD178" i="2" s="1"/>
  <c r="A978" i="6" s="1"/>
  <c r="AC179" i="2"/>
  <c r="AD179" i="2" s="1"/>
  <c r="A979" i="6" s="1"/>
  <c r="AC180" i="2"/>
  <c r="AD180" i="2" s="1"/>
  <c r="A980" i="6" s="1"/>
  <c r="AC181" i="2"/>
  <c r="AD181" i="2" s="1"/>
  <c r="A981" i="6" s="1"/>
  <c r="AC182" i="2"/>
  <c r="AD182" i="2" s="1"/>
  <c r="A982" i="6" s="1"/>
  <c r="AC183" i="2"/>
  <c r="AD183" i="2" s="1"/>
  <c r="A983" i="6" s="1"/>
  <c r="AC184" i="2"/>
  <c r="AD184" i="2" s="1"/>
  <c r="A984" i="6" s="1"/>
  <c r="AC185" i="2"/>
  <c r="AD185" i="2" s="1"/>
  <c r="A985" i="6" s="1"/>
  <c r="AC186" i="2"/>
  <c r="AD186" i="2" s="1"/>
  <c r="A986" i="6" s="1"/>
  <c r="AC187" i="2"/>
  <c r="AD187" i="2" s="1"/>
  <c r="A987" i="6" s="1"/>
  <c r="AC188" i="2"/>
  <c r="AD188" i="2" s="1"/>
  <c r="A988" i="6" s="1"/>
  <c r="AC189" i="2"/>
  <c r="AD189" i="2" s="1"/>
  <c r="A989" i="6" s="1"/>
  <c r="AC190" i="2"/>
  <c r="AD190" i="2" s="1"/>
  <c r="A990" i="6" s="1"/>
  <c r="AC191" i="2"/>
  <c r="AD191" i="2" s="1"/>
  <c r="A991" i="6" s="1"/>
  <c r="AC192" i="2"/>
  <c r="AD192" i="2" s="1"/>
  <c r="A992" i="6" s="1"/>
  <c r="AC193" i="2"/>
  <c r="AD193" i="2" s="1"/>
  <c r="A993" i="6" s="1"/>
  <c r="AC194" i="2"/>
  <c r="AD194" i="2" s="1"/>
  <c r="A994" i="6" s="1"/>
  <c r="AC195" i="2"/>
  <c r="AD195" i="2" s="1"/>
  <c r="A995" i="6" s="1"/>
  <c r="AC196" i="2"/>
  <c r="AD196" i="2" s="1"/>
  <c r="A996" i="6" s="1"/>
  <c r="AC197" i="2"/>
  <c r="AD197" i="2" s="1"/>
  <c r="A997" i="6" s="1"/>
  <c r="AC198" i="2"/>
  <c r="AD198" i="2" s="1"/>
  <c r="A998" i="6" s="1"/>
  <c r="AC199" i="2"/>
  <c r="AD199" i="2" s="1"/>
  <c r="A999" i="6" s="1"/>
  <c r="AC200" i="2"/>
  <c r="AD200" i="2" s="1"/>
  <c r="A1000" i="6" s="1"/>
  <c r="AC201" i="2"/>
  <c r="AD201" i="2" s="1"/>
  <c r="A1001" i="6" s="1"/>
  <c r="AD22" i="2"/>
  <c r="A822" i="6" s="1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  <c r="B1477" i="6"/>
  <c r="B1478" i="6"/>
  <c r="B1479" i="6"/>
  <c r="B1480" i="6"/>
  <c r="B1481" i="6"/>
  <c r="B1482" i="6"/>
  <c r="B1483" i="6"/>
  <c r="B1484" i="6"/>
  <c r="B1485" i="6"/>
  <c r="B1486" i="6"/>
  <c r="B1487" i="6"/>
  <c r="B1488" i="6"/>
  <c r="B1489" i="6"/>
  <c r="B1490" i="6"/>
  <c r="B1491" i="6"/>
  <c r="B1492" i="6"/>
  <c r="B1493" i="6"/>
  <c r="B1494" i="6"/>
  <c r="B1495" i="6"/>
  <c r="B1496" i="6"/>
  <c r="B1497" i="6"/>
  <c r="B1498" i="6"/>
  <c r="B1499" i="6"/>
  <c r="B1500" i="6"/>
  <c r="B1501" i="6"/>
  <c r="B1502" i="6"/>
  <c r="B1503" i="6"/>
  <c r="B1504" i="6"/>
  <c r="B1505" i="6"/>
  <c r="B1506" i="6"/>
  <c r="B1507" i="6"/>
  <c r="B1508" i="6"/>
  <c r="B1509" i="6"/>
  <c r="B1510" i="6"/>
  <c r="B1511" i="6"/>
  <c r="B1512" i="6"/>
  <c r="B1513" i="6"/>
  <c r="B1514" i="6"/>
  <c r="B1515" i="6"/>
  <c r="B1516" i="6"/>
  <c r="B1517" i="6"/>
  <c r="B1518" i="6"/>
  <c r="B1519" i="6"/>
  <c r="B1520" i="6"/>
  <c r="B1521" i="6"/>
  <c r="B1522" i="6"/>
  <c r="B1523" i="6"/>
  <c r="B1524" i="6"/>
  <c r="B1525" i="6"/>
  <c r="B1526" i="6"/>
  <c r="B1527" i="6"/>
  <c r="B1528" i="6"/>
  <c r="B1529" i="6"/>
  <c r="B1530" i="6"/>
  <c r="B1531" i="6"/>
  <c r="B1532" i="6"/>
  <c r="B1533" i="6"/>
  <c r="B1534" i="6"/>
  <c r="B1535" i="6"/>
  <c r="B1536" i="6"/>
  <c r="B1537" i="6"/>
  <c r="B1538" i="6"/>
  <c r="B1539" i="6"/>
  <c r="B1540" i="6"/>
  <c r="B1541" i="6"/>
  <c r="B1542" i="6"/>
  <c r="B1543" i="6"/>
  <c r="B1544" i="6"/>
  <c r="B1545" i="6"/>
  <c r="B1546" i="6"/>
  <c r="B1547" i="6"/>
  <c r="B1548" i="6"/>
  <c r="B1549" i="6"/>
  <c r="B1550" i="6"/>
  <c r="B1551" i="6"/>
  <c r="B1552" i="6"/>
  <c r="B1553" i="6"/>
  <c r="B1554" i="6"/>
  <c r="B1555" i="6"/>
  <c r="B1556" i="6"/>
  <c r="B1557" i="6"/>
  <c r="B1558" i="6"/>
  <c r="B1559" i="6"/>
  <c r="B1560" i="6"/>
  <c r="B1561" i="6"/>
  <c r="B1562" i="6"/>
  <c r="B1563" i="6"/>
  <c r="B1564" i="6"/>
  <c r="B1565" i="6"/>
  <c r="B1566" i="6"/>
  <c r="B1567" i="6"/>
  <c r="B1568" i="6"/>
  <c r="B1569" i="6"/>
  <c r="B1570" i="6"/>
  <c r="B1571" i="6"/>
  <c r="B1572" i="6"/>
  <c r="B1573" i="6"/>
  <c r="B1574" i="6"/>
  <c r="B1575" i="6"/>
  <c r="B1576" i="6"/>
  <c r="B1577" i="6"/>
  <c r="B1578" i="6"/>
  <c r="B1579" i="6"/>
  <c r="B1580" i="6"/>
  <c r="B1581" i="6"/>
  <c r="B1582" i="6"/>
  <c r="B1583" i="6"/>
  <c r="B1584" i="6"/>
  <c r="B1585" i="6"/>
  <c r="B1586" i="6"/>
  <c r="B1587" i="6"/>
  <c r="B1588" i="6"/>
  <c r="B1589" i="6"/>
  <c r="B1590" i="6"/>
  <c r="B1591" i="6"/>
  <c r="B1592" i="6"/>
  <c r="B1593" i="6"/>
  <c r="B1594" i="6"/>
  <c r="B1595" i="6"/>
  <c r="B1596" i="6"/>
  <c r="B1597" i="6"/>
  <c r="B1598" i="6"/>
  <c r="B1599" i="6"/>
  <c r="B1600" i="6"/>
  <c r="B1601" i="6"/>
  <c r="B14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2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002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6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4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20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" i="6"/>
  <c r="G3" i="6"/>
  <c r="G4" i="6" s="1"/>
  <c r="G5" i="6" s="1"/>
  <c r="G6" i="6" s="1"/>
  <c r="G7" i="6" s="1"/>
  <c r="G8" i="6" s="1"/>
  <c r="I1" i="5"/>
  <c r="H1" i="5"/>
  <c r="G1" i="5"/>
  <c r="F1" i="5"/>
  <c r="E1" i="5"/>
  <c r="D1" i="5"/>
  <c r="C1" i="5"/>
  <c r="B1" i="5"/>
  <c r="BA1" i="2"/>
  <c r="AT1" i="2"/>
  <c r="AM1" i="2"/>
  <c r="AF1" i="2"/>
  <c r="Y1" i="2"/>
  <c r="R1" i="2"/>
  <c r="K1" i="2"/>
  <c r="D1" i="2"/>
  <c r="C10" i="4"/>
  <c r="P33" i="2" l="1"/>
  <c r="A433" i="6" s="1"/>
  <c r="P37" i="2"/>
  <c r="A437" i="6" s="1"/>
  <c r="P41" i="2"/>
  <c r="A441" i="6" s="1"/>
  <c r="P61" i="2"/>
  <c r="A461" i="6" s="1"/>
  <c r="P65" i="2"/>
  <c r="A465" i="6" s="1"/>
  <c r="P69" i="2"/>
  <c r="A469" i="6" s="1"/>
  <c r="P73" i="2"/>
  <c r="A473" i="6" s="1"/>
  <c r="P77" i="2"/>
  <c r="A477" i="6" s="1"/>
  <c r="P81" i="2"/>
  <c r="A481" i="6" s="1"/>
  <c r="P85" i="2"/>
  <c r="A485" i="6" s="1"/>
  <c r="P89" i="2"/>
  <c r="A489" i="6" s="1"/>
  <c r="P93" i="2"/>
  <c r="A493" i="6" s="1"/>
  <c r="P97" i="2"/>
  <c r="A497" i="6" s="1"/>
  <c r="P101" i="2"/>
  <c r="A501" i="6" s="1"/>
  <c r="P105" i="2"/>
  <c r="A505" i="6" s="1"/>
  <c r="P125" i="2"/>
  <c r="A525" i="6" s="1"/>
  <c r="P129" i="2"/>
  <c r="A529" i="6" s="1"/>
  <c r="P133" i="2"/>
  <c r="A533" i="6" s="1"/>
  <c r="P137" i="2"/>
  <c r="A537" i="6" s="1"/>
  <c r="P141" i="2"/>
  <c r="A541" i="6" s="1"/>
  <c r="P145" i="2"/>
  <c r="A545" i="6" s="1"/>
  <c r="P149" i="2"/>
  <c r="A549" i="6" s="1"/>
  <c r="P153" i="2"/>
  <c r="A553" i="6" s="1"/>
  <c r="P156" i="2"/>
  <c r="A556" i="6" s="1"/>
  <c r="P157" i="2"/>
  <c r="A557" i="6" s="1"/>
  <c r="P160" i="2"/>
  <c r="A560" i="6" s="1"/>
  <c r="P161" i="2"/>
  <c r="A561" i="6" s="1"/>
  <c r="P164" i="2"/>
  <c r="A564" i="6" s="1"/>
  <c r="P165" i="2"/>
  <c r="A565" i="6" s="1"/>
  <c r="P169" i="2"/>
  <c r="A569" i="6" s="1"/>
  <c r="P170" i="2"/>
  <c r="A570" i="6" s="1"/>
  <c r="P173" i="2"/>
  <c r="A573" i="6" s="1"/>
  <c r="P177" i="2"/>
  <c r="A577" i="6" s="1"/>
  <c r="P179" i="2"/>
  <c r="A579" i="6" s="1"/>
  <c r="P181" i="2"/>
  <c r="A581" i="6" s="1"/>
  <c r="P185" i="2"/>
  <c r="A585" i="6" s="1"/>
  <c r="P188" i="2"/>
  <c r="A588" i="6" s="1"/>
  <c r="P189" i="2"/>
  <c r="A589" i="6" s="1"/>
  <c r="P191" i="2"/>
  <c r="A591" i="6" s="1"/>
  <c r="P192" i="2"/>
  <c r="A592" i="6" s="1"/>
  <c r="P193" i="2"/>
  <c r="A593" i="6" s="1"/>
  <c r="P196" i="2"/>
  <c r="A596" i="6" s="1"/>
  <c r="P197" i="2"/>
  <c r="A597" i="6" s="1"/>
  <c r="P198" i="2"/>
  <c r="A598" i="6" s="1"/>
  <c r="P201" i="2"/>
  <c r="A601" i="6" s="1"/>
  <c r="I50" i="2"/>
  <c r="A250" i="6" s="1"/>
  <c r="I54" i="2"/>
  <c r="A254" i="6" s="1"/>
  <c r="I56" i="2"/>
  <c r="A256" i="6" s="1"/>
  <c r="I58" i="2"/>
  <c r="A258" i="6" s="1"/>
  <c r="I60" i="2"/>
  <c r="A260" i="6" s="1"/>
  <c r="I62" i="2"/>
  <c r="A262" i="6" s="1"/>
  <c r="I64" i="2"/>
  <c r="A264" i="6" s="1"/>
  <c r="I82" i="2"/>
  <c r="A282" i="6" s="1"/>
  <c r="I86" i="2"/>
  <c r="A286" i="6" s="1"/>
  <c r="I88" i="2"/>
  <c r="A288" i="6" s="1"/>
  <c r="I90" i="2"/>
  <c r="A290" i="6" s="1"/>
  <c r="I92" i="2"/>
  <c r="A292" i="6" s="1"/>
  <c r="I94" i="2"/>
  <c r="A294" i="6" s="1"/>
  <c r="I96" i="2"/>
  <c r="A296" i="6" s="1"/>
  <c r="I114" i="2"/>
  <c r="A314" i="6" s="1"/>
  <c r="I118" i="2"/>
  <c r="A318" i="6" s="1"/>
  <c r="I120" i="2"/>
  <c r="A320" i="6" s="1"/>
  <c r="I122" i="2"/>
  <c r="A322" i="6" s="1"/>
  <c r="I124" i="2"/>
  <c r="A324" i="6" s="1"/>
  <c r="I126" i="2"/>
  <c r="A326" i="6" s="1"/>
  <c r="I128" i="2"/>
  <c r="A328" i="6" s="1"/>
  <c r="I130" i="2"/>
  <c r="A330" i="6" s="1"/>
  <c r="I132" i="2"/>
  <c r="A332" i="6" s="1"/>
  <c r="I134" i="2"/>
  <c r="A334" i="6" s="1"/>
  <c r="I146" i="2"/>
  <c r="A346" i="6" s="1"/>
  <c r="I150" i="2"/>
  <c r="A350" i="6" s="1"/>
  <c r="I152" i="2"/>
  <c r="A352" i="6" s="1"/>
  <c r="I154" i="2"/>
  <c r="A354" i="6" s="1"/>
  <c r="I156" i="2"/>
  <c r="A356" i="6" s="1"/>
  <c r="I158" i="2"/>
  <c r="A358" i="6" s="1"/>
  <c r="I160" i="2"/>
  <c r="A360" i="6" s="1"/>
  <c r="I162" i="2"/>
  <c r="A362" i="6" s="1"/>
  <c r="I164" i="2"/>
  <c r="A364" i="6" s="1"/>
  <c r="I166" i="2"/>
  <c r="A366" i="6" s="1"/>
  <c r="I178" i="2"/>
  <c r="A378" i="6" s="1"/>
  <c r="I182" i="2"/>
  <c r="A382" i="6" s="1"/>
  <c r="I184" i="2"/>
  <c r="A384" i="6" s="1"/>
  <c r="I186" i="2"/>
  <c r="A386" i="6" s="1"/>
  <c r="I188" i="2"/>
  <c r="A388" i="6" s="1"/>
  <c r="I190" i="2"/>
  <c r="A390" i="6" s="1"/>
  <c r="I192" i="2"/>
  <c r="A392" i="6" s="1"/>
  <c r="I194" i="2"/>
  <c r="A394" i="6" s="1"/>
  <c r="I196" i="2"/>
  <c r="A396" i="6" s="1"/>
  <c r="I198" i="2"/>
  <c r="A398" i="6" s="1"/>
  <c r="B186" i="5"/>
  <c r="C186" i="5" s="1"/>
  <c r="D186" i="5" s="1"/>
  <c r="E186" i="5" s="1"/>
  <c r="F186" i="5" s="1"/>
  <c r="G186" i="5" s="1"/>
  <c r="H186" i="5" s="1"/>
  <c r="I186" i="5" s="1"/>
  <c r="B187" i="5"/>
  <c r="C187" i="5" s="1"/>
  <c r="D187" i="5" s="1"/>
  <c r="E187" i="5" s="1"/>
  <c r="F187" i="5" s="1"/>
  <c r="G187" i="5" s="1"/>
  <c r="H187" i="5" s="1"/>
  <c r="I187" i="5" s="1"/>
  <c r="B188" i="5"/>
  <c r="C188" i="5" s="1"/>
  <c r="D188" i="5" s="1"/>
  <c r="E188" i="5" s="1"/>
  <c r="F188" i="5" s="1"/>
  <c r="G188" i="5" s="1"/>
  <c r="H188" i="5" s="1"/>
  <c r="I188" i="5" s="1"/>
  <c r="B189" i="5"/>
  <c r="C189" i="5" s="1"/>
  <c r="D189" i="5" s="1"/>
  <c r="E189" i="5" s="1"/>
  <c r="F189" i="5" s="1"/>
  <c r="G189" i="5" s="1"/>
  <c r="H189" i="5" s="1"/>
  <c r="I189" i="5" s="1"/>
  <c r="B190" i="5"/>
  <c r="C190" i="5" s="1"/>
  <c r="D190" i="5" s="1"/>
  <c r="E190" i="5" s="1"/>
  <c r="F190" i="5" s="1"/>
  <c r="G190" i="5" s="1"/>
  <c r="H190" i="5" s="1"/>
  <c r="I190" i="5" s="1"/>
  <c r="B191" i="5"/>
  <c r="C191" i="5" s="1"/>
  <c r="D191" i="5" s="1"/>
  <c r="E191" i="5" s="1"/>
  <c r="F191" i="5" s="1"/>
  <c r="G191" i="5" s="1"/>
  <c r="H191" i="5" s="1"/>
  <c r="I191" i="5" s="1"/>
  <c r="B192" i="5"/>
  <c r="C192" i="5" s="1"/>
  <c r="D192" i="5" s="1"/>
  <c r="E192" i="5" s="1"/>
  <c r="F192" i="5" s="1"/>
  <c r="G192" i="5" s="1"/>
  <c r="H192" i="5" s="1"/>
  <c r="I192" i="5" s="1"/>
  <c r="B193" i="5"/>
  <c r="C193" i="5" s="1"/>
  <c r="D193" i="5" s="1"/>
  <c r="E193" i="5" s="1"/>
  <c r="F193" i="5" s="1"/>
  <c r="G193" i="5" s="1"/>
  <c r="H193" i="5" s="1"/>
  <c r="I193" i="5" s="1"/>
  <c r="B194" i="5"/>
  <c r="C194" i="5" s="1"/>
  <c r="D194" i="5" s="1"/>
  <c r="E194" i="5" s="1"/>
  <c r="F194" i="5" s="1"/>
  <c r="G194" i="5" s="1"/>
  <c r="H194" i="5" s="1"/>
  <c r="I194" i="5" s="1"/>
  <c r="B195" i="5"/>
  <c r="C195" i="5" s="1"/>
  <c r="D195" i="5" s="1"/>
  <c r="E195" i="5" s="1"/>
  <c r="F195" i="5" s="1"/>
  <c r="G195" i="5" s="1"/>
  <c r="H195" i="5" s="1"/>
  <c r="I195" i="5" s="1"/>
  <c r="B196" i="5"/>
  <c r="C196" i="5" s="1"/>
  <c r="D196" i="5" s="1"/>
  <c r="E196" i="5" s="1"/>
  <c r="F196" i="5" s="1"/>
  <c r="G196" i="5" s="1"/>
  <c r="H196" i="5" s="1"/>
  <c r="I196" i="5" s="1"/>
  <c r="B197" i="5"/>
  <c r="C197" i="5" s="1"/>
  <c r="D197" i="5" s="1"/>
  <c r="B198" i="5"/>
  <c r="C198" i="5" s="1"/>
  <c r="D198" i="5" s="1"/>
  <c r="E198" i="5" s="1"/>
  <c r="F198" i="5" s="1"/>
  <c r="G198" i="5" s="1"/>
  <c r="H198" i="5" s="1"/>
  <c r="I198" i="5" s="1"/>
  <c r="B199" i="5"/>
  <c r="C199" i="5" s="1"/>
  <c r="D199" i="5" s="1"/>
  <c r="E199" i="5" s="1"/>
  <c r="F199" i="5" s="1"/>
  <c r="G199" i="5" s="1"/>
  <c r="H199" i="5" s="1"/>
  <c r="I199" i="5" s="1"/>
  <c r="B200" i="5"/>
  <c r="C200" i="5" s="1"/>
  <c r="D200" i="5" s="1"/>
  <c r="E200" i="5" s="1"/>
  <c r="F200" i="5" s="1"/>
  <c r="G200" i="5" s="1"/>
  <c r="H200" i="5" s="1"/>
  <c r="I200" i="5" s="1"/>
  <c r="B201" i="5"/>
  <c r="C201" i="5" s="1"/>
  <c r="D201" i="5" s="1"/>
  <c r="E201" i="5" s="1"/>
  <c r="F201" i="5" s="1"/>
  <c r="G201" i="5" s="1"/>
  <c r="H201" i="5" s="1"/>
  <c r="I201" i="5" s="1"/>
  <c r="B202" i="5"/>
  <c r="C202" i="5" s="1"/>
  <c r="D202" i="5" s="1"/>
  <c r="E202" i="5" s="1"/>
  <c r="F202" i="5" s="1"/>
  <c r="G202" i="5" s="1"/>
  <c r="H202" i="5" s="1"/>
  <c r="I202" i="5" s="1"/>
  <c r="B203" i="5"/>
  <c r="C203" i="5" s="1"/>
  <c r="D203" i="5" s="1"/>
  <c r="E203" i="5" s="1"/>
  <c r="F203" i="5" s="1"/>
  <c r="G203" i="5" s="1"/>
  <c r="H203" i="5" s="1"/>
  <c r="I203" i="5" s="1"/>
  <c r="B204" i="5"/>
  <c r="C204" i="5" s="1"/>
  <c r="D204" i="5" s="1"/>
  <c r="E204" i="5" s="1"/>
  <c r="F204" i="5" s="1"/>
  <c r="G204" i="5" s="1"/>
  <c r="H204" i="5" s="1"/>
  <c r="I204" i="5" s="1"/>
  <c r="B205" i="5"/>
  <c r="C205" i="5" s="1"/>
  <c r="D205" i="5" s="1"/>
  <c r="E205" i="5" s="1"/>
  <c r="F205" i="5" s="1"/>
  <c r="G205" i="5" s="1"/>
  <c r="H205" i="5" s="1"/>
  <c r="I205" i="5" s="1"/>
  <c r="B206" i="5"/>
  <c r="C206" i="5" s="1"/>
  <c r="D206" i="5" s="1"/>
  <c r="E206" i="5" s="1"/>
  <c r="F206" i="5" s="1"/>
  <c r="G206" i="5" s="1"/>
  <c r="H206" i="5" s="1"/>
  <c r="I206" i="5" s="1"/>
  <c r="B207" i="5"/>
  <c r="C207" i="5" s="1"/>
  <c r="D207" i="5" s="1"/>
  <c r="E207" i="5" s="1"/>
  <c r="F207" i="5" s="1"/>
  <c r="G207" i="5" s="1"/>
  <c r="H207" i="5" s="1"/>
  <c r="I207" i="5" s="1"/>
  <c r="B208" i="5"/>
  <c r="C208" i="5" s="1"/>
  <c r="D208" i="5" s="1"/>
  <c r="E208" i="5" s="1"/>
  <c r="F208" i="5" s="1"/>
  <c r="G208" i="5" s="1"/>
  <c r="H208" i="5" s="1"/>
  <c r="I208" i="5" s="1"/>
  <c r="B209" i="5"/>
  <c r="C209" i="5" s="1"/>
  <c r="D209" i="5" s="1"/>
  <c r="E209" i="5" s="1"/>
  <c r="F209" i="5" s="1"/>
  <c r="G209" i="5" s="1"/>
  <c r="H209" i="5" s="1"/>
  <c r="I209" i="5" s="1"/>
  <c r="B210" i="5"/>
  <c r="C210" i="5" s="1"/>
  <c r="D210" i="5" s="1"/>
  <c r="E210" i="5" s="1"/>
  <c r="F210" i="5" s="1"/>
  <c r="G210" i="5" s="1"/>
  <c r="H210" i="5" s="1"/>
  <c r="I210" i="5" s="1"/>
  <c r="B211" i="5"/>
  <c r="C211" i="5" s="1"/>
  <c r="D211" i="5" s="1"/>
  <c r="E211" i="5" s="1"/>
  <c r="F211" i="5" s="1"/>
  <c r="G211" i="5" s="1"/>
  <c r="H211" i="5" s="1"/>
  <c r="I211" i="5" s="1"/>
  <c r="B212" i="5"/>
  <c r="C212" i="5" s="1"/>
  <c r="D212" i="5" s="1"/>
  <c r="E212" i="5" s="1"/>
  <c r="F212" i="5" s="1"/>
  <c r="G212" i="5" s="1"/>
  <c r="H212" i="5" s="1"/>
  <c r="I212" i="5" s="1"/>
  <c r="B213" i="5"/>
  <c r="C213" i="5" s="1"/>
  <c r="D213" i="5" s="1"/>
  <c r="E213" i="5" s="1"/>
  <c r="F213" i="5" s="1"/>
  <c r="G213" i="5" s="1"/>
  <c r="H213" i="5" s="1"/>
  <c r="I213" i="5" s="1"/>
  <c r="B214" i="5"/>
  <c r="C214" i="5" s="1"/>
  <c r="D214" i="5" s="1"/>
  <c r="E214" i="5" s="1"/>
  <c r="F214" i="5" s="1"/>
  <c r="G214" i="5" s="1"/>
  <c r="H214" i="5" s="1"/>
  <c r="I214" i="5" s="1"/>
  <c r="B215" i="5"/>
  <c r="C215" i="5" s="1"/>
  <c r="D215" i="5" s="1"/>
  <c r="E215" i="5" s="1"/>
  <c r="F215" i="5" s="1"/>
  <c r="G215" i="5" s="1"/>
  <c r="H215" i="5" s="1"/>
  <c r="I215" i="5" s="1"/>
  <c r="B216" i="5"/>
  <c r="C216" i="5" s="1"/>
  <c r="D216" i="5" s="1"/>
  <c r="E216" i="5" s="1"/>
  <c r="F216" i="5" s="1"/>
  <c r="G216" i="5" s="1"/>
  <c r="H216" i="5" s="1"/>
  <c r="I216" i="5" s="1"/>
  <c r="B217" i="5"/>
  <c r="C217" i="5" s="1"/>
  <c r="D217" i="5" s="1"/>
  <c r="E217" i="5" s="1"/>
  <c r="F217" i="5" s="1"/>
  <c r="G217" i="5" s="1"/>
  <c r="H217" i="5" s="1"/>
  <c r="I217" i="5" s="1"/>
  <c r="B218" i="5"/>
  <c r="C218" i="5" s="1"/>
  <c r="D218" i="5" s="1"/>
  <c r="E218" i="5" s="1"/>
  <c r="F218" i="5" s="1"/>
  <c r="G218" i="5" s="1"/>
  <c r="H218" i="5" s="1"/>
  <c r="I218" i="5" s="1"/>
  <c r="B219" i="5"/>
  <c r="C219" i="5" s="1"/>
  <c r="D219" i="5" s="1"/>
  <c r="E219" i="5" s="1"/>
  <c r="F219" i="5" s="1"/>
  <c r="G219" i="5" s="1"/>
  <c r="H219" i="5" s="1"/>
  <c r="I219" i="5" s="1"/>
  <c r="B220" i="5"/>
  <c r="C220" i="5" s="1"/>
  <c r="D220" i="5" s="1"/>
  <c r="E220" i="5" s="1"/>
  <c r="F220" i="5" s="1"/>
  <c r="G220" i="5" s="1"/>
  <c r="H220" i="5" s="1"/>
  <c r="I220" i="5" s="1"/>
  <c r="B221" i="5"/>
  <c r="C221" i="5" s="1"/>
  <c r="D221" i="5" s="1"/>
  <c r="E221" i="5" s="1"/>
  <c r="F221" i="5" s="1"/>
  <c r="G221" i="5" s="1"/>
  <c r="H221" i="5" s="1"/>
  <c r="I221" i="5" s="1"/>
  <c r="B222" i="5"/>
  <c r="C222" i="5" s="1"/>
  <c r="D222" i="5" s="1"/>
  <c r="E222" i="5" s="1"/>
  <c r="F222" i="5" s="1"/>
  <c r="G222" i="5" s="1"/>
  <c r="H222" i="5" s="1"/>
  <c r="I222" i="5" s="1"/>
  <c r="B223" i="5"/>
  <c r="C223" i="5" s="1"/>
  <c r="D223" i="5" s="1"/>
  <c r="E223" i="5" s="1"/>
  <c r="F223" i="5" s="1"/>
  <c r="G223" i="5" s="1"/>
  <c r="H223" i="5" s="1"/>
  <c r="I223" i="5" s="1"/>
  <c r="B224" i="5"/>
  <c r="C224" i="5" s="1"/>
  <c r="D224" i="5" s="1"/>
  <c r="E224" i="5" s="1"/>
  <c r="F224" i="5" s="1"/>
  <c r="G224" i="5" s="1"/>
  <c r="H224" i="5" s="1"/>
  <c r="I224" i="5" s="1"/>
  <c r="B225" i="5"/>
  <c r="C225" i="5" s="1"/>
  <c r="D225" i="5" s="1"/>
  <c r="E225" i="5" s="1"/>
  <c r="F225" i="5" s="1"/>
  <c r="G225" i="5" s="1"/>
  <c r="H225" i="5" s="1"/>
  <c r="I225" i="5" s="1"/>
  <c r="B226" i="5"/>
  <c r="C226" i="5" s="1"/>
  <c r="D226" i="5" s="1"/>
  <c r="E226" i="5" s="1"/>
  <c r="F226" i="5" s="1"/>
  <c r="G226" i="5" s="1"/>
  <c r="H226" i="5" s="1"/>
  <c r="I226" i="5" s="1"/>
  <c r="B227" i="5"/>
  <c r="C227" i="5" s="1"/>
  <c r="D227" i="5" s="1"/>
  <c r="E227" i="5" s="1"/>
  <c r="F227" i="5" s="1"/>
  <c r="G227" i="5" s="1"/>
  <c r="H227" i="5" s="1"/>
  <c r="I227" i="5" s="1"/>
  <c r="B228" i="5"/>
  <c r="C228" i="5" s="1"/>
  <c r="D228" i="5" s="1"/>
  <c r="E228" i="5" s="1"/>
  <c r="F228" i="5" s="1"/>
  <c r="G228" i="5" s="1"/>
  <c r="H228" i="5" s="1"/>
  <c r="I228" i="5" s="1"/>
  <c r="B229" i="5"/>
  <c r="C229" i="5" s="1"/>
  <c r="D229" i="5" s="1"/>
  <c r="E229" i="5" s="1"/>
  <c r="F229" i="5" s="1"/>
  <c r="G229" i="5" s="1"/>
  <c r="H229" i="5" s="1"/>
  <c r="I229" i="5" s="1"/>
  <c r="B230" i="5"/>
  <c r="C230" i="5" s="1"/>
  <c r="D230" i="5" s="1"/>
  <c r="E230" i="5" s="1"/>
  <c r="F230" i="5" s="1"/>
  <c r="G230" i="5" s="1"/>
  <c r="H230" i="5" s="1"/>
  <c r="I230" i="5" s="1"/>
  <c r="B231" i="5"/>
  <c r="C231" i="5" s="1"/>
  <c r="D231" i="5" s="1"/>
  <c r="E231" i="5" s="1"/>
  <c r="F231" i="5" s="1"/>
  <c r="G231" i="5" s="1"/>
  <c r="H231" i="5" s="1"/>
  <c r="I231" i="5" s="1"/>
  <c r="B232" i="5"/>
  <c r="C232" i="5" s="1"/>
  <c r="D232" i="5" s="1"/>
  <c r="E232" i="5" s="1"/>
  <c r="F232" i="5" s="1"/>
  <c r="G232" i="5" s="1"/>
  <c r="H232" i="5" s="1"/>
  <c r="I232" i="5" s="1"/>
  <c r="B233" i="5"/>
  <c r="C233" i="5" s="1"/>
  <c r="D233" i="5" s="1"/>
  <c r="E233" i="5" s="1"/>
  <c r="F233" i="5" s="1"/>
  <c r="G233" i="5" s="1"/>
  <c r="H233" i="5" s="1"/>
  <c r="I233" i="5" s="1"/>
  <c r="B234" i="5"/>
  <c r="C234" i="5" s="1"/>
  <c r="D234" i="5" s="1"/>
  <c r="E234" i="5" s="1"/>
  <c r="F234" i="5" s="1"/>
  <c r="G234" i="5" s="1"/>
  <c r="H234" i="5" s="1"/>
  <c r="I234" i="5" s="1"/>
  <c r="B235" i="5"/>
  <c r="C235" i="5" s="1"/>
  <c r="D235" i="5" s="1"/>
  <c r="E235" i="5" s="1"/>
  <c r="F235" i="5" s="1"/>
  <c r="G235" i="5" s="1"/>
  <c r="H235" i="5" s="1"/>
  <c r="I235" i="5" s="1"/>
  <c r="B236" i="5"/>
  <c r="C236" i="5" s="1"/>
  <c r="D236" i="5" s="1"/>
  <c r="E236" i="5" s="1"/>
  <c r="F236" i="5" s="1"/>
  <c r="G236" i="5" s="1"/>
  <c r="H236" i="5" s="1"/>
  <c r="I236" i="5" s="1"/>
  <c r="B237" i="5"/>
  <c r="C237" i="5" s="1"/>
  <c r="D237" i="5" s="1"/>
  <c r="E237" i="5" s="1"/>
  <c r="F237" i="5" s="1"/>
  <c r="G237" i="5" s="1"/>
  <c r="H237" i="5" s="1"/>
  <c r="I237" i="5" s="1"/>
  <c r="B238" i="5"/>
  <c r="C238" i="5" s="1"/>
  <c r="D238" i="5" s="1"/>
  <c r="E238" i="5" s="1"/>
  <c r="F238" i="5" s="1"/>
  <c r="G238" i="5" s="1"/>
  <c r="H238" i="5" s="1"/>
  <c r="I238" i="5" s="1"/>
  <c r="B239" i="5"/>
  <c r="C239" i="5" s="1"/>
  <c r="D239" i="5" s="1"/>
  <c r="E239" i="5" s="1"/>
  <c r="F239" i="5" s="1"/>
  <c r="G239" i="5" s="1"/>
  <c r="H239" i="5" s="1"/>
  <c r="I239" i="5" s="1"/>
  <c r="B240" i="5"/>
  <c r="C240" i="5" s="1"/>
  <c r="D240" i="5" s="1"/>
  <c r="E240" i="5" s="1"/>
  <c r="F240" i="5" s="1"/>
  <c r="G240" i="5" s="1"/>
  <c r="H240" i="5" s="1"/>
  <c r="I240" i="5" s="1"/>
  <c r="B241" i="5"/>
  <c r="C241" i="5" s="1"/>
  <c r="D241" i="5" s="1"/>
  <c r="E241" i="5" s="1"/>
  <c r="F241" i="5" s="1"/>
  <c r="G241" i="5" s="1"/>
  <c r="H241" i="5" s="1"/>
  <c r="I241" i="5" s="1"/>
  <c r="B242" i="5"/>
  <c r="C242" i="5" s="1"/>
  <c r="D242" i="5" s="1"/>
  <c r="E242" i="5" s="1"/>
  <c r="F242" i="5" s="1"/>
  <c r="G242" i="5" s="1"/>
  <c r="H242" i="5" s="1"/>
  <c r="I242" i="5" s="1"/>
  <c r="B243" i="5"/>
  <c r="C243" i="5" s="1"/>
  <c r="D243" i="5" s="1"/>
  <c r="E243" i="5" s="1"/>
  <c r="F243" i="5" s="1"/>
  <c r="G243" i="5" s="1"/>
  <c r="H243" i="5" s="1"/>
  <c r="I243" i="5" s="1"/>
  <c r="B244" i="5"/>
  <c r="C244" i="5" s="1"/>
  <c r="D244" i="5" s="1"/>
  <c r="E244" i="5" s="1"/>
  <c r="F244" i="5" s="1"/>
  <c r="G244" i="5" s="1"/>
  <c r="H244" i="5" s="1"/>
  <c r="I244" i="5" s="1"/>
  <c r="B245" i="5"/>
  <c r="C245" i="5" s="1"/>
  <c r="D245" i="5" s="1"/>
  <c r="E245" i="5" s="1"/>
  <c r="F245" i="5" s="1"/>
  <c r="G245" i="5" s="1"/>
  <c r="H245" i="5" s="1"/>
  <c r="I245" i="5" s="1"/>
  <c r="B246" i="5"/>
  <c r="C246" i="5" s="1"/>
  <c r="D246" i="5" s="1"/>
  <c r="E246" i="5" s="1"/>
  <c r="F246" i="5" s="1"/>
  <c r="G246" i="5" s="1"/>
  <c r="H246" i="5" s="1"/>
  <c r="I246" i="5" s="1"/>
  <c r="B247" i="5"/>
  <c r="C247" i="5" s="1"/>
  <c r="D247" i="5" s="1"/>
  <c r="E247" i="5" s="1"/>
  <c r="F247" i="5" s="1"/>
  <c r="G247" i="5" s="1"/>
  <c r="H247" i="5" s="1"/>
  <c r="I247" i="5" s="1"/>
  <c r="B248" i="5"/>
  <c r="C248" i="5" s="1"/>
  <c r="D248" i="5" s="1"/>
  <c r="E248" i="5" s="1"/>
  <c r="F248" i="5" s="1"/>
  <c r="G248" i="5" s="1"/>
  <c r="H248" i="5" s="1"/>
  <c r="I248" i="5" s="1"/>
  <c r="B249" i="5"/>
  <c r="C249" i="5" s="1"/>
  <c r="D249" i="5" s="1"/>
  <c r="E249" i="5" s="1"/>
  <c r="F249" i="5" s="1"/>
  <c r="G249" i="5" s="1"/>
  <c r="H249" i="5" s="1"/>
  <c r="I249" i="5" s="1"/>
  <c r="B250" i="5"/>
  <c r="C250" i="5" s="1"/>
  <c r="D250" i="5" s="1"/>
  <c r="E250" i="5" s="1"/>
  <c r="F250" i="5" s="1"/>
  <c r="G250" i="5" s="1"/>
  <c r="H250" i="5" s="1"/>
  <c r="I250" i="5" s="1"/>
  <c r="B251" i="5"/>
  <c r="C251" i="5" s="1"/>
  <c r="D251" i="5" s="1"/>
  <c r="E251" i="5" s="1"/>
  <c r="F251" i="5" s="1"/>
  <c r="G251" i="5" s="1"/>
  <c r="H251" i="5" s="1"/>
  <c r="I251" i="5" s="1"/>
  <c r="B252" i="5"/>
  <c r="C252" i="5" s="1"/>
  <c r="D252" i="5" s="1"/>
  <c r="E252" i="5" s="1"/>
  <c r="F252" i="5" s="1"/>
  <c r="G252" i="5" s="1"/>
  <c r="H252" i="5" s="1"/>
  <c r="I252" i="5" s="1"/>
  <c r="B253" i="5"/>
  <c r="C253" i="5" s="1"/>
  <c r="D253" i="5" s="1"/>
  <c r="E253" i="5" s="1"/>
  <c r="F253" i="5" s="1"/>
  <c r="G253" i="5" s="1"/>
  <c r="H253" i="5" s="1"/>
  <c r="I253" i="5" s="1"/>
  <c r="B254" i="5"/>
  <c r="C254" i="5" s="1"/>
  <c r="D254" i="5" s="1"/>
  <c r="E254" i="5" s="1"/>
  <c r="F254" i="5" s="1"/>
  <c r="G254" i="5" s="1"/>
  <c r="H254" i="5" s="1"/>
  <c r="I254" i="5" s="1"/>
  <c r="B255" i="5"/>
  <c r="C255" i="5" s="1"/>
  <c r="D255" i="5" s="1"/>
  <c r="E255" i="5" s="1"/>
  <c r="F255" i="5" s="1"/>
  <c r="G255" i="5" s="1"/>
  <c r="H255" i="5" s="1"/>
  <c r="I255" i="5" s="1"/>
  <c r="B256" i="5"/>
  <c r="C256" i="5" s="1"/>
  <c r="D256" i="5" s="1"/>
  <c r="E256" i="5" s="1"/>
  <c r="F256" i="5" s="1"/>
  <c r="G256" i="5" s="1"/>
  <c r="H256" i="5" s="1"/>
  <c r="I256" i="5" s="1"/>
  <c r="B257" i="5"/>
  <c r="C257" i="5" s="1"/>
  <c r="D257" i="5" s="1"/>
  <c r="E257" i="5" s="1"/>
  <c r="F257" i="5" s="1"/>
  <c r="G257" i="5" s="1"/>
  <c r="H257" i="5" s="1"/>
  <c r="I257" i="5" s="1"/>
  <c r="B258" i="5"/>
  <c r="C258" i="5" s="1"/>
  <c r="D258" i="5" s="1"/>
  <c r="E258" i="5" s="1"/>
  <c r="F258" i="5" s="1"/>
  <c r="G258" i="5" s="1"/>
  <c r="H258" i="5" s="1"/>
  <c r="I258" i="5" s="1"/>
  <c r="B259" i="5"/>
  <c r="C259" i="5" s="1"/>
  <c r="D259" i="5" s="1"/>
  <c r="E259" i="5" s="1"/>
  <c r="F259" i="5" s="1"/>
  <c r="G259" i="5" s="1"/>
  <c r="H259" i="5" s="1"/>
  <c r="I259" i="5" s="1"/>
  <c r="B260" i="5"/>
  <c r="C260" i="5" s="1"/>
  <c r="D260" i="5" s="1"/>
  <c r="E260" i="5" s="1"/>
  <c r="F260" i="5" s="1"/>
  <c r="G260" i="5" s="1"/>
  <c r="H260" i="5" s="1"/>
  <c r="I260" i="5" s="1"/>
  <c r="B261" i="5"/>
  <c r="C261" i="5" s="1"/>
  <c r="D261" i="5" s="1"/>
  <c r="E261" i="5" s="1"/>
  <c r="F261" i="5" s="1"/>
  <c r="G261" i="5" s="1"/>
  <c r="H261" i="5" s="1"/>
  <c r="I261" i="5" s="1"/>
  <c r="B262" i="5"/>
  <c r="C262" i="5" s="1"/>
  <c r="D262" i="5" s="1"/>
  <c r="E262" i="5" s="1"/>
  <c r="F262" i="5" s="1"/>
  <c r="G262" i="5" s="1"/>
  <c r="H262" i="5" s="1"/>
  <c r="I262" i="5" s="1"/>
  <c r="B263" i="5"/>
  <c r="C263" i="5" s="1"/>
  <c r="D263" i="5" s="1"/>
  <c r="E263" i="5" s="1"/>
  <c r="F263" i="5" s="1"/>
  <c r="G263" i="5" s="1"/>
  <c r="H263" i="5" s="1"/>
  <c r="I263" i="5" s="1"/>
  <c r="B264" i="5"/>
  <c r="C264" i="5" s="1"/>
  <c r="D264" i="5" s="1"/>
  <c r="E264" i="5" s="1"/>
  <c r="F264" i="5" s="1"/>
  <c r="G264" i="5" s="1"/>
  <c r="H264" i="5" s="1"/>
  <c r="I264" i="5" s="1"/>
  <c r="B265" i="5"/>
  <c r="C265" i="5" s="1"/>
  <c r="D265" i="5" s="1"/>
  <c r="E265" i="5" s="1"/>
  <c r="F265" i="5" s="1"/>
  <c r="G265" i="5" s="1"/>
  <c r="H265" i="5" s="1"/>
  <c r="I265" i="5" s="1"/>
  <c r="B266" i="5"/>
  <c r="C266" i="5" s="1"/>
  <c r="D266" i="5" s="1"/>
  <c r="E266" i="5" s="1"/>
  <c r="F266" i="5" s="1"/>
  <c r="G266" i="5" s="1"/>
  <c r="H266" i="5" s="1"/>
  <c r="I266" i="5" s="1"/>
  <c r="B267" i="5"/>
  <c r="C267" i="5" s="1"/>
  <c r="D267" i="5" s="1"/>
  <c r="E267" i="5" s="1"/>
  <c r="F267" i="5" s="1"/>
  <c r="G267" i="5" s="1"/>
  <c r="H267" i="5" s="1"/>
  <c r="I267" i="5" s="1"/>
  <c r="B268" i="5"/>
  <c r="C268" i="5" s="1"/>
  <c r="D268" i="5" s="1"/>
  <c r="E268" i="5" s="1"/>
  <c r="F268" i="5" s="1"/>
  <c r="G268" i="5" s="1"/>
  <c r="H268" i="5" s="1"/>
  <c r="I268" i="5" s="1"/>
  <c r="B269" i="5"/>
  <c r="C269" i="5" s="1"/>
  <c r="D269" i="5" s="1"/>
  <c r="E269" i="5" s="1"/>
  <c r="F269" i="5" s="1"/>
  <c r="G269" i="5" s="1"/>
  <c r="H269" i="5" s="1"/>
  <c r="I269" i="5" s="1"/>
  <c r="B270" i="5"/>
  <c r="C270" i="5" s="1"/>
  <c r="D270" i="5" s="1"/>
  <c r="E270" i="5" s="1"/>
  <c r="F270" i="5" s="1"/>
  <c r="G270" i="5" s="1"/>
  <c r="H270" i="5" s="1"/>
  <c r="I270" i="5" s="1"/>
  <c r="B271" i="5"/>
  <c r="C271" i="5" s="1"/>
  <c r="D271" i="5" s="1"/>
  <c r="E271" i="5" s="1"/>
  <c r="F271" i="5" s="1"/>
  <c r="G271" i="5" s="1"/>
  <c r="H271" i="5" s="1"/>
  <c r="I271" i="5" s="1"/>
  <c r="B272" i="5"/>
  <c r="C272" i="5" s="1"/>
  <c r="D272" i="5" s="1"/>
  <c r="E272" i="5" s="1"/>
  <c r="F272" i="5" s="1"/>
  <c r="G272" i="5" s="1"/>
  <c r="H272" i="5" s="1"/>
  <c r="I272" i="5" s="1"/>
  <c r="B273" i="5"/>
  <c r="C273" i="5" s="1"/>
  <c r="D273" i="5" s="1"/>
  <c r="E273" i="5" s="1"/>
  <c r="F273" i="5" s="1"/>
  <c r="G273" i="5" s="1"/>
  <c r="H273" i="5" s="1"/>
  <c r="I273" i="5" s="1"/>
  <c r="B274" i="5"/>
  <c r="C274" i="5" s="1"/>
  <c r="D274" i="5" s="1"/>
  <c r="E274" i="5" s="1"/>
  <c r="F274" i="5" s="1"/>
  <c r="G274" i="5" s="1"/>
  <c r="H274" i="5" s="1"/>
  <c r="I274" i="5" s="1"/>
  <c r="B275" i="5"/>
  <c r="C275" i="5" s="1"/>
  <c r="D275" i="5" s="1"/>
  <c r="E275" i="5" s="1"/>
  <c r="F275" i="5" s="1"/>
  <c r="G275" i="5" s="1"/>
  <c r="H275" i="5" s="1"/>
  <c r="I275" i="5" s="1"/>
  <c r="B276" i="5"/>
  <c r="C276" i="5" s="1"/>
  <c r="D276" i="5" s="1"/>
  <c r="E276" i="5" s="1"/>
  <c r="F276" i="5" s="1"/>
  <c r="G276" i="5" s="1"/>
  <c r="H276" i="5" s="1"/>
  <c r="I276" i="5" s="1"/>
  <c r="B277" i="5"/>
  <c r="C277" i="5" s="1"/>
  <c r="D277" i="5" s="1"/>
  <c r="E277" i="5" s="1"/>
  <c r="F277" i="5" s="1"/>
  <c r="G277" i="5" s="1"/>
  <c r="H277" i="5" s="1"/>
  <c r="I277" i="5" s="1"/>
  <c r="B278" i="5"/>
  <c r="C278" i="5" s="1"/>
  <c r="D278" i="5" s="1"/>
  <c r="E278" i="5" s="1"/>
  <c r="F278" i="5" s="1"/>
  <c r="G278" i="5" s="1"/>
  <c r="H278" i="5" s="1"/>
  <c r="I278" i="5" s="1"/>
  <c r="B279" i="5"/>
  <c r="B280" i="5"/>
  <c r="C280" i="5" s="1"/>
  <c r="D280" i="5" s="1"/>
  <c r="B281" i="5"/>
  <c r="C281" i="5" s="1"/>
  <c r="B282" i="5"/>
  <c r="C282" i="5" s="1"/>
  <c r="D282" i="5" s="1"/>
  <c r="E282" i="5" s="1"/>
  <c r="F282" i="5" s="1"/>
  <c r="G282" i="5" s="1"/>
  <c r="H282" i="5" s="1"/>
  <c r="I282" i="5" s="1"/>
  <c r="B283" i="5"/>
  <c r="C283" i="5" s="1"/>
  <c r="D283" i="5" s="1"/>
  <c r="E283" i="5" s="1"/>
  <c r="F283" i="5" s="1"/>
  <c r="G283" i="5" s="1"/>
  <c r="H283" i="5" s="1"/>
  <c r="I283" i="5" s="1"/>
  <c r="B284" i="5"/>
  <c r="C284" i="5" s="1"/>
  <c r="D284" i="5" s="1"/>
  <c r="E284" i="5" s="1"/>
  <c r="F284" i="5" s="1"/>
  <c r="G284" i="5" s="1"/>
  <c r="H284" i="5" s="1"/>
  <c r="I284" i="5" s="1"/>
  <c r="B285" i="5"/>
  <c r="C285" i="5" s="1"/>
  <c r="D285" i="5" s="1"/>
  <c r="E285" i="5" s="1"/>
  <c r="F285" i="5" s="1"/>
  <c r="G285" i="5" s="1"/>
  <c r="H285" i="5" s="1"/>
  <c r="I285" i="5" s="1"/>
  <c r="B286" i="5"/>
  <c r="B287" i="5"/>
  <c r="C287" i="5" s="1"/>
  <c r="D287" i="5" s="1"/>
  <c r="B288" i="5"/>
  <c r="C288" i="5" s="1"/>
  <c r="B289" i="5"/>
  <c r="C289" i="5" s="1"/>
  <c r="D289" i="5" s="1"/>
  <c r="E289" i="5" s="1"/>
  <c r="F289" i="5" s="1"/>
  <c r="G289" i="5" s="1"/>
  <c r="H289" i="5" s="1"/>
  <c r="I289" i="5" s="1"/>
  <c r="B290" i="5"/>
  <c r="C290" i="5" s="1"/>
  <c r="D290" i="5" s="1"/>
  <c r="E290" i="5" s="1"/>
  <c r="F290" i="5" s="1"/>
  <c r="G290" i="5" s="1"/>
  <c r="H290" i="5" s="1"/>
  <c r="I290" i="5" s="1"/>
  <c r="B291" i="5"/>
  <c r="C291" i="5" s="1"/>
  <c r="D291" i="5" s="1"/>
  <c r="E291" i="5" s="1"/>
  <c r="F291" i="5" s="1"/>
  <c r="G291" i="5" s="1"/>
  <c r="H291" i="5" s="1"/>
  <c r="I291" i="5" s="1"/>
  <c r="B292" i="5"/>
  <c r="C292" i="5" s="1"/>
  <c r="D292" i="5" s="1"/>
  <c r="E292" i="5" s="1"/>
  <c r="F292" i="5" s="1"/>
  <c r="G292" i="5" s="1"/>
  <c r="H292" i="5" s="1"/>
  <c r="I292" i="5" s="1"/>
  <c r="B293" i="5"/>
  <c r="B294" i="5"/>
  <c r="C294" i="5" s="1"/>
  <c r="D294" i="5" s="1"/>
  <c r="B295" i="5"/>
  <c r="C295" i="5" s="1"/>
  <c r="D295" i="5" s="1"/>
  <c r="E295" i="5" s="1"/>
  <c r="F295" i="5" s="1"/>
  <c r="G295" i="5" s="1"/>
  <c r="H295" i="5" s="1"/>
  <c r="I295" i="5" s="1"/>
  <c r="B296" i="5"/>
  <c r="C296" i="5" s="1"/>
  <c r="D296" i="5" s="1"/>
  <c r="E296" i="5" s="1"/>
  <c r="F296" i="5" s="1"/>
  <c r="G296" i="5" s="1"/>
  <c r="H296" i="5" s="1"/>
  <c r="I296" i="5" s="1"/>
  <c r="B297" i="5"/>
  <c r="C297" i="5" s="1"/>
  <c r="D297" i="5" s="1"/>
  <c r="E297" i="5" s="1"/>
  <c r="F297" i="5" s="1"/>
  <c r="G297" i="5" s="1"/>
  <c r="H297" i="5" s="1"/>
  <c r="I297" i="5" s="1"/>
  <c r="B298" i="5"/>
  <c r="C298" i="5" s="1"/>
  <c r="D298" i="5" s="1"/>
  <c r="E298" i="5" s="1"/>
  <c r="F298" i="5" s="1"/>
  <c r="G298" i="5" s="1"/>
  <c r="H298" i="5" s="1"/>
  <c r="I298" i="5" s="1"/>
  <c r="B299" i="5"/>
  <c r="B300" i="5"/>
  <c r="B301" i="5"/>
  <c r="C301" i="5" s="1"/>
  <c r="D301" i="5" s="1"/>
  <c r="B302" i="5"/>
  <c r="C302" i="5" s="1"/>
  <c r="B303" i="5"/>
  <c r="C303" i="5" s="1"/>
  <c r="D303" i="5" s="1"/>
  <c r="E303" i="5" s="1"/>
  <c r="F303" i="5" s="1"/>
  <c r="G303" i="5" s="1"/>
  <c r="H303" i="5" s="1"/>
  <c r="I303" i="5" s="1"/>
  <c r="B304" i="5"/>
  <c r="C304" i="5" s="1"/>
  <c r="D304" i="5" s="1"/>
  <c r="E304" i="5" s="1"/>
  <c r="F304" i="5" s="1"/>
  <c r="G304" i="5" s="1"/>
  <c r="H304" i="5" s="1"/>
  <c r="I304" i="5" s="1"/>
  <c r="B305" i="5"/>
  <c r="C305" i="5" s="1"/>
  <c r="D305" i="5" s="1"/>
  <c r="E305" i="5" s="1"/>
  <c r="F305" i="5" s="1"/>
  <c r="G305" i="5" s="1"/>
  <c r="H305" i="5" s="1"/>
  <c r="I305" i="5" s="1"/>
  <c r="B306" i="5"/>
  <c r="C306" i="5" s="1"/>
  <c r="B307" i="5"/>
  <c r="B308" i="5"/>
  <c r="B309" i="5"/>
  <c r="C309" i="5" s="1"/>
  <c r="B310" i="5"/>
  <c r="C310" i="5" s="1"/>
  <c r="D310" i="5" s="1"/>
  <c r="E310" i="5" s="1"/>
  <c r="F310" i="5" s="1"/>
  <c r="G310" i="5" s="1"/>
  <c r="H310" i="5" s="1"/>
  <c r="I310" i="5" s="1"/>
  <c r="B311" i="5"/>
  <c r="B312" i="5"/>
  <c r="C312" i="5" s="1"/>
  <c r="D312" i="5" s="1"/>
  <c r="E312" i="5" s="1"/>
  <c r="F312" i="5" s="1"/>
  <c r="G312" i="5" s="1"/>
  <c r="H312" i="5" s="1"/>
  <c r="I312" i="5" s="1"/>
  <c r="B313" i="5"/>
  <c r="C313" i="5" s="1"/>
  <c r="D313" i="5" s="1"/>
  <c r="E313" i="5" s="1"/>
  <c r="F313" i="5" s="1"/>
  <c r="G313" i="5" s="1"/>
  <c r="H313" i="5" s="1"/>
  <c r="I313" i="5" s="1"/>
  <c r="B314" i="5"/>
  <c r="B315" i="5"/>
  <c r="C315" i="5" s="1"/>
  <c r="D315" i="5" s="1"/>
  <c r="E315" i="5" s="1"/>
  <c r="F315" i="5" s="1"/>
  <c r="G315" i="5" s="1"/>
  <c r="H315" i="5" s="1"/>
  <c r="I315" i="5" s="1"/>
  <c r="B316" i="5"/>
  <c r="C316" i="5" s="1"/>
  <c r="B317" i="5"/>
  <c r="C317" i="5" s="1"/>
  <c r="D317" i="5" s="1"/>
  <c r="E317" i="5" s="1"/>
  <c r="F317" i="5" s="1"/>
  <c r="G317" i="5" s="1"/>
  <c r="H317" i="5" s="1"/>
  <c r="I317" i="5" s="1"/>
  <c r="B318" i="5"/>
  <c r="B319" i="5"/>
  <c r="B320" i="5"/>
  <c r="C320" i="5" s="1"/>
  <c r="D320" i="5" s="1"/>
  <c r="E320" i="5" s="1"/>
  <c r="F320" i="5" s="1"/>
  <c r="G320" i="5" s="1"/>
  <c r="H320" i="5" s="1"/>
  <c r="I320" i="5" s="1"/>
  <c r="B321" i="5"/>
  <c r="B322" i="5"/>
  <c r="C322" i="5" s="1"/>
  <c r="D322" i="5" s="1"/>
  <c r="B323" i="5"/>
  <c r="C323" i="5" s="1"/>
  <c r="B324" i="5"/>
  <c r="C324" i="5" s="1"/>
  <c r="D324" i="5" s="1"/>
  <c r="E324" i="5" s="1"/>
  <c r="F324" i="5" s="1"/>
  <c r="G324" i="5" s="1"/>
  <c r="H324" i="5" s="1"/>
  <c r="I324" i="5" s="1"/>
  <c r="B325" i="5"/>
  <c r="B326" i="5"/>
  <c r="C326" i="5" s="1"/>
  <c r="D326" i="5" s="1"/>
  <c r="E326" i="5" s="1"/>
  <c r="F326" i="5" s="1"/>
  <c r="G326" i="5" s="1"/>
  <c r="H326" i="5" s="1"/>
  <c r="I326" i="5" s="1"/>
  <c r="B327" i="5"/>
  <c r="B328" i="5"/>
  <c r="B329" i="5"/>
  <c r="C329" i="5" s="1"/>
  <c r="D329" i="5" s="1"/>
  <c r="B330" i="5"/>
  <c r="C330" i="5" s="1"/>
  <c r="B331" i="5"/>
  <c r="C331" i="5" s="1"/>
  <c r="D331" i="5" s="1"/>
  <c r="E331" i="5" s="1"/>
  <c r="F331" i="5" s="1"/>
  <c r="G331" i="5" s="1"/>
  <c r="H331" i="5" s="1"/>
  <c r="I331" i="5" s="1"/>
  <c r="B332" i="5"/>
  <c r="C332" i="5" s="1"/>
  <c r="D332" i="5" s="1"/>
  <c r="E332" i="5" s="1"/>
  <c r="B333" i="5"/>
  <c r="C333" i="5" s="1"/>
  <c r="D333" i="5" s="1"/>
  <c r="E333" i="5" s="1"/>
  <c r="F333" i="5" s="1"/>
  <c r="G333" i="5" s="1"/>
  <c r="H333" i="5" s="1"/>
  <c r="I333" i="5" s="1"/>
  <c r="B334" i="5"/>
  <c r="C334" i="5" s="1"/>
  <c r="D334" i="5" s="1"/>
  <c r="E334" i="5" s="1"/>
  <c r="F334" i="5" s="1"/>
  <c r="G334" i="5" s="1"/>
  <c r="H334" i="5" s="1"/>
  <c r="I334" i="5" s="1"/>
  <c r="B335" i="5"/>
  <c r="B336" i="5"/>
  <c r="C336" i="5" s="1"/>
  <c r="D336" i="5" s="1"/>
  <c r="E336" i="5" s="1"/>
  <c r="F336" i="5" s="1"/>
  <c r="G336" i="5" s="1"/>
  <c r="B337" i="5"/>
  <c r="C337" i="5" s="1"/>
  <c r="B338" i="5"/>
  <c r="C338" i="5" s="1"/>
  <c r="D338" i="5" s="1"/>
  <c r="E338" i="5" s="1"/>
  <c r="F338" i="5" s="1"/>
  <c r="G338" i="5" s="1"/>
  <c r="H338" i="5" s="1"/>
  <c r="B339" i="5"/>
  <c r="C339" i="5" s="1"/>
  <c r="D339" i="5" s="1"/>
  <c r="B340" i="5"/>
  <c r="C340" i="5" s="1"/>
  <c r="D340" i="5" s="1"/>
  <c r="E340" i="5" s="1"/>
  <c r="F340" i="5" s="1"/>
  <c r="B341" i="5"/>
  <c r="B342" i="5"/>
  <c r="C342" i="5" s="1"/>
  <c r="D342" i="5" s="1"/>
  <c r="E342" i="5" s="1"/>
  <c r="F342" i="5" s="1"/>
  <c r="G342" i="5" s="1"/>
  <c r="H342" i="5" s="1"/>
  <c r="I342" i="5" s="1"/>
  <c r="B343" i="5"/>
  <c r="C343" i="5" s="1"/>
  <c r="D343" i="5" s="1"/>
  <c r="E343" i="5" s="1"/>
  <c r="F343" i="5" s="1"/>
  <c r="G343" i="5" s="1"/>
  <c r="H343" i="5" s="1"/>
  <c r="I343" i="5" s="1"/>
  <c r="B344" i="5"/>
  <c r="C344" i="5" s="1"/>
  <c r="D344" i="5" s="1"/>
  <c r="E344" i="5" s="1"/>
  <c r="F344" i="5" s="1"/>
  <c r="G344" i="5" s="1"/>
  <c r="H344" i="5" s="1"/>
  <c r="I344" i="5" s="1"/>
  <c r="B345" i="5"/>
  <c r="C345" i="5" s="1"/>
  <c r="B346" i="5"/>
  <c r="C346" i="5" s="1"/>
  <c r="D346" i="5" s="1"/>
  <c r="E346" i="5" s="1"/>
  <c r="F346" i="5" s="1"/>
  <c r="G346" i="5" s="1"/>
  <c r="H346" i="5" s="1"/>
  <c r="I346" i="5" s="1"/>
  <c r="B347" i="5"/>
  <c r="C347" i="5" s="1"/>
  <c r="D347" i="5" s="1"/>
  <c r="E347" i="5" s="1"/>
  <c r="F347" i="5" s="1"/>
  <c r="G347" i="5" s="1"/>
  <c r="H347" i="5" s="1"/>
  <c r="I347" i="5" s="1"/>
  <c r="B348" i="5"/>
  <c r="C348" i="5" s="1"/>
  <c r="D348" i="5" s="1"/>
  <c r="E348" i="5" s="1"/>
  <c r="F348" i="5" s="1"/>
  <c r="G348" i="5" s="1"/>
  <c r="H348" i="5" s="1"/>
  <c r="I348" i="5" s="1"/>
  <c r="B349" i="5"/>
  <c r="C349" i="5" s="1"/>
  <c r="D349" i="5" s="1"/>
  <c r="E349" i="5" s="1"/>
  <c r="F349" i="5" s="1"/>
  <c r="G349" i="5" s="1"/>
  <c r="H349" i="5" s="1"/>
  <c r="I349" i="5" s="1"/>
  <c r="B350" i="5"/>
  <c r="C350" i="5" s="1"/>
  <c r="D350" i="5" s="1"/>
  <c r="E350" i="5" s="1"/>
  <c r="F350" i="5" s="1"/>
  <c r="G350" i="5" s="1"/>
  <c r="H350" i="5" s="1"/>
  <c r="I350" i="5" s="1"/>
  <c r="B351" i="5"/>
  <c r="C351" i="5" s="1"/>
  <c r="D351" i="5" s="1"/>
  <c r="E351" i="5" s="1"/>
  <c r="F351" i="5" s="1"/>
  <c r="G351" i="5" s="1"/>
  <c r="H351" i="5" s="1"/>
  <c r="I351" i="5" s="1"/>
  <c r="B352" i="5"/>
  <c r="C352" i="5" s="1"/>
  <c r="D352" i="5" s="1"/>
  <c r="E352" i="5" s="1"/>
  <c r="F352" i="5" s="1"/>
  <c r="G352" i="5" s="1"/>
  <c r="H352" i="5" s="1"/>
  <c r="I352" i="5" s="1"/>
  <c r="B353" i="5"/>
  <c r="C353" i="5" s="1"/>
  <c r="D353" i="5" s="1"/>
  <c r="E353" i="5" s="1"/>
  <c r="F353" i="5" s="1"/>
  <c r="G353" i="5" s="1"/>
  <c r="H353" i="5" s="1"/>
  <c r="I353" i="5" s="1"/>
  <c r="B354" i="5"/>
  <c r="C354" i="5" s="1"/>
  <c r="D354" i="5" s="1"/>
  <c r="E354" i="5" s="1"/>
  <c r="F354" i="5" s="1"/>
  <c r="G354" i="5" s="1"/>
  <c r="H354" i="5" s="1"/>
  <c r="I354" i="5" s="1"/>
  <c r="B355" i="5"/>
  <c r="C355" i="5" s="1"/>
  <c r="D355" i="5" s="1"/>
  <c r="E355" i="5" s="1"/>
  <c r="F355" i="5" s="1"/>
  <c r="G355" i="5" s="1"/>
  <c r="H355" i="5" s="1"/>
  <c r="I355" i="5" s="1"/>
  <c r="B356" i="5"/>
  <c r="C356" i="5" s="1"/>
  <c r="D356" i="5" s="1"/>
  <c r="E356" i="5" s="1"/>
  <c r="F356" i="5" s="1"/>
  <c r="G356" i="5" s="1"/>
  <c r="H356" i="5" s="1"/>
  <c r="I356" i="5" s="1"/>
  <c r="B357" i="5"/>
  <c r="C357" i="5" s="1"/>
  <c r="D357" i="5" s="1"/>
  <c r="E357" i="5" s="1"/>
  <c r="F357" i="5" s="1"/>
  <c r="G357" i="5" s="1"/>
  <c r="H357" i="5" s="1"/>
  <c r="I357" i="5" s="1"/>
  <c r="B358" i="5"/>
  <c r="C358" i="5" s="1"/>
  <c r="D358" i="5" s="1"/>
  <c r="E358" i="5" s="1"/>
  <c r="F358" i="5" s="1"/>
  <c r="G358" i="5" s="1"/>
  <c r="H358" i="5" s="1"/>
  <c r="I358" i="5" s="1"/>
  <c r="B359" i="5"/>
  <c r="C359" i="5" s="1"/>
  <c r="D359" i="5" s="1"/>
  <c r="E359" i="5" s="1"/>
  <c r="F359" i="5" s="1"/>
  <c r="G359" i="5" s="1"/>
  <c r="H359" i="5" s="1"/>
  <c r="I359" i="5" s="1"/>
  <c r="B360" i="5"/>
  <c r="C360" i="5" s="1"/>
  <c r="D360" i="5" s="1"/>
  <c r="E360" i="5" s="1"/>
  <c r="F360" i="5" s="1"/>
  <c r="G360" i="5" s="1"/>
  <c r="H360" i="5" s="1"/>
  <c r="I360" i="5" s="1"/>
  <c r="B361" i="5"/>
  <c r="C361" i="5" s="1"/>
  <c r="D361" i="5" s="1"/>
  <c r="E361" i="5" s="1"/>
  <c r="F361" i="5" s="1"/>
  <c r="G361" i="5" s="1"/>
  <c r="H361" i="5" s="1"/>
  <c r="I361" i="5" s="1"/>
  <c r="B362" i="5"/>
  <c r="C362" i="5" s="1"/>
  <c r="D362" i="5" s="1"/>
  <c r="E362" i="5" s="1"/>
  <c r="F362" i="5" s="1"/>
  <c r="G362" i="5" s="1"/>
  <c r="H362" i="5" s="1"/>
  <c r="I362" i="5" s="1"/>
  <c r="B363" i="5"/>
  <c r="C363" i="5" s="1"/>
  <c r="D363" i="5" s="1"/>
  <c r="E363" i="5" s="1"/>
  <c r="F363" i="5" s="1"/>
  <c r="G363" i="5" s="1"/>
  <c r="H363" i="5" s="1"/>
  <c r="I363" i="5" s="1"/>
  <c r="B364" i="5"/>
  <c r="C364" i="5" s="1"/>
  <c r="D364" i="5" s="1"/>
  <c r="E364" i="5" s="1"/>
  <c r="F364" i="5" s="1"/>
  <c r="G364" i="5" s="1"/>
  <c r="H364" i="5" s="1"/>
  <c r="I364" i="5" s="1"/>
  <c r="B365" i="5"/>
  <c r="C365" i="5" s="1"/>
  <c r="D365" i="5" s="1"/>
  <c r="E365" i="5" s="1"/>
  <c r="F365" i="5" s="1"/>
  <c r="G365" i="5" s="1"/>
  <c r="H365" i="5" s="1"/>
  <c r="I365" i="5" s="1"/>
  <c r="B366" i="5"/>
  <c r="C366" i="5" s="1"/>
  <c r="D366" i="5" s="1"/>
  <c r="E366" i="5" s="1"/>
  <c r="F366" i="5" s="1"/>
  <c r="G366" i="5" s="1"/>
  <c r="H366" i="5" s="1"/>
  <c r="I366" i="5" s="1"/>
  <c r="B367" i="5"/>
  <c r="C367" i="5" s="1"/>
  <c r="D367" i="5" s="1"/>
  <c r="E367" i="5" s="1"/>
  <c r="F367" i="5" s="1"/>
  <c r="G367" i="5" s="1"/>
  <c r="H367" i="5" s="1"/>
  <c r="I367" i="5" s="1"/>
  <c r="B368" i="5"/>
  <c r="C368" i="5" s="1"/>
  <c r="D368" i="5" s="1"/>
  <c r="E368" i="5" s="1"/>
  <c r="F368" i="5" s="1"/>
  <c r="G368" i="5" s="1"/>
  <c r="H368" i="5" s="1"/>
  <c r="I368" i="5" s="1"/>
  <c r="B369" i="5"/>
  <c r="C369" i="5" s="1"/>
  <c r="D369" i="5" s="1"/>
  <c r="E369" i="5" s="1"/>
  <c r="F369" i="5" s="1"/>
  <c r="G369" i="5" s="1"/>
  <c r="H369" i="5" s="1"/>
  <c r="I369" i="5" s="1"/>
  <c r="B370" i="5"/>
  <c r="C370" i="5" s="1"/>
  <c r="D370" i="5" s="1"/>
  <c r="E370" i="5" s="1"/>
  <c r="F370" i="5" s="1"/>
  <c r="G370" i="5" s="1"/>
  <c r="H370" i="5" s="1"/>
  <c r="I370" i="5" s="1"/>
  <c r="B371" i="5"/>
  <c r="C371" i="5" s="1"/>
  <c r="D371" i="5" s="1"/>
  <c r="E371" i="5" s="1"/>
  <c r="F371" i="5" s="1"/>
  <c r="G371" i="5" s="1"/>
  <c r="H371" i="5" s="1"/>
  <c r="I371" i="5" s="1"/>
  <c r="B372" i="5"/>
  <c r="C372" i="5" s="1"/>
  <c r="D372" i="5" s="1"/>
  <c r="E372" i="5" s="1"/>
  <c r="F372" i="5" s="1"/>
  <c r="G372" i="5" s="1"/>
  <c r="H372" i="5" s="1"/>
  <c r="I372" i="5" s="1"/>
  <c r="B373" i="5"/>
  <c r="C373" i="5" s="1"/>
  <c r="D373" i="5" s="1"/>
  <c r="E373" i="5" s="1"/>
  <c r="F373" i="5" s="1"/>
  <c r="G373" i="5" s="1"/>
  <c r="H373" i="5" s="1"/>
  <c r="I373" i="5" s="1"/>
  <c r="B374" i="5"/>
  <c r="C374" i="5" s="1"/>
  <c r="D374" i="5" s="1"/>
  <c r="E374" i="5" s="1"/>
  <c r="F374" i="5" s="1"/>
  <c r="G374" i="5" s="1"/>
  <c r="H374" i="5" s="1"/>
  <c r="I374" i="5" s="1"/>
  <c r="B375" i="5"/>
  <c r="C375" i="5" s="1"/>
  <c r="D375" i="5" s="1"/>
  <c r="E375" i="5" s="1"/>
  <c r="F375" i="5" s="1"/>
  <c r="G375" i="5" s="1"/>
  <c r="H375" i="5" s="1"/>
  <c r="I375" i="5" s="1"/>
  <c r="B376" i="5"/>
  <c r="C376" i="5" s="1"/>
  <c r="D376" i="5" s="1"/>
  <c r="E376" i="5" s="1"/>
  <c r="F376" i="5" s="1"/>
  <c r="G376" i="5" s="1"/>
  <c r="H376" i="5" s="1"/>
  <c r="I376" i="5" s="1"/>
  <c r="B377" i="5"/>
  <c r="C377" i="5" s="1"/>
  <c r="D377" i="5" s="1"/>
  <c r="E377" i="5" s="1"/>
  <c r="F377" i="5" s="1"/>
  <c r="G377" i="5" s="1"/>
  <c r="H377" i="5" s="1"/>
  <c r="I377" i="5" s="1"/>
  <c r="B378" i="5"/>
  <c r="C378" i="5" s="1"/>
  <c r="D378" i="5" s="1"/>
  <c r="E378" i="5" s="1"/>
  <c r="F378" i="5" s="1"/>
  <c r="G378" i="5" s="1"/>
  <c r="H378" i="5" s="1"/>
  <c r="I378" i="5" s="1"/>
  <c r="B379" i="5"/>
  <c r="C379" i="5" s="1"/>
  <c r="D379" i="5" s="1"/>
  <c r="E379" i="5" s="1"/>
  <c r="F379" i="5" s="1"/>
  <c r="G379" i="5" s="1"/>
  <c r="H379" i="5" s="1"/>
  <c r="I379" i="5" s="1"/>
  <c r="B380" i="5"/>
  <c r="C380" i="5" s="1"/>
  <c r="D380" i="5" s="1"/>
  <c r="E380" i="5" s="1"/>
  <c r="F380" i="5" s="1"/>
  <c r="G380" i="5" s="1"/>
  <c r="H380" i="5" s="1"/>
  <c r="I380" i="5" s="1"/>
  <c r="B381" i="5"/>
  <c r="C381" i="5" s="1"/>
  <c r="D381" i="5" s="1"/>
  <c r="E381" i="5" s="1"/>
  <c r="F381" i="5" s="1"/>
  <c r="G381" i="5" s="1"/>
  <c r="H381" i="5" s="1"/>
  <c r="I381" i="5" s="1"/>
  <c r="B382" i="5"/>
  <c r="C382" i="5" s="1"/>
  <c r="D382" i="5" s="1"/>
  <c r="E382" i="5" s="1"/>
  <c r="F382" i="5" s="1"/>
  <c r="G382" i="5" s="1"/>
  <c r="H382" i="5" s="1"/>
  <c r="I382" i="5" s="1"/>
  <c r="B383" i="5"/>
  <c r="C383" i="5" s="1"/>
  <c r="D383" i="5" s="1"/>
  <c r="E383" i="5" s="1"/>
  <c r="F383" i="5" s="1"/>
  <c r="G383" i="5" s="1"/>
  <c r="H383" i="5" s="1"/>
  <c r="I383" i="5" s="1"/>
  <c r="B384" i="5"/>
  <c r="C384" i="5" s="1"/>
  <c r="D384" i="5" s="1"/>
  <c r="E384" i="5" s="1"/>
  <c r="F384" i="5" s="1"/>
  <c r="G384" i="5" s="1"/>
  <c r="H384" i="5" s="1"/>
  <c r="I384" i="5" s="1"/>
  <c r="B385" i="5"/>
  <c r="C385" i="5" s="1"/>
  <c r="D385" i="5" s="1"/>
  <c r="E385" i="5" s="1"/>
  <c r="F385" i="5" s="1"/>
  <c r="G385" i="5" s="1"/>
  <c r="H385" i="5" s="1"/>
  <c r="I385" i="5" s="1"/>
  <c r="B386" i="5"/>
  <c r="C386" i="5" s="1"/>
  <c r="D386" i="5" s="1"/>
  <c r="E386" i="5" s="1"/>
  <c r="F386" i="5" s="1"/>
  <c r="G386" i="5" s="1"/>
  <c r="H386" i="5" s="1"/>
  <c r="I386" i="5" s="1"/>
  <c r="B387" i="5"/>
  <c r="C387" i="5" s="1"/>
  <c r="D387" i="5" s="1"/>
  <c r="E387" i="5" s="1"/>
  <c r="F387" i="5" s="1"/>
  <c r="G387" i="5" s="1"/>
  <c r="H387" i="5" s="1"/>
  <c r="I387" i="5" s="1"/>
  <c r="B388" i="5"/>
  <c r="C388" i="5" s="1"/>
  <c r="D388" i="5" s="1"/>
  <c r="E388" i="5" s="1"/>
  <c r="F388" i="5" s="1"/>
  <c r="G388" i="5" s="1"/>
  <c r="H388" i="5" s="1"/>
  <c r="I388" i="5" s="1"/>
  <c r="B389" i="5"/>
  <c r="C389" i="5" s="1"/>
  <c r="D389" i="5" s="1"/>
  <c r="E389" i="5" s="1"/>
  <c r="F389" i="5" s="1"/>
  <c r="G389" i="5" s="1"/>
  <c r="H389" i="5" s="1"/>
  <c r="I389" i="5" s="1"/>
  <c r="B390" i="5"/>
  <c r="C390" i="5" s="1"/>
  <c r="D390" i="5" s="1"/>
  <c r="E390" i="5" s="1"/>
  <c r="F390" i="5" s="1"/>
  <c r="G390" i="5" s="1"/>
  <c r="H390" i="5" s="1"/>
  <c r="I390" i="5" s="1"/>
  <c r="B391" i="5"/>
  <c r="C391" i="5" s="1"/>
  <c r="D391" i="5" s="1"/>
  <c r="E391" i="5" s="1"/>
  <c r="F391" i="5" s="1"/>
  <c r="G391" i="5" s="1"/>
  <c r="H391" i="5" s="1"/>
  <c r="I391" i="5" s="1"/>
  <c r="B392" i="5"/>
  <c r="C392" i="5" s="1"/>
  <c r="D392" i="5" s="1"/>
  <c r="E392" i="5" s="1"/>
  <c r="F392" i="5" s="1"/>
  <c r="G392" i="5" s="1"/>
  <c r="H392" i="5" s="1"/>
  <c r="I392" i="5" s="1"/>
  <c r="B393" i="5"/>
  <c r="C393" i="5" s="1"/>
  <c r="D393" i="5" s="1"/>
  <c r="E393" i="5" s="1"/>
  <c r="F393" i="5" s="1"/>
  <c r="G393" i="5" s="1"/>
  <c r="H393" i="5" s="1"/>
  <c r="I393" i="5" s="1"/>
  <c r="B394" i="5"/>
  <c r="C394" i="5" s="1"/>
  <c r="D394" i="5" s="1"/>
  <c r="E394" i="5" s="1"/>
  <c r="F394" i="5" s="1"/>
  <c r="G394" i="5" s="1"/>
  <c r="H394" i="5" s="1"/>
  <c r="I394" i="5" s="1"/>
  <c r="B395" i="5"/>
  <c r="C395" i="5" s="1"/>
  <c r="D395" i="5" s="1"/>
  <c r="E395" i="5" s="1"/>
  <c r="F395" i="5" s="1"/>
  <c r="G395" i="5" s="1"/>
  <c r="H395" i="5" s="1"/>
  <c r="I395" i="5" s="1"/>
  <c r="B396" i="5"/>
  <c r="C396" i="5" s="1"/>
  <c r="D396" i="5" s="1"/>
  <c r="E396" i="5" s="1"/>
  <c r="F396" i="5" s="1"/>
  <c r="G396" i="5" s="1"/>
  <c r="H396" i="5" s="1"/>
  <c r="I396" i="5" s="1"/>
  <c r="B397" i="5"/>
  <c r="C397" i="5" s="1"/>
  <c r="D397" i="5" s="1"/>
  <c r="E397" i="5" s="1"/>
  <c r="F397" i="5" s="1"/>
  <c r="G397" i="5" s="1"/>
  <c r="H397" i="5" s="1"/>
  <c r="I397" i="5" s="1"/>
  <c r="B398" i="5"/>
  <c r="C398" i="5" s="1"/>
  <c r="D398" i="5" s="1"/>
  <c r="E398" i="5" s="1"/>
  <c r="F398" i="5" s="1"/>
  <c r="G398" i="5" s="1"/>
  <c r="H398" i="5" s="1"/>
  <c r="I398" i="5" s="1"/>
  <c r="B399" i="5"/>
  <c r="C399" i="5" s="1"/>
  <c r="D399" i="5" s="1"/>
  <c r="E399" i="5" s="1"/>
  <c r="F399" i="5" s="1"/>
  <c r="G399" i="5" s="1"/>
  <c r="H399" i="5" s="1"/>
  <c r="I399" i="5" s="1"/>
  <c r="B400" i="5"/>
  <c r="C400" i="5" s="1"/>
  <c r="D400" i="5" s="1"/>
  <c r="E400" i="5" s="1"/>
  <c r="F400" i="5" s="1"/>
  <c r="G400" i="5" s="1"/>
  <c r="H400" i="5" s="1"/>
  <c r="I400" i="5" s="1"/>
  <c r="B401" i="5"/>
  <c r="C401" i="5" s="1"/>
  <c r="D401" i="5" s="1"/>
  <c r="E401" i="5" s="1"/>
  <c r="F401" i="5" s="1"/>
  <c r="G401" i="5" s="1"/>
  <c r="H401" i="5" s="1"/>
  <c r="I401" i="5" s="1"/>
  <c r="B402" i="5"/>
  <c r="C402" i="5" s="1"/>
  <c r="D402" i="5" s="1"/>
  <c r="E402" i="5" s="1"/>
  <c r="F402" i="5" s="1"/>
  <c r="G402" i="5" s="1"/>
  <c r="H402" i="5" s="1"/>
  <c r="I402" i="5" s="1"/>
  <c r="B403" i="5"/>
  <c r="C403" i="5" s="1"/>
  <c r="D403" i="5" s="1"/>
  <c r="E403" i="5" s="1"/>
  <c r="F403" i="5" s="1"/>
  <c r="G403" i="5" s="1"/>
  <c r="H403" i="5" s="1"/>
  <c r="I403" i="5" s="1"/>
  <c r="B404" i="5"/>
  <c r="C404" i="5" s="1"/>
  <c r="D404" i="5" s="1"/>
  <c r="E404" i="5" s="1"/>
  <c r="F404" i="5" s="1"/>
  <c r="G404" i="5" s="1"/>
  <c r="H404" i="5" s="1"/>
  <c r="I404" i="5" s="1"/>
  <c r="B405" i="5"/>
  <c r="C405" i="5" s="1"/>
  <c r="D405" i="5" s="1"/>
  <c r="E405" i="5" s="1"/>
  <c r="F405" i="5" s="1"/>
  <c r="G405" i="5" s="1"/>
  <c r="H405" i="5" s="1"/>
  <c r="I405" i="5" s="1"/>
  <c r="B406" i="5"/>
  <c r="C406" i="5" s="1"/>
  <c r="D406" i="5" s="1"/>
  <c r="E406" i="5" s="1"/>
  <c r="F406" i="5" s="1"/>
  <c r="G406" i="5" s="1"/>
  <c r="H406" i="5" s="1"/>
  <c r="I406" i="5" s="1"/>
  <c r="B407" i="5"/>
  <c r="C407" i="5" s="1"/>
  <c r="D407" i="5" s="1"/>
  <c r="E407" i="5" s="1"/>
  <c r="F407" i="5" s="1"/>
  <c r="G407" i="5" s="1"/>
  <c r="H407" i="5" s="1"/>
  <c r="I407" i="5" s="1"/>
  <c r="B408" i="5"/>
  <c r="C408" i="5" s="1"/>
  <c r="D408" i="5" s="1"/>
  <c r="E408" i="5" s="1"/>
  <c r="F408" i="5" s="1"/>
  <c r="G408" i="5" s="1"/>
  <c r="H408" i="5" s="1"/>
  <c r="I408" i="5" s="1"/>
  <c r="B409" i="5"/>
  <c r="C409" i="5" s="1"/>
  <c r="D409" i="5" s="1"/>
  <c r="E409" i="5" s="1"/>
  <c r="F409" i="5" s="1"/>
  <c r="G409" i="5" s="1"/>
  <c r="H409" i="5" s="1"/>
  <c r="I409" i="5" s="1"/>
  <c r="B410" i="5"/>
  <c r="C410" i="5" s="1"/>
  <c r="D410" i="5" s="1"/>
  <c r="E410" i="5" s="1"/>
  <c r="F410" i="5" s="1"/>
  <c r="G410" i="5" s="1"/>
  <c r="H410" i="5" s="1"/>
  <c r="I410" i="5" s="1"/>
  <c r="B411" i="5"/>
  <c r="C411" i="5" s="1"/>
  <c r="D411" i="5" s="1"/>
  <c r="E411" i="5" s="1"/>
  <c r="F411" i="5" s="1"/>
  <c r="G411" i="5" s="1"/>
  <c r="H411" i="5" s="1"/>
  <c r="I411" i="5" s="1"/>
  <c r="B412" i="5"/>
  <c r="C412" i="5" s="1"/>
  <c r="D412" i="5" s="1"/>
  <c r="E412" i="5" s="1"/>
  <c r="F412" i="5" s="1"/>
  <c r="G412" i="5" s="1"/>
  <c r="H412" i="5" s="1"/>
  <c r="I412" i="5" s="1"/>
  <c r="B413" i="5"/>
  <c r="C413" i="5" s="1"/>
  <c r="D413" i="5" s="1"/>
  <c r="E413" i="5" s="1"/>
  <c r="F413" i="5" s="1"/>
  <c r="G413" i="5" s="1"/>
  <c r="H413" i="5" s="1"/>
  <c r="I413" i="5" s="1"/>
  <c r="B414" i="5"/>
  <c r="C414" i="5" s="1"/>
  <c r="D414" i="5" s="1"/>
  <c r="E414" i="5" s="1"/>
  <c r="F414" i="5" s="1"/>
  <c r="G414" i="5" s="1"/>
  <c r="H414" i="5" s="1"/>
  <c r="I414" i="5" s="1"/>
  <c r="B415" i="5"/>
  <c r="C415" i="5" s="1"/>
  <c r="D415" i="5" s="1"/>
  <c r="E415" i="5" s="1"/>
  <c r="F415" i="5" s="1"/>
  <c r="G415" i="5" s="1"/>
  <c r="H415" i="5" s="1"/>
  <c r="I415" i="5" s="1"/>
  <c r="B416" i="5"/>
  <c r="C416" i="5" s="1"/>
  <c r="D416" i="5" s="1"/>
  <c r="E416" i="5" s="1"/>
  <c r="F416" i="5" s="1"/>
  <c r="G416" i="5" s="1"/>
  <c r="H416" i="5" s="1"/>
  <c r="I416" i="5" s="1"/>
  <c r="B417" i="5"/>
  <c r="C417" i="5" s="1"/>
  <c r="D417" i="5" s="1"/>
  <c r="E417" i="5" s="1"/>
  <c r="F417" i="5" s="1"/>
  <c r="G417" i="5" s="1"/>
  <c r="H417" i="5" s="1"/>
  <c r="I417" i="5" s="1"/>
  <c r="B418" i="5"/>
  <c r="C418" i="5" s="1"/>
  <c r="D418" i="5" s="1"/>
  <c r="E418" i="5" s="1"/>
  <c r="F418" i="5" s="1"/>
  <c r="G418" i="5" s="1"/>
  <c r="H418" i="5" s="1"/>
  <c r="I418" i="5" s="1"/>
  <c r="B419" i="5"/>
  <c r="C419" i="5" s="1"/>
  <c r="D419" i="5" s="1"/>
  <c r="E419" i="5" s="1"/>
  <c r="F419" i="5" s="1"/>
  <c r="G419" i="5" s="1"/>
  <c r="H419" i="5" s="1"/>
  <c r="I419" i="5" s="1"/>
  <c r="B420" i="5"/>
  <c r="C420" i="5" s="1"/>
  <c r="D420" i="5" s="1"/>
  <c r="E420" i="5" s="1"/>
  <c r="F420" i="5" s="1"/>
  <c r="G420" i="5" s="1"/>
  <c r="H420" i="5" s="1"/>
  <c r="I420" i="5" s="1"/>
  <c r="B421" i="5"/>
  <c r="C421" i="5" s="1"/>
  <c r="D421" i="5" s="1"/>
  <c r="E421" i="5" s="1"/>
  <c r="F421" i="5" s="1"/>
  <c r="G421" i="5" s="1"/>
  <c r="H421" i="5" s="1"/>
  <c r="I421" i="5" s="1"/>
  <c r="B422" i="5"/>
  <c r="C422" i="5" s="1"/>
  <c r="D422" i="5" s="1"/>
  <c r="E422" i="5" s="1"/>
  <c r="F422" i="5" s="1"/>
  <c r="G422" i="5" s="1"/>
  <c r="H422" i="5" s="1"/>
  <c r="I422" i="5" s="1"/>
  <c r="B423" i="5"/>
  <c r="C423" i="5" s="1"/>
  <c r="D423" i="5" s="1"/>
  <c r="E423" i="5" s="1"/>
  <c r="F423" i="5" s="1"/>
  <c r="G423" i="5" s="1"/>
  <c r="H423" i="5" s="1"/>
  <c r="I423" i="5" s="1"/>
  <c r="B424" i="5"/>
  <c r="C424" i="5" s="1"/>
  <c r="D424" i="5" s="1"/>
  <c r="E424" i="5" s="1"/>
  <c r="F424" i="5" s="1"/>
  <c r="G424" i="5" s="1"/>
  <c r="H424" i="5" s="1"/>
  <c r="I424" i="5" s="1"/>
  <c r="B425" i="5"/>
  <c r="C425" i="5" s="1"/>
  <c r="D425" i="5" s="1"/>
  <c r="E425" i="5" s="1"/>
  <c r="F425" i="5" s="1"/>
  <c r="G425" i="5" s="1"/>
  <c r="H425" i="5" s="1"/>
  <c r="I425" i="5" s="1"/>
  <c r="B426" i="5"/>
  <c r="C426" i="5" s="1"/>
  <c r="D426" i="5" s="1"/>
  <c r="E426" i="5" s="1"/>
  <c r="F426" i="5" s="1"/>
  <c r="G426" i="5" s="1"/>
  <c r="H426" i="5" s="1"/>
  <c r="I426" i="5" s="1"/>
  <c r="B427" i="5"/>
  <c r="C427" i="5" s="1"/>
  <c r="D427" i="5" s="1"/>
  <c r="E427" i="5" s="1"/>
  <c r="F427" i="5" s="1"/>
  <c r="G427" i="5" s="1"/>
  <c r="H427" i="5" s="1"/>
  <c r="I427" i="5" s="1"/>
  <c r="B428" i="5"/>
  <c r="C428" i="5" s="1"/>
  <c r="D428" i="5" s="1"/>
  <c r="E428" i="5" s="1"/>
  <c r="F428" i="5" s="1"/>
  <c r="G428" i="5" s="1"/>
  <c r="H428" i="5" s="1"/>
  <c r="I428" i="5" s="1"/>
  <c r="B429" i="5"/>
  <c r="C429" i="5" s="1"/>
  <c r="D429" i="5" s="1"/>
  <c r="E429" i="5" s="1"/>
  <c r="F429" i="5" s="1"/>
  <c r="G429" i="5" s="1"/>
  <c r="H429" i="5" s="1"/>
  <c r="I429" i="5" s="1"/>
  <c r="B430" i="5"/>
  <c r="C430" i="5" s="1"/>
  <c r="D430" i="5" s="1"/>
  <c r="E430" i="5" s="1"/>
  <c r="F430" i="5" s="1"/>
  <c r="G430" i="5" s="1"/>
  <c r="H430" i="5" s="1"/>
  <c r="I430" i="5" s="1"/>
  <c r="B431" i="5"/>
  <c r="C431" i="5" s="1"/>
  <c r="D431" i="5" s="1"/>
  <c r="E431" i="5" s="1"/>
  <c r="F431" i="5" s="1"/>
  <c r="G431" i="5" s="1"/>
  <c r="H431" i="5" s="1"/>
  <c r="I431" i="5" s="1"/>
  <c r="B432" i="5"/>
  <c r="C432" i="5" s="1"/>
  <c r="D432" i="5" s="1"/>
  <c r="E432" i="5" s="1"/>
  <c r="F432" i="5" s="1"/>
  <c r="G432" i="5" s="1"/>
  <c r="H432" i="5" s="1"/>
  <c r="I432" i="5" s="1"/>
  <c r="B433" i="5"/>
  <c r="C433" i="5" s="1"/>
  <c r="D433" i="5" s="1"/>
  <c r="E433" i="5" s="1"/>
  <c r="F433" i="5" s="1"/>
  <c r="G433" i="5" s="1"/>
  <c r="H433" i="5" s="1"/>
  <c r="I433" i="5" s="1"/>
  <c r="B434" i="5"/>
  <c r="C434" i="5" s="1"/>
  <c r="D434" i="5" s="1"/>
  <c r="E434" i="5" s="1"/>
  <c r="F434" i="5" s="1"/>
  <c r="G434" i="5" s="1"/>
  <c r="H434" i="5" s="1"/>
  <c r="I434" i="5" s="1"/>
  <c r="B435" i="5"/>
  <c r="C435" i="5" s="1"/>
  <c r="D435" i="5" s="1"/>
  <c r="E435" i="5" s="1"/>
  <c r="F435" i="5" s="1"/>
  <c r="G435" i="5" s="1"/>
  <c r="H435" i="5" s="1"/>
  <c r="I435" i="5" s="1"/>
  <c r="B436" i="5"/>
  <c r="C436" i="5" s="1"/>
  <c r="D436" i="5" s="1"/>
  <c r="E436" i="5" s="1"/>
  <c r="F436" i="5" s="1"/>
  <c r="G436" i="5" s="1"/>
  <c r="H436" i="5" s="1"/>
  <c r="I436" i="5" s="1"/>
  <c r="B437" i="5"/>
  <c r="C437" i="5" s="1"/>
  <c r="D437" i="5" s="1"/>
  <c r="E437" i="5" s="1"/>
  <c r="F437" i="5" s="1"/>
  <c r="G437" i="5" s="1"/>
  <c r="H437" i="5" s="1"/>
  <c r="I437" i="5" s="1"/>
  <c r="B438" i="5"/>
  <c r="C438" i="5" s="1"/>
  <c r="D438" i="5" s="1"/>
  <c r="E438" i="5" s="1"/>
  <c r="F438" i="5" s="1"/>
  <c r="G438" i="5" s="1"/>
  <c r="H438" i="5" s="1"/>
  <c r="I438" i="5" s="1"/>
  <c r="B439" i="5"/>
  <c r="C439" i="5" s="1"/>
  <c r="D439" i="5" s="1"/>
  <c r="E439" i="5" s="1"/>
  <c r="F439" i="5" s="1"/>
  <c r="G439" i="5" s="1"/>
  <c r="H439" i="5" s="1"/>
  <c r="I439" i="5" s="1"/>
  <c r="B440" i="5"/>
  <c r="C440" i="5" s="1"/>
  <c r="D440" i="5" s="1"/>
  <c r="E440" i="5" s="1"/>
  <c r="F440" i="5" s="1"/>
  <c r="G440" i="5" s="1"/>
  <c r="H440" i="5" s="1"/>
  <c r="I440" i="5" s="1"/>
  <c r="B441" i="5"/>
  <c r="C441" i="5" s="1"/>
  <c r="D441" i="5" s="1"/>
  <c r="E441" i="5" s="1"/>
  <c r="F441" i="5" s="1"/>
  <c r="G441" i="5" s="1"/>
  <c r="H441" i="5" s="1"/>
  <c r="I441" i="5" s="1"/>
  <c r="B442" i="5"/>
  <c r="C442" i="5" s="1"/>
  <c r="D442" i="5" s="1"/>
  <c r="E442" i="5" s="1"/>
  <c r="F442" i="5" s="1"/>
  <c r="G442" i="5" s="1"/>
  <c r="H442" i="5" s="1"/>
  <c r="I442" i="5" s="1"/>
  <c r="B443" i="5"/>
  <c r="C443" i="5" s="1"/>
  <c r="D443" i="5" s="1"/>
  <c r="E443" i="5" s="1"/>
  <c r="F443" i="5" s="1"/>
  <c r="G443" i="5" s="1"/>
  <c r="H443" i="5" s="1"/>
  <c r="I443" i="5" s="1"/>
  <c r="B444" i="5"/>
  <c r="C444" i="5" s="1"/>
  <c r="D444" i="5" s="1"/>
  <c r="E444" i="5" s="1"/>
  <c r="F444" i="5" s="1"/>
  <c r="G444" i="5" s="1"/>
  <c r="H444" i="5" s="1"/>
  <c r="I444" i="5" s="1"/>
  <c r="B445" i="5"/>
  <c r="C445" i="5" s="1"/>
  <c r="D445" i="5" s="1"/>
  <c r="E445" i="5" s="1"/>
  <c r="F445" i="5" s="1"/>
  <c r="G445" i="5" s="1"/>
  <c r="H445" i="5" s="1"/>
  <c r="I445" i="5" s="1"/>
  <c r="B446" i="5"/>
  <c r="C446" i="5" s="1"/>
  <c r="D446" i="5" s="1"/>
  <c r="E446" i="5" s="1"/>
  <c r="F446" i="5" s="1"/>
  <c r="G446" i="5" s="1"/>
  <c r="H446" i="5" s="1"/>
  <c r="I446" i="5" s="1"/>
  <c r="B447" i="5"/>
  <c r="C447" i="5" s="1"/>
  <c r="D447" i="5" s="1"/>
  <c r="E447" i="5" s="1"/>
  <c r="F447" i="5" s="1"/>
  <c r="G447" i="5" s="1"/>
  <c r="H447" i="5" s="1"/>
  <c r="I447" i="5" s="1"/>
  <c r="B448" i="5"/>
  <c r="C448" i="5" s="1"/>
  <c r="D448" i="5" s="1"/>
  <c r="E448" i="5" s="1"/>
  <c r="F448" i="5" s="1"/>
  <c r="G448" i="5" s="1"/>
  <c r="H448" i="5" s="1"/>
  <c r="I448" i="5" s="1"/>
  <c r="B449" i="5"/>
  <c r="C449" i="5" s="1"/>
  <c r="D449" i="5" s="1"/>
  <c r="E449" i="5" s="1"/>
  <c r="F449" i="5" s="1"/>
  <c r="G449" i="5" s="1"/>
  <c r="H449" i="5" s="1"/>
  <c r="I449" i="5" s="1"/>
  <c r="B450" i="5"/>
  <c r="C450" i="5" s="1"/>
  <c r="D450" i="5" s="1"/>
  <c r="E450" i="5" s="1"/>
  <c r="F450" i="5" s="1"/>
  <c r="G450" i="5" s="1"/>
  <c r="H450" i="5" s="1"/>
  <c r="I450" i="5" s="1"/>
  <c r="B451" i="5"/>
  <c r="C451" i="5" s="1"/>
  <c r="D451" i="5" s="1"/>
  <c r="E451" i="5" s="1"/>
  <c r="F451" i="5" s="1"/>
  <c r="G451" i="5" s="1"/>
  <c r="H451" i="5" s="1"/>
  <c r="I451" i="5" s="1"/>
  <c r="B452" i="5"/>
  <c r="C452" i="5" s="1"/>
  <c r="D452" i="5" s="1"/>
  <c r="E452" i="5" s="1"/>
  <c r="F452" i="5" s="1"/>
  <c r="G452" i="5" s="1"/>
  <c r="H452" i="5" s="1"/>
  <c r="I452" i="5" s="1"/>
  <c r="B453" i="5"/>
  <c r="C453" i="5" s="1"/>
  <c r="D453" i="5" s="1"/>
  <c r="E453" i="5" s="1"/>
  <c r="F453" i="5" s="1"/>
  <c r="G453" i="5" s="1"/>
  <c r="H453" i="5" s="1"/>
  <c r="I453" i="5" s="1"/>
  <c r="B454" i="5"/>
  <c r="C454" i="5" s="1"/>
  <c r="D454" i="5" s="1"/>
  <c r="E454" i="5" s="1"/>
  <c r="F454" i="5" s="1"/>
  <c r="G454" i="5" s="1"/>
  <c r="H454" i="5" s="1"/>
  <c r="I454" i="5" s="1"/>
  <c r="B455" i="5"/>
  <c r="C455" i="5" s="1"/>
  <c r="D455" i="5" s="1"/>
  <c r="E455" i="5" s="1"/>
  <c r="F455" i="5" s="1"/>
  <c r="G455" i="5" s="1"/>
  <c r="H455" i="5" s="1"/>
  <c r="I455" i="5" s="1"/>
  <c r="B456" i="5"/>
  <c r="C456" i="5" s="1"/>
  <c r="D456" i="5" s="1"/>
  <c r="E456" i="5" s="1"/>
  <c r="F456" i="5" s="1"/>
  <c r="G456" i="5" s="1"/>
  <c r="H456" i="5" s="1"/>
  <c r="I456" i="5" s="1"/>
  <c r="B457" i="5"/>
  <c r="C457" i="5" s="1"/>
  <c r="D457" i="5" s="1"/>
  <c r="E457" i="5" s="1"/>
  <c r="F457" i="5" s="1"/>
  <c r="G457" i="5" s="1"/>
  <c r="H457" i="5" s="1"/>
  <c r="I457" i="5" s="1"/>
  <c r="B458" i="5"/>
  <c r="C458" i="5" s="1"/>
  <c r="D458" i="5" s="1"/>
  <c r="E458" i="5" s="1"/>
  <c r="F458" i="5" s="1"/>
  <c r="G458" i="5" s="1"/>
  <c r="H458" i="5" s="1"/>
  <c r="I458" i="5" s="1"/>
  <c r="B459" i="5"/>
  <c r="C459" i="5" s="1"/>
  <c r="D459" i="5" s="1"/>
  <c r="E459" i="5" s="1"/>
  <c r="F459" i="5" s="1"/>
  <c r="G459" i="5" s="1"/>
  <c r="H459" i="5" s="1"/>
  <c r="I459" i="5" s="1"/>
  <c r="B460" i="5"/>
  <c r="C460" i="5" s="1"/>
  <c r="D460" i="5" s="1"/>
  <c r="E460" i="5" s="1"/>
  <c r="F460" i="5" s="1"/>
  <c r="G460" i="5" s="1"/>
  <c r="H460" i="5" s="1"/>
  <c r="I460" i="5" s="1"/>
  <c r="B461" i="5"/>
  <c r="C461" i="5" s="1"/>
  <c r="D461" i="5" s="1"/>
  <c r="E461" i="5" s="1"/>
  <c r="F461" i="5" s="1"/>
  <c r="G461" i="5" s="1"/>
  <c r="H461" i="5" s="1"/>
  <c r="I461" i="5" s="1"/>
  <c r="B462" i="5"/>
  <c r="C462" i="5" s="1"/>
  <c r="D462" i="5" s="1"/>
  <c r="E462" i="5" s="1"/>
  <c r="F462" i="5" s="1"/>
  <c r="G462" i="5" s="1"/>
  <c r="H462" i="5" s="1"/>
  <c r="I462" i="5" s="1"/>
  <c r="B463" i="5"/>
  <c r="C463" i="5" s="1"/>
  <c r="D463" i="5" s="1"/>
  <c r="E463" i="5" s="1"/>
  <c r="F463" i="5" s="1"/>
  <c r="G463" i="5" s="1"/>
  <c r="H463" i="5" s="1"/>
  <c r="I463" i="5" s="1"/>
  <c r="B464" i="5"/>
  <c r="C464" i="5" s="1"/>
  <c r="D464" i="5" s="1"/>
  <c r="E464" i="5" s="1"/>
  <c r="F464" i="5" s="1"/>
  <c r="G464" i="5" s="1"/>
  <c r="H464" i="5" s="1"/>
  <c r="I464" i="5" s="1"/>
  <c r="B465" i="5"/>
  <c r="C465" i="5" s="1"/>
  <c r="D465" i="5" s="1"/>
  <c r="E465" i="5" s="1"/>
  <c r="F465" i="5" s="1"/>
  <c r="G465" i="5" s="1"/>
  <c r="H465" i="5" s="1"/>
  <c r="I465" i="5" s="1"/>
  <c r="B466" i="5"/>
  <c r="C466" i="5" s="1"/>
  <c r="D466" i="5" s="1"/>
  <c r="E466" i="5" s="1"/>
  <c r="F466" i="5" s="1"/>
  <c r="G466" i="5" s="1"/>
  <c r="H466" i="5" s="1"/>
  <c r="I466" i="5" s="1"/>
  <c r="B467" i="5"/>
  <c r="C467" i="5" s="1"/>
  <c r="D467" i="5" s="1"/>
  <c r="E467" i="5" s="1"/>
  <c r="F467" i="5" s="1"/>
  <c r="G467" i="5" s="1"/>
  <c r="H467" i="5" s="1"/>
  <c r="I467" i="5" s="1"/>
  <c r="B468" i="5"/>
  <c r="C468" i="5" s="1"/>
  <c r="D468" i="5" s="1"/>
  <c r="E468" i="5" s="1"/>
  <c r="F468" i="5" s="1"/>
  <c r="G468" i="5" s="1"/>
  <c r="H468" i="5" s="1"/>
  <c r="I468" i="5" s="1"/>
  <c r="B469" i="5"/>
  <c r="C469" i="5" s="1"/>
  <c r="D469" i="5" s="1"/>
  <c r="E469" i="5" s="1"/>
  <c r="F469" i="5" s="1"/>
  <c r="G469" i="5" s="1"/>
  <c r="H469" i="5" s="1"/>
  <c r="I469" i="5" s="1"/>
  <c r="B470" i="5"/>
  <c r="C470" i="5" s="1"/>
  <c r="D470" i="5" s="1"/>
  <c r="E470" i="5" s="1"/>
  <c r="F470" i="5" s="1"/>
  <c r="G470" i="5" s="1"/>
  <c r="H470" i="5" s="1"/>
  <c r="I470" i="5" s="1"/>
  <c r="B471" i="5"/>
  <c r="C471" i="5" s="1"/>
  <c r="D471" i="5" s="1"/>
  <c r="E471" i="5" s="1"/>
  <c r="F471" i="5" s="1"/>
  <c r="G471" i="5" s="1"/>
  <c r="H471" i="5" s="1"/>
  <c r="I471" i="5" s="1"/>
  <c r="B472" i="5"/>
  <c r="C472" i="5" s="1"/>
  <c r="D472" i="5" s="1"/>
  <c r="E472" i="5" s="1"/>
  <c r="F472" i="5" s="1"/>
  <c r="G472" i="5" s="1"/>
  <c r="H472" i="5" s="1"/>
  <c r="I472" i="5" s="1"/>
  <c r="B473" i="5"/>
  <c r="C473" i="5" s="1"/>
  <c r="D473" i="5" s="1"/>
  <c r="E473" i="5" s="1"/>
  <c r="F473" i="5" s="1"/>
  <c r="G473" i="5" s="1"/>
  <c r="H473" i="5" s="1"/>
  <c r="I473" i="5" s="1"/>
  <c r="B474" i="5"/>
  <c r="C474" i="5" s="1"/>
  <c r="D474" i="5" s="1"/>
  <c r="E474" i="5" s="1"/>
  <c r="F474" i="5" s="1"/>
  <c r="G474" i="5" s="1"/>
  <c r="H474" i="5" s="1"/>
  <c r="I474" i="5" s="1"/>
  <c r="B475" i="5"/>
  <c r="C475" i="5" s="1"/>
  <c r="D475" i="5" s="1"/>
  <c r="E475" i="5" s="1"/>
  <c r="F475" i="5" s="1"/>
  <c r="G475" i="5" s="1"/>
  <c r="H475" i="5" s="1"/>
  <c r="I475" i="5" s="1"/>
  <c r="B476" i="5"/>
  <c r="C476" i="5" s="1"/>
  <c r="D476" i="5" s="1"/>
  <c r="E476" i="5" s="1"/>
  <c r="F476" i="5" s="1"/>
  <c r="G476" i="5" s="1"/>
  <c r="H476" i="5" s="1"/>
  <c r="I476" i="5" s="1"/>
  <c r="B477" i="5"/>
  <c r="C477" i="5" s="1"/>
  <c r="D477" i="5" s="1"/>
  <c r="E477" i="5" s="1"/>
  <c r="F477" i="5" s="1"/>
  <c r="G477" i="5" s="1"/>
  <c r="H477" i="5" s="1"/>
  <c r="I477" i="5" s="1"/>
  <c r="B478" i="5"/>
  <c r="C478" i="5" s="1"/>
  <c r="D478" i="5" s="1"/>
  <c r="E478" i="5" s="1"/>
  <c r="F478" i="5" s="1"/>
  <c r="G478" i="5" s="1"/>
  <c r="H478" i="5" s="1"/>
  <c r="I478" i="5" s="1"/>
  <c r="B479" i="5"/>
  <c r="C479" i="5" s="1"/>
  <c r="D479" i="5" s="1"/>
  <c r="E479" i="5" s="1"/>
  <c r="F479" i="5" s="1"/>
  <c r="G479" i="5" s="1"/>
  <c r="H479" i="5" s="1"/>
  <c r="I479" i="5" s="1"/>
  <c r="B480" i="5"/>
  <c r="C480" i="5" s="1"/>
  <c r="D480" i="5" s="1"/>
  <c r="E480" i="5" s="1"/>
  <c r="F480" i="5" s="1"/>
  <c r="G480" i="5" s="1"/>
  <c r="H480" i="5" s="1"/>
  <c r="I480" i="5" s="1"/>
  <c r="B481" i="5"/>
  <c r="C481" i="5" s="1"/>
  <c r="D481" i="5" s="1"/>
  <c r="E481" i="5" s="1"/>
  <c r="F481" i="5" s="1"/>
  <c r="G481" i="5" s="1"/>
  <c r="H481" i="5" s="1"/>
  <c r="I481" i="5" s="1"/>
  <c r="B482" i="5"/>
  <c r="C482" i="5" s="1"/>
  <c r="D482" i="5" s="1"/>
  <c r="E482" i="5" s="1"/>
  <c r="F482" i="5" s="1"/>
  <c r="G482" i="5" s="1"/>
  <c r="H482" i="5" s="1"/>
  <c r="I482" i="5" s="1"/>
  <c r="B483" i="5"/>
  <c r="C483" i="5" s="1"/>
  <c r="D483" i="5" s="1"/>
  <c r="E483" i="5" s="1"/>
  <c r="F483" i="5" s="1"/>
  <c r="G483" i="5" s="1"/>
  <c r="H483" i="5" s="1"/>
  <c r="I483" i="5" s="1"/>
  <c r="B484" i="5"/>
  <c r="C484" i="5" s="1"/>
  <c r="D484" i="5" s="1"/>
  <c r="E484" i="5" s="1"/>
  <c r="F484" i="5" s="1"/>
  <c r="G484" i="5" s="1"/>
  <c r="H484" i="5" s="1"/>
  <c r="I484" i="5" s="1"/>
  <c r="B485" i="5"/>
  <c r="C485" i="5" s="1"/>
  <c r="D485" i="5" s="1"/>
  <c r="E485" i="5" s="1"/>
  <c r="F485" i="5" s="1"/>
  <c r="G485" i="5" s="1"/>
  <c r="H485" i="5" s="1"/>
  <c r="I485" i="5" s="1"/>
  <c r="B486" i="5"/>
  <c r="C486" i="5" s="1"/>
  <c r="D486" i="5" s="1"/>
  <c r="E486" i="5" s="1"/>
  <c r="F486" i="5" s="1"/>
  <c r="G486" i="5" s="1"/>
  <c r="H486" i="5" s="1"/>
  <c r="I486" i="5" s="1"/>
  <c r="B487" i="5"/>
  <c r="C487" i="5" s="1"/>
  <c r="D487" i="5" s="1"/>
  <c r="E487" i="5" s="1"/>
  <c r="F487" i="5" s="1"/>
  <c r="G487" i="5" s="1"/>
  <c r="H487" i="5" s="1"/>
  <c r="I487" i="5" s="1"/>
  <c r="B488" i="5"/>
  <c r="C488" i="5" s="1"/>
  <c r="D488" i="5" s="1"/>
  <c r="E488" i="5" s="1"/>
  <c r="F488" i="5" s="1"/>
  <c r="G488" i="5" s="1"/>
  <c r="H488" i="5" s="1"/>
  <c r="I488" i="5" s="1"/>
  <c r="B489" i="5"/>
  <c r="C489" i="5" s="1"/>
  <c r="D489" i="5" s="1"/>
  <c r="E489" i="5" s="1"/>
  <c r="F489" i="5" s="1"/>
  <c r="G489" i="5" s="1"/>
  <c r="H489" i="5" s="1"/>
  <c r="I489" i="5" s="1"/>
  <c r="B490" i="5"/>
  <c r="C490" i="5" s="1"/>
  <c r="D490" i="5" s="1"/>
  <c r="E490" i="5" s="1"/>
  <c r="F490" i="5" s="1"/>
  <c r="G490" i="5" s="1"/>
  <c r="H490" i="5" s="1"/>
  <c r="I490" i="5" s="1"/>
  <c r="B491" i="5"/>
  <c r="C491" i="5" s="1"/>
  <c r="D491" i="5" s="1"/>
  <c r="E491" i="5" s="1"/>
  <c r="F491" i="5" s="1"/>
  <c r="G491" i="5" s="1"/>
  <c r="H491" i="5" s="1"/>
  <c r="I491" i="5" s="1"/>
  <c r="B492" i="5"/>
  <c r="C492" i="5" s="1"/>
  <c r="D492" i="5" s="1"/>
  <c r="E492" i="5" s="1"/>
  <c r="F492" i="5" s="1"/>
  <c r="G492" i="5" s="1"/>
  <c r="H492" i="5" s="1"/>
  <c r="I492" i="5" s="1"/>
  <c r="B493" i="5"/>
  <c r="C493" i="5" s="1"/>
  <c r="D493" i="5" s="1"/>
  <c r="E493" i="5" s="1"/>
  <c r="F493" i="5" s="1"/>
  <c r="G493" i="5" s="1"/>
  <c r="H493" i="5" s="1"/>
  <c r="I493" i="5" s="1"/>
  <c r="B494" i="5"/>
  <c r="C494" i="5" s="1"/>
  <c r="D494" i="5" s="1"/>
  <c r="E494" i="5" s="1"/>
  <c r="F494" i="5" s="1"/>
  <c r="G494" i="5" s="1"/>
  <c r="H494" i="5" s="1"/>
  <c r="I494" i="5" s="1"/>
  <c r="B495" i="5"/>
  <c r="C495" i="5" s="1"/>
  <c r="D495" i="5" s="1"/>
  <c r="E495" i="5" s="1"/>
  <c r="F495" i="5" s="1"/>
  <c r="G495" i="5" s="1"/>
  <c r="H495" i="5" s="1"/>
  <c r="I495" i="5" s="1"/>
  <c r="B496" i="5"/>
  <c r="C496" i="5" s="1"/>
  <c r="D496" i="5" s="1"/>
  <c r="E496" i="5" s="1"/>
  <c r="F496" i="5" s="1"/>
  <c r="G496" i="5" s="1"/>
  <c r="H496" i="5" s="1"/>
  <c r="I496" i="5" s="1"/>
  <c r="B497" i="5"/>
  <c r="C497" i="5" s="1"/>
  <c r="D497" i="5" s="1"/>
  <c r="E497" i="5" s="1"/>
  <c r="F497" i="5" s="1"/>
  <c r="G497" i="5" s="1"/>
  <c r="H497" i="5" s="1"/>
  <c r="I497" i="5" s="1"/>
  <c r="B498" i="5"/>
  <c r="C498" i="5" s="1"/>
  <c r="D498" i="5" s="1"/>
  <c r="E498" i="5" s="1"/>
  <c r="F498" i="5" s="1"/>
  <c r="G498" i="5" s="1"/>
  <c r="H498" i="5" s="1"/>
  <c r="I498" i="5" s="1"/>
  <c r="B499" i="5"/>
  <c r="C499" i="5" s="1"/>
  <c r="D499" i="5" s="1"/>
  <c r="E499" i="5" s="1"/>
  <c r="F499" i="5" s="1"/>
  <c r="G499" i="5" s="1"/>
  <c r="H499" i="5" s="1"/>
  <c r="I499" i="5" s="1"/>
  <c r="B500" i="5"/>
  <c r="C500" i="5" s="1"/>
  <c r="D500" i="5" s="1"/>
  <c r="E500" i="5" s="1"/>
  <c r="F500" i="5" s="1"/>
  <c r="G500" i="5" s="1"/>
  <c r="H500" i="5" s="1"/>
  <c r="I500" i="5" s="1"/>
  <c r="B501" i="5"/>
  <c r="C501" i="5" s="1"/>
  <c r="D501" i="5" s="1"/>
  <c r="E501" i="5" s="1"/>
  <c r="F501" i="5" s="1"/>
  <c r="G501" i="5" s="1"/>
  <c r="H501" i="5" s="1"/>
  <c r="I501" i="5" s="1"/>
  <c r="B502" i="5"/>
  <c r="C502" i="5" s="1"/>
  <c r="D502" i="5" s="1"/>
  <c r="E502" i="5" s="1"/>
  <c r="F502" i="5" s="1"/>
  <c r="G502" i="5" s="1"/>
  <c r="H502" i="5" s="1"/>
  <c r="I502" i="5" s="1"/>
  <c r="B503" i="5"/>
  <c r="C503" i="5" s="1"/>
  <c r="D503" i="5" s="1"/>
  <c r="E503" i="5" s="1"/>
  <c r="F503" i="5" s="1"/>
  <c r="G503" i="5" s="1"/>
  <c r="H503" i="5" s="1"/>
  <c r="I503" i="5" s="1"/>
  <c r="B504" i="5"/>
  <c r="C504" i="5" s="1"/>
  <c r="D504" i="5" s="1"/>
  <c r="E504" i="5" s="1"/>
  <c r="F504" i="5" s="1"/>
  <c r="G504" i="5" s="1"/>
  <c r="H504" i="5" s="1"/>
  <c r="I504" i="5" s="1"/>
  <c r="B505" i="5"/>
  <c r="C505" i="5" s="1"/>
  <c r="D505" i="5" s="1"/>
  <c r="E505" i="5" s="1"/>
  <c r="F505" i="5" s="1"/>
  <c r="G505" i="5" s="1"/>
  <c r="H505" i="5" s="1"/>
  <c r="I505" i="5" s="1"/>
  <c r="B506" i="5"/>
  <c r="C506" i="5" s="1"/>
  <c r="D506" i="5" s="1"/>
  <c r="E506" i="5" s="1"/>
  <c r="F506" i="5" s="1"/>
  <c r="G506" i="5" s="1"/>
  <c r="H506" i="5" s="1"/>
  <c r="I506" i="5" s="1"/>
  <c r="B507" i="5"/>
  <c r="C507" i="5" s="1"/>
  <c r="D507" i="5" s="1"/>
  <c r="E507" i="5" s="1"/>
  <c r="F507" i="5" s="1"/>
  <c r="G507" i="5" s="1"/>
  <c r="H507" i="5" s="1"/>
  <c r="I507" i="5" s="1"/>
  <c r="B508" i="5"/>
  <c r="C508" i="5" s="1"/>
  <c r="D508" i="5" s="1"/>
  <c r="E508" i="5" s="1"/>
  <c r="F508" i="5" s="1"/>
  <c r="G508" i="5" s="1"/>
  <c r="H508" i="5" s="1"/>
  <c r="I508" i="5" s="1"/>
  <c r="B509" i="5"/>
  <c r="C509" i="5" s="1"/>
  <c r="D509" i="5" s="1"/>
  <c r="E509" i="5" s="1"/>
  <c r="F509" i="5" s="1"/>
  <c r="G509" i="5" s="1"/>
  <c r="H509" i="5" s="1"/>
  <c r="I509" i="5" s="1"/>
  <c r="B510" i="5"/>
  <c r="C510" i="5" s="1"/>
  <c r="D510" i="5" s="1"/>
  <c r="E510" i="5" s="1"/>
  <c r="F510" i="5" s="1"/>
  <c r="G510" i="5" s="1"/>
  <c r="H510" i="5" s="1"/>
  <c r="I510" i="5" s="1"/>
  <c r="B511" i="5"/>
  <c r="C511" i="5" s="1"/>
  <c r="D511" i="5" s="1"/>
  <c r="E511" i="5" s="1"/>
  <c r="F511" i="5" s="1"/>
  <c r="G511" i="5" s="1"/>
  <c r="H511" i="5" s="1"/>
  <c r="I511" i="5" s="1"/>
  <c r="B512" i="5"/>
  <c r="C512" i="5" s="1"/>
  <c r="D512" i="5" s="1"/>
  <c r="E512" i="5" s="1"/>
  <c r="F512" i="5" s="1"/>
  <c r="G512" i="5" s="1"/>
  <c r="H512" i="5" s="1"/>
  <c r="I512" i="5" s="1"/>
  <c r="B513" i="5"/>
  <c r="C513" i="5" s="1"/>
  <c r="D513" i="5" s="1"/>
  <c r="E513" i="5" s="1"/>
  <c r="F513" i="5" s="1"/>
  <c r="G513" i="5" s="1"/>
  <c r="H513" i="5" s="1"/>
  <c r="I513" i="5" s="1"/>
  <c r="B514" i="5"/>
  <c r="C514" i="5" s="1"/>
  <c r="D514" i="5" s="1"/>
  <c r="E514" i="5" s="1"/>
  <c r="F514" i="5" s="1"/>
  <c r="G514" i="5" s="1"/>
  <c r="H514" i="5" s="1"/>
  <c r="I514" i="5" s="1"/>
  <c r="B515" i="5"/>
  <c r="C515" i="5" s="1"/>
  <c r="D515" i="5" s="1"/>
  <c r="E515" i="5" s="1"/>
  <c r="F515" i="5" s="1"/>
  <c r="G515" i="5" s="1"/>
  <c r="H515" i="5" s="1"/>
  <c r="I515" i="5" s="1"/>
  <c r="B516" i="5"/>
  <c r="C516" i="5" s="1"/>
  <c r="D516" i="5" s="1"/>
  <c r="E516" i="5" s="1"/>
  <c r="F516" i="5" s="1"/>
  <c r="G516" i="5" s="1"/>
  <c r="H516" i="5" s="1"/>
  <c r="I516" i="5" s="1"/>
  <c r="B517" i="5"/>
  <c r="C517" i="5" s="1"/>
  <c r="D517" i="5" s="1"/>
  <c r="E517" i="5" s="1"/>
  <c r="F517" i="5" s="1"/>
  <c r="G517" i="5" s="1"/>
  <c r="H517" i="5" s="1"/>
  <c r="I517" i="5" s="1"/>
  <c r="B518" i="5"/>
  <c r="C518" i="5" s="1"/>
  <c r="D518" i="5" s="1"/>
  <c r="E518" i="5" s="1"/>
  <c r="F518" i="5" s="1"/>
  <c r="G518" i="5" s="1"/>
  <c r="H518" i="5" s="1"/>
  <c r="I518" i="5" s="1"/>
  <c r="B519" i="5"/>
  <c r="C519" i="5" s="1"/>
  <c r="D519" i="5" s="1"/>
  <c r="E519" i="5" s="1"/>
  <c r="F519" i="5" s="1"/>
  <c r="G519" i="5" s="1"/>
  <c r="H519" i="5" s="1"/>
  <c r="I519" i="5" s="1"/>
  <c r="B520" i="5"/>
  <c r="C520" i="5" s="1"/>
  <c r="D520" i="5" s="1"/>
  <c r="E520" i="5" s="1"/>
  <c r="F520" i="5" s="1"/>
  <c r="G520" i="5" s="1"/>
  <c r="H520" i="5" s="1"/>
  <c r="I520" i="5" s="1"/>
  <c r="B521" i="5"/>
  <c r="C521" i="5" s="1"/>
  <c r="D521" i="5" s="1"/>
  <c r="E521" i="5" s="1"/>
  <c r="F521" i="5" s="1"/>
  <c r="G521" i="5" s="1"/>
  <c r="H521" i="5" s="1"/>
  <c r="I521" i="5" s="1"/>
  <c r="B522" i="5"/>
  <c r="C522" i="5" s="1"/>
  <c r="D522" i="5" s="1"/>
  <c r="E522" i="5" s="1"/>
  <c r="F522" i="5" s="1"/>
  <c r="G522" i="5" s="1"/>
  <c r="H522" i="5" s="1"/>
  <c r="I522" i="5" s="1"/>
  <c r="B523" i="5"/>
  <c r="C523" i="5" s="1"/>
  <c r="D523" i="5" s="1"/>
  <c r="E523" i="5" s="1"/>
  <c r="F523" i="5" s="1"/>
  <c r="G523" i="5" s="1"/>
  <c r="H523" i="5" s="1"/>
  <c r="I523" i="5" s="1"/>
  <c r="B524" i="5"/>
  <c r="C524" i="5" s="1"/>
  <c r="D524" i="5" s="1"/>
  <c r="E524" i="5" s="1"/>
  <c r="F524" i="5" s="1"/>
  <c r="G524" i="5" s="1"/>
  <c r="H524" i="5" s="1"/>
  <c r="I524" i="5" s="1"/>
  <c r="B525" i="5"/>
  <c r="C525" i="5" s="1"/>
  <c r="D525" i="5" s="1"/>
  <c r="E525" i="5" s="1"/>
  <c r="F525" i="5" s="1"/>
  <c r="G525" i="5" s="1"/>
  <c r="H525" i="5" s="1"/>
  <c r="I525" i="5" s="1"/>
  <c r="B526" i="5"/>
  <c r="C526" i="5" s="1"/>
  <c r="D526" i="5" s="1"/>
  <c r="E526" i="5" s="1"/>
  <c r="F526" i="5" s="1"/>
  <c r="G526" i="5" s="1"/>
  <c r="H526" i="5" s="1"/>
  <c r="I526" i="5" s="1"/>
  <c r="B527" i="5"/>
  <c r="C527" i="5" s="1"/>
  <c r="D527" i="5" s="1"/>
  <c r="E527" i="5" s="1"/>
  <c r="F527" i="5" s="1"/>
  <c r="G527" i="5" s="1"/>
  <c r="H527" i="5" s="1"/>
  <c r="I527" i="5" s="1"/>
  <c r="B528" i="5"/>
  <c r="C528" i="5" s="1"/>
  <c r="D528" i="5" s="1"/>
  <c r="E528" i="5" s="1"/>
  <c r="F528" i="5" s="1"/>
  <c r="G528" i="5" s="1"/>
  <c r="H528" i="5" s="1"/>
  <c r="I528" i="5" s="1"/>
  <c r="B529" i="5"/>
  <c r="C529" i="5" s="1"/>
  <c r="D529" i="5" s="1"/>
  <c r="E529" i="5" s="1"/>
  <c r="F529" i="5" s="1"/>
  <c r="G529" i="5" s="1"/>
  <c r="H529" i="5" s="1"/>
  <c r="I529" i="5" s="1"/>
  <c r="B530" i="5"/>
  <c r="C530" i="5" s="1"/>
  <c r="D530" i="5" s="1"/>
  <c r="E530" i="5" s="1"/>
  <c r="F530" i="5" s="1"/>
  <c r="G530" i="5" s="1"/>
  <c r="H530" i="5" s="1"/>
  <c r="I530" i="5" s="1"/>
  <c r="B531" i="5"/>
  <c r="C531" i="5" s="1"/>
  <c r="D531" i="5" s="1"/>
  <c r="E531" i="5" s="1"/>
  <c r="F531" i="5" s="1"/>
  <c r="G531" i="5" s="1"/>
  <c r="H531" i="5" s="1"/>
  <c r="I531" i="5" s="1"/>
  <c r="B532" i="5"/>
  <c r="C532" i="5" s="1"/>
  <c r="D532" i="5" s="1"/>
  <c r="E532" i="5" s="1"/>
  <c r="F532" i="5" s="1"/>
  <c r="G532" i="5" s="1"/>
  <c r="H532" i="5" s="1"/>
  <c r="I532" i="5" s="1"/>
  <c r="B533" i="5"/>
  <c r="C533" i="5" s="1"/>
  <c r="D533" i="5" s="1"/>
  <c r="E533" i="5" s="1"/>
  <c r="F533" i="5" s="1"/>
  <c r="G533" i="5" s="1"/>
  <c r="H533" i="5" s="1"/>
  <c r="I533" i="5" s="1"/>
  <c r="B534" i="5"/>
  <c r="C534" i="5" s="1"/>
  <c r="D534" i="5" s="1"/>
  <c r="E534" i="5" s="1"/>
  <c r="F534" i="5" s="1"/>
  <c r="G534" i="5" s="1"/>
  <c r="H534" i="5" s="1"/>
  <c r="I534" i="5" s="1"/>
  <c r="B535" i="5"/>
  <c r="C535" i="5" s="1"/>
  <c r="D535" i="5" s="1"/>
  <c r="E535" i="5" s="1"/>
  <c r="F535" i="5" s="1"/>
  <c r="G535" i="5" s="1"/>
  <c r="H535" i="5" s="1"/>
  <c r="I535" i="5" s="1"/>
  <c r="B536" i="5"/>
  <c r="C536" i="5" s="1"/>
  <c r="D536" i="5" s="1"/>
  <c r="E536" i="5" s="1"/>
  <c r="F536" i="5" s="1"/>
  <c r="G536" i="5" s="1"/>
  <c r="H536" i="5" s="1"/>
  <c r="I536" i="5" s="1"/>
  <c r="B537" i="5"/>
  <c r="C537" i="5" s="1"/>
  <c r="D537" i="5" s="1"/>
  <c r="E537" i="5" s="1"/>
  <c r="F537" i="5" s="1"/>
  <c r="G537" i="5" s="1"/>
  <c r="H537" i="5" s="1"/>
  <c r="I537" i="5" s="1"/>
  <c r="B538" i="5"/>
  <c r="C538" i="5" s="1"/>
  <c r="D538" i="5" s="1"/>
  <c r="E538" i="5" s="1"/>
  <c r="F538" i="5" s="1"/>
  <c r="G538" i="5" s="1"/>
  <c r="H538" i="5" s="1"/>
  <c r="I538" i="5" s="1"/>
  <c r="B539" i="5"/>
  <c r="C539" i="5" s="1"/>
  <c r="D539" i="5" s="1"/>
  <c r="E539" i="5" s="1"/>
  <c r="F539" i="5" s="1"/>
  <c r="G539" i="5" s="1"/>
  <c r="H539" i="5" s="1"/>
  <c r="I539" i="5" s="1"/>
  <c r="B540" i="5"/>
  <c r="C540" i="5" s="1"/>
  <c r="D540" i="5" s="1"/>
  <c r="E540" i="5" s="1"/>
  <c r="F540" i="5" s="1"/>
  <c r="G540" i="5" s="1"/>
  <c r="H540" i="5" s="1"/>
  <c r="I540" i="5" s="1"/>
  <c r="B541" i="5"/>
  <c r="C541" i="5" s="1"/>
  <c r="D541" i="5" s="1"/>
  <c r="E541" i="5" s="1"/>
  <c r="F541" i="5" s="1"/>
  <c r="G541" i="5" s="1"/>
  <c r="H541" i="5" s="1"/>
  <c r="I541" i="5" s="1"/>
  <c r="B542" i="5"/>
  <c r="C542" i="5" s="1"/>
  <c r="D542" i="5" s="1"/>
  <c r="E542" i="5" s="1"/>
  <c r="F542" i="5" s="1"/>
  <c r="G542" i="5" s="1"/>
  <c r="H542" i="5" s="1"/>
  <c r="I542" i="5" s="1"/>
  <c r="B543" i="5"/>
  <c r="C543" i="5" s="1"/>
  <c r="D543" i="5" s="1"/>
  <c r="E543" i="5" s="1"/>
  <c r="F543" i="5" s="1"/>
  <c r="G543" i="5" s="1"/>
  <c r="H543" i="5" s="1"/>
  <c r="I543" i="5" s="1"/>
  <c r="B544" i="5"/>
  <c r="C544" i="5" s="1"/>
  <c r="D544" i="5" s="1"/>
  <c r="E544" i="5" s="1"/>
  <c r="F544" i="5" s="1"/>
  <c r="G544" i="5" s="1"/>
  <c r="H544" i="5" s="1"/>
  <c r="I544" i="5" s="1"/>
  <c r="B545" i="5"/>
  <c r="C545" i="5" s="1"/>
  <c r="D545" i="5" s="1"/>
  <c r="E545" i="5" s="1"/>
  <c r="F545" i="5" s="1"/>
  <c r="G545" i="5" s="1"/>
  <c r="H545" i="5" s="1"/>
  <c r="I545" i="5" s="1"/>
  <c r="B546" i="5"/>
  <c r="C546" i="5" s="1"/>
  <c r="D546" i="5" s="1"/>
  <c r="E546" i="5" s="1"/>
  <c r="F546" i="5" s="1"/>
  <c r="G546" i="5" s="1"/>
  <c r="H546" i="5" s="1"/>
  <c r="I546" i="5" s="1"/>
  <c r="B547" i="5"/>
  <c r="C547" i="5" s="1"/>
  <c r="D547" i="5" s="1"/>
  <c r="E547" i="5" s="1"/>
  <c r="F547" i="5" s="1"/>
  <c r="G547" i="5" s="1"/>
  <c r="H547" i="5" s="1"/>
  <c r="I547" i="5" s="1"/>
  <c r="B548" i="5"/>
  <c r="C548" i="5" s="1"/>
  <c r="D548" i="5" s="1"/>
  <c r="E548" i="5" s="1"/>
  <c r="F548" i="5" s="1"/>
  <c r="G548" i="5" s="1"/>
  <c r="H548" i="5" s="1"/>
  <c r="I548" i="5" s="1"/>
  <c r="B549" i="5"/>
  <c r="C549" i="5" s="1"/>
  <c r="D549" i="5" s="1"/>
  <c r="E549" i="5" s="1"/>
  <c r="F549" i="5" s="1"/>
  <c r="G549" i="5" s="1"/>
  <c r="H549" i="5" s="1"/>
  <c r="I549" i="5" s="1"/>
  <c r="B550" i="5"/>
  <c r="C550" i="5" s="1"/>
  <c r="D550" i="5" s="1"/>
  <c r="E550" i="5" s="1"/>
  <c r="F550" i="5" s="1"/>
  <c r="G550" i="5" s="1"/>
  <c r="H550" i="5" s="1"/>
  <c r="I550" i="5" s="1"/>
  <c r="B551" i="5"/>
  <c r="C551" i="5" s="1"/>
  <c r="D551" i="5" s="1"/>
  <c r="E551" i="5" s="1"/>
  <c r="F551" i="5" s="1"/>
  <c r="G551" i="5" s="1"/>
  <c r="H551" i="5" s="1"/>
  <c r="I551" i="5" s="1"/>
  <c r="B552" i="5"/>
  <c r="C552" i="5" s="1"/>
  <c r="D552" i="5" s="1"/>
  <c r="E552" i="5" s="1"/>
  <c r="F552" i="5" s="1"/>
  <c r="G552" i="5" s="1"/>
  <c r="H552" i="5" s="1"/>
  <c r="I552" i="5" s="1"/>
  <c r="B553" i="5"/>
  <c r="C553" i="5" s="1"/>
  <c r="D553" i="5" s="1"/>
  <c r="E553" i="5" s="1"/>
  <c r="F553" i="5" s="1"/>
  <c r="G553" i="5" s="1"/>
  <c r="H553" i="5" s="1"/>
  <c r="I553" i="5" s="1"/>
  <c r="B554" i="5"/>
  <c r="C554" i="5" s="1"/>
  <c r="D554" i="5" s="1"/>
  <c r="E554" i="5" s="1"/>
  <c r="F554" i="5" s="1"/>
  <c r="G554" i="5" s="1"/>
  <c r="H554" i="5" s="1"/>
  <c r="I554" i="5" s="1"/>
  <c r="B555" i="5"/>
  <c r="C555" i="5" s="1"/>
  <c r="D555" i="5" s="1"/>
  <c r="E555" i="5" s="1"/>
  <c r="F555" i="5" s="1"/>
  <c r="G555" i="5" s="1"/>
  <c r="H555" i="5" s="1"/>
  <c r="I555" i="5" s="1"/>
  <c r="B556" i="5"/>
  <c r="C556" i="5" s="1"/>
  <c r="D556" i="5" s="1"/>
  <c r="E556" i="5" s="1"/>
  <c r="F556" i="5" s="1"/>
  <c r="G556" i="5" s="1"/>
  <c r="H556" i="5" s="1"/>
  <c r="I556" i="5" s="1"/>
  <c r="B557" i="5"/>
  <c r="C557" i="5" s="1"/>
  <c r="D557" i="5" s="1"/>
  <c r="E557" i="5" s="1"/>
  <c r="F557" i="5" s="1"/>
  <c r="G557" i="5" s="1"/>
  <c r="H557" i="5" s="1"/>
  <c r="I557" i="5" s="1"/>
  <c r="B558" i="5"/>
  <c r="C558" i="5" s="1"/>
  <c r="D558" i="5" s="1"/>
  <c r="E558" i="5" s="1"/>
  <c r="F558" i="5" s="1"/>
  <c r="G558" i="5" s="1"/>
  <c r="H558" i="5" s="1"/>
  <c r="I558" i="5" s="1"/>
  <c r="B559" i="5"/>
  <c r="C559" i="5" s="1"/>
  <c r="D559" i="5" s="1"/>
  <c r="E559" i="5" s="1"/>
  <c r="F559" i="5" s="1"/>
  <c r="G559" i="5" s="1"/>
  <c r="H559" i="5" s="1"/>
  <c r="I559" i="5" s="1"/>
  <c r="B560" i="5"/>
  <c r="C560" i="5" s="1"/>
  <c r="D560" i="5" s="1"/>
  <c r="E560" i="5" s="1"/>
  <c r="F560" i="5" s="1"/>
  <c r="G560" i="5" s="1"/>
  <c r="H560" i="5" s="1"/>
  <c r="I560" i="5" s="1"/>
  <c r="B561" i="5"/>
  <c r="C561" i="5" s="1"/>
  <c r="D561" i="5" s="1"/>
  <c r="E561" i="5" s="1"/>
  <c r="F561" i="5" s="1"/>
  <c r="G561" i="5" s="1"/>
  <c r="H561" i="5" s="1"/>
  <c r="I561" i="5" s="1"/>
  <c r="B562" i="5"/>
  <c r="C562" i="5" s="1"/>
  <c r="D562" i="5" s="1"/>
  <c r="E562" i="5" s="1"/>
  <c r="F562" i="5" s="1"/>
  <c r="G562" i="5" s="1"/>
  <c r="H562" i="5" s="1"/>
  <c r="I562" i="5" s="1"/>
  <c r="B563" i="5"/>
  <c r="C563" i="5" s="1"/>
  <c r="D563" i="5" s="1"/>
  <c r="E563" i="5" s="1"/>
  <c r="F563" i="5" s="1"/>
  <c r="G563" i="5" s="1"/>
  <c r="H563" i="5" s="1"/>
  <c r="I563" i="5" s="1"/>
  <c r="B564" i="5"/>
  <c r="C564" i="5" s="1"/>
  <c r="D564" i="5" s="1"/>
  <c r="E564" i="5" s="1"/>
  <c r="F564" i="5" s="1"/>
  <c r="G564" i="5" s="1"/>
  <c r="H564" i="5" s="1"/>
  <c r="I564" i="5" s="1"/>
  <c r="B565" i="5"/>
  <c r="C565" i="5" s="1"/>
  <c r="D565" i="5" s="1"/>
  <c r="E565" i="5" s="1"/>
  <c r="F565" i="5" s="1"/>
  <c r="G565" i="5" s="1"/>
  <c r="H565" i="5" s="1"/>
  <c r="I565" i="5" s="1"/>
  <c r="B566" i="5"/>
  <c r="C566" i="5" s="1"/>
  <c r="D566" i="5" s="1"/>
  <c r="E566" i="5" s="1"/>
  <c r="F566" i="5" s="1"/>
  <c r="G566" i="5" s="1"/>
  <c r="H566" i="5" s="1"/>
  <c r="I566" i="5" s="1"/>
  <c r="B567" i="5"/>
  <c r="C567" i="5" s="1"/>
  <c r="D567" i="5" s="1"/>
  <c r="E567" i="5" s="1"/>
  <c r="F567" i="5" s="1"/>
  <c r="G567" i="5" s="1"/>
  <c r="H567" i="5" s="1"/>
  <c r="I567" i="5" s="1"/>
  <c r="B568" i="5"/>
  <c r="C568" i="5" s="1"/>
  <c r="D568" i="5" s="1"/>
  <c r="E568" i="5" s="1"/>
  <c r="F568" i="5" s="1"/>
  <c r="G568" i="5" s="1"/>
  <c r="H568" i="5" s="1"/>
  <c r="I568" i="5" s="1"/>
  <c r="B569" i="5"/>
  <c r="C569" i="5" s="1"/>
  <c r="D569" i="5" s="1"/>
  <c r="E569" i="5" s="1"/>
  <c r="F569" i="5" s="1"/>
  <c r="G569" i="5" s="1"/>
  <c r="H569" i="5" s="1"/>
  <c r="I569" i="5" s="1"/>
  <c r="B570" i="5"/>
  <c r="C570" i="5" s="1"/>
  <c r="D570" i="5" s="1"/>
  <c r="E570" i="5" s="1"/>
  <c r="F570" i="5" s="1"/>
  <c r="G570" i="5" s="1"/>
  <c r="H570" i="5" s="1"/>
  <c r="I570" i="5" s="1"/>
  <c r="B571" i="5"/>
  <c r="C571" i="5" s="1"/>
  <c r="D571" i="5" s="1"/>
  <c r="E571" i="5" s="1"/>
  <c r="F571" i="5" s="1"/>
  <c r="G571" i="5" s="1"/>
  <c r="H571" i="5" s="1"/>
  <c r="I571" i="5" s="1"/>
  <c r="B572" i="5"/>
  <c r="C572" i="5" s="1"/>
  <c r="D572" i="5" s="1"/>
  <c r="E572" i="5" s="1"/>
  <c r="F572" i="5" s="1"/>
  <c r="G572" i="5" s="1"/>
  <c r="H572" i="5" s="1"/>
  <c r="I572" i="5" s="1"/>
  <c r="B573" i="5"/>
  <c r="C573" i="5" s="1"/>
  <c r="D573" i="5" s="1"/>
  <c r="E573" i="5" s="1"/>
  <c r="F573" i="5" s="1"/>
  <c r="G573" i="5" s="1"/>
  <c r="H573" i="5" s="1"/>
  <c r="I573" i="5" s="1"/>
  <c r="B574" i="5"/>
  <c r="C574" i="5" s="1"/>
  <c r="D574" i="5" s="1"/>
  <c r="E574" i="5" s="1"/>
  <c r="F574" i="5" s="1"/>
  <c r="G574" i="5" s="1"/>
  <c r="H574" i="5" s="1"/>
  <c r="I574" i="5" s="1"/>
  <c r="B575" i="5"/>
  <c r="C575" i="5" s="1"/>
  <c r="D575" i="5" s="1"/>
  <c r="E575" i="5" s="1"/>
  <c r="F575" i="5" s="1"/>
  <c r="G575" i="5" s="1"/>
  <c r="H575" i="5" s="1"/>
  <c r="I575" i="5" s="1"/>
  <c r="B576" i="5"/>
  <c r="C576" i="5" s="1"/>
  <c r="D576" i="5" s="1"/>
  <c r="E576" i="5" s="1"/>
  <c r="F576" i="5" s="1"/>
  <c r="G576" i="5" s="1"/>
  <c r="H576" i="5" s="1"/>
  <c r="I576" i="5" s="1"/>
  <c r="B577" i="5"/>
  <c r="C577" i="5" s="1"/>
  <c r="D577" i="5" s="1"/>
  <c r="E577" i="5" s="1"/>
  <c r="F577" i="5" s="1"/>
  <c r="G577" i="5" s="1"/>
  <c r="H577" i="5" s="1"/>
  <c r="I577" i="5" s="1"/>
  <c r="B578" i="5"/>
  <c r="C578" i="5" s="1"/>
  <c r="D578" i="5" s="1"/>
  <c r="E578" i="5" s="1"/>
  <c r="F578" i="5" s="1"/>
  <c r="G578" i="5" s="1"/>
  <c r="H578" i="5" s="1"/>
  <c r="I578" i="5" s="1"/>
  <c r="B579" i="5"/>
  <c r="C579" i="5" s="1"/>
  <c r="D579" i="5" s="1"/>
  <c r="E579" i="5" s="1"/>
  <c r="F579" i="5" s="1"/>
  <c r="G579" i="5" s="1"/>
  <c r="H579" i="5" s="1"/>
  <c r="I579" i="5" s="1"/>
  <c r="B580" i="5"/>
  <c r="C580" i="5" s="1"/>
  <c r="D580" i="5" s="1"/>
  <c r="E580" i="5" s="1"/>
  <c r="F580" i="5" s="1"/>
  <c r="G580" i="5" s="1"/>
  <c r="H580" i="5" s="1"/>
  <c r="I580" i="5" s="1"/>
  <c r="B581" i="5"/>
  <c r="C581" i="5" s="1"/>
  <c r="D581" i="5" s="1"/>
  <c r="E581" i="5" s="1"/>
  <c r="F581" i="5" s="1"/>
  <c r="G581" i="5" s="1"/>
  <c r="H581" i="5" s="1"/>
  <c r="I581" i="5" s="1"/>
  <c r="B582" i="5"/>
  <c r="C582" i="5" s="1"/>
  <c r="D582" i="5" s="1"/>
  <c r="E582" i="5" s="1"/>
  <c r="F582" i="5" s="1"/>
  <c r="G582" i="5" s="1"/>
  <c r="H582" i="5" s="1"/>
  <c r="I582" i="5" s="1"/>
  <c r="B583" i="5"/>
  <c r="C583" i="5" s="1"/>
  <c r="D583" i="5" s="1"/>
  <c r="E583" i="5" s="1"/>
  <c r="F583" i="5" s="1"/>
  <c r="G583" i="5" s="1"/>
  <c r="H583" i="5" s="1"/>
  <c r="I583" i="5" s="1"/>
  <c r="B584" i="5"/>
  <c r="C584" i="5" s="1"/>
  <c r="D584" i="5" s="1"/>
  <c r="E584" i="5" s="1"/>
  <c r="F584" i="5" s="1"/>
  <c r="G584" i="5" s="1"/>
  <c r="H584" i="5" s="1"/>
  <c r="I584" i="5" s="1"/>
  <c r="B585" i="5"/>
  <c r="C585" i="5" s="1"/>
  <c r="D585" i="5" s="1"/>
  <c r="E585" i="5" s="1"/>
  <c r="F585" i="5" s="1"/>
  <c r="G585" i="5" s="1"/>
  <c r="H585" i="5" s="1"/>
  <c r="I585" i="5" s="1"/>
  <c r="B586" i="5"/>
  <c r="C586" i="5" s="1"/>
  <c r="D586" i="5" s="1"/>
  <c r="E586" i="5" s="1"/>
  <c r="F586" i="5" s="1"/>
  <c r="G586" i="5" s="1"/>
  <c r="H586" i="5" s="1"/>
  <c r="I586" i="5" s="1"/>
  <c r="B587" i="5"/>
  <c r="C587" i="5" s="1"/>
  <c r="D587" i="5" s="1"/>
  <c r="E587" i="5" s="1"/>
  <c r="F587" i="5" s="1"/>
  <c r="G587" i="5" s="1"/>
  <c r="H587" i="5" s="1"/>
  <c r="I587" i="5" s="1"/>
  <c r="B588" i="5"/>
  <c r="C588" i="5" s="1"/>
  <c r="D588" i="5" s="1"/>
  <c r="E588" i="5" s="1"/>
  <c r="F588" i="5" s="1"/>
  <c r="G588" i="5" s="1"/>
  <c r="H588" i="5" s="1"/>
  <c r="I588" i="5" s="1"/>
  <c r="B589" i="5"/>
  <c r="C589" i="5" s="1"/>
  <c r="D589" i="5" s="1"/>
  <c r="E589" i="5" s="1"/>
  <c r="F589" i="5" s="1"/>
  <c r="G589" i="5" s="1"/>
  <c r="H589" i="5" s="1"/>
  <c r="I589" i="5" s="1"/>
  <c r="B590" i="5"/>
  <c r="C590" i="5" s="1"/>
  <c r="D590" i="5" s="1"/>
  <c r="E590" i="5" s="1"/>
  <c r="F590" i="5" s="1"/>
  <c r="G590" i="5" s="1"/>
  <c r="H590" i="5" s="1"/>
  <c r="I590" i="5" s="1"/>
  <c r="B591" i="5"/>
  <c r="C591" i="5" s="1"/>
  <c r="D591" i="5" s="1"/>
  <c r="E591" i="5" s="1"/>
  <c r="F591" i="5" s="1"/>
  <c r="G591" i="5" s="1"/>
  <c r="H591" i="5" s="1"/>
  <c r="I591" i="5" s="1"/>
  <c r="B592" i="5"/>
  <c r="C592" i="5" s="1"/>
  <c r="D592" i="5" s="1"/>
  <c r="E592" i="5" s="1"/>
  <c r="F592" i="5" s="1"/>
  <c r="G592" i="5" s="1"/>
  <c r="H592" i="5" s="1"/>
  <c r="I592" i="5" s="1"/>
  <c r="B593" i="5"/>
  <c r="C593" i="5" s="1"/>
  <c r="D593" i="5" s="1"/>
  <c r="E593" i="5" s="1"/>
  <c r="F593" i="5" s="1"/>
  <c r="G593" i="5" s="1"/>
  <c r="H593" i="5" s="1"/>
  <c r="I593" i="5" s="1"/>
  <c r="B594" i="5"/>
  <c r="C594" i="5" s="1"/>
  <c r="D594" i="5" s="1"/>
  <c r="E594" i="5" s="1"/>
  <c r="F594" i="5" s="1"/>
  <c r="G594" i="5" s="1"/>
  <c r="H594" i="5" s="1"/>
  <c r="I594" i="5" s="1"/>
  <c r="B595" i="5"/>
  <c r="C595" i="5" s="1"/>
  <c r="D595" i="5" s="1"/>
  <c r="E595" i="5" s="1"/>
  <c r="F595" i="5" s="1"/>
  <c r="G595" i="5" s="1"/>
  <c r="H595" i="5" s="1"/>
  <c r="I595" i="5" s="1"/>
  <c r="B596" i="5"/>
  <c r="C596" i="5" s="1"/>
  <c r="D596" i="5" s="1"/>
  <c r="E596" i="5" s="1"/>
  <c r="F596" i="5" s="1"/>
  <c r="G596" i="5" s="1"/>
  <c r="H596" i="5" s="1"/>
  <c r="I596" i="5" s="1"/>
  <c r="B597" i="5"/>
  <c r="C597" i="5" s="1"/>
  <c r="D597" i="5" s="1"/>
  <c r="E597" i="5" s="1"/>
  <c r="F597" i="5" s="1"/>
  <c r="G597" i="5" s="1"/>
  <c r="H597" i="5" s="1"/>
  <c r="I597" i="5" s="1"/>
  <c r="B598" i="5"/>
  <c r="C598" i="5" s="1"/>
  <c r="D598" i="5" s="1"/>
  <c r="E598" i="5" s="1"/>
  <c r="F598" i="5" s="1"/>
  <c r="G598" i="5" s="1"/>
  <c r="H598" i="5" s="1"/>
  <c r="I598" i="5" s="1"/>
  <c r="B599" i="5"/>
  <c r="C599" i="5" s="1"/>
  <c r="D599" i="5" s="1"/>
  <c r="E599" i="5" s="1"/>
  <c r="F599" i="5" s="1"/>
  <c r="G599" i="5" s="1"/>
  <c r="H599" i="5" s="1"/>
  <c r="I599" i="5" s="1"/>
  <c r="B600" i="5"/>
  <c r="C600" i="5" s="1"/>
  <c r="D600" i="5" s="1"/>
  <c r="E600" i="5" s="1"/>
  <c r="F600" i="5" s="1"/>
  <c r="G600" i="5" s="1"/>
  <c r="H600" i="5" s="1"/>
  <c r="I600" i="5" s="1"/>
  <c r="B601" i="5"/>
  <c r="C601" i="5" s="1"/>
  <c r="D601" i="5" s="1"/>
  <c r="E601" i="5" s="1"/>
  <c r="F601" i="5" s="1"/>
  <c r="G601" i="5" s="1"/>
  <c r="H601" i="5" s="1"/>
  <c r="I601" i="5" s="1"/>
  <c r="B602" i="5"/>
  <c r="C602" i="5" s="1"/>
  <c r="D602" i="5" s="1"/>
  <c r="E602" i="5" s="1"/>
  <c r="F602" i="5" s="1"/>
  <c r="G602" i="5" s="1"/>
  <c r="H602" i="5" s="1"/>
  <c r="I602" i="5" s="1"/>
  <c r="B603" i="5"/>
  <c r="C603" i="5" s="1"/>
  <c r="D603" i="5" s="1"/>
  <c r="E603" i="5" s="1"/>
  <c r="F603" i="5" s="1"/>
  <c r="G603" i="5" s="1"/>
  <c r="H603" i="5" s="1"/>
  <c r="I603" i="5" s="1"/>
  <c r="B604" i="5"/>
  <c r="C604" i="5" s="1"/>
  <c r="D604" i="5" s="1"/>
  <c r="E604" i="5" s="1"/>
  <c r="F604" i="5" s="1"/>
  <c r="G604" i="5" s="1"/>
  <c r="H604" i="5" s="1"/>
  <c r="I604" i="5" s="1"/>
  <c r="B605" i="5"/>
  <c r="C605" i="5" s="1"/>
  <c r="D605" i="5" s="1"/>
  <c r="E605" i="5" s="1"/>
  <c r="F605" i="5" s="1"/>
  <c r="G605" i="5" s="1"/>
  <c r="H605" i="5" s="1"/>
  <c r="I605" i="5" s="1"/>
  <c r="B606" i="5"/>
  <c r="C606" i="5" s="1"/>
  <c r="D606" i="5" s="1"/>
  <c r="E606" i="5" s="1"/>
  <c r="F606" i="5" s="1"/>
  <c r="G606" i="5" s="1"/>
  <c r="H606" i="5" s="1"/>
  <c r="I606" i="5" s="1"/>
  <c r="B607" i="5"/>
  <c r="C607" i="5" s="1"/>
  <c r="D607" i="5" s="1"/>
  <c r="E607" i="5" s="1"/>
  <c r="F607" i="5" s="1"/>
  <c r="G607" i="5" s="1"/>
  <c r="H607" i="5" s="1"/>
  <c r="I607" i="5" s="1"/>
  <c r="B608" i="5"/>
  <c r="C608" i="5" s="1"/>
  <c r="D608" i="5" s="1"/>
  <c r="E608" i="5" s="1"/>
  <c r="F608" i="5" s="1"/>
  <c r="G608" i="5" s="1"/>
  <c r="H608" i="5" s="1"/>
  <c r="I608" i="5" s="1"/>
  <c r="B609" i="5"/>
  <c r="C609" i="5" s="1"/>
  <c r="D609" i="5" s="1"/>
  <c r="E609" i="5" s="1"/>
  <c r="F609" i="5" s="1"/>
  <c r="G609" i="5" s="1"/>
  <c r="H609" i="5" s="1"/>
  <c r="I609" i="5" s="1"/>
  <c r="B610" i="5"/>
  <c r="C610" i="5" s="1"/>
  <c r="D610" i="5" s="1"/>
  <c r="E610" i="5" s="1"/>
  <c r="F610" i="5" s="1"/>
  <c r="G610" i="5" s="1"/>
  <c r="H610" i="5" s="1"/>
  <c r="I610" i="5" s="1"/>
  <c r="B611" i="5"/>
  <c r="C611" i="5" s="1"/>
  <c r="D611" i="5" s="1"/>
  <c r="E611" i="5" s="1"/>
  <c r="F611" i="5" s="1"/>
  <c r="G611" i="5" s="1"/>
  <c r="H611" i="5" s="1"/>
  <c r="I611" i="5" s="1"/>
  <c r="B612" i="5"/>
  <c r="C612" i="5" s="1"/>
  <c r="D612" i="5" s="1"/>
  <c r="E612" i="5" s="1"/>
  <c r="F612" i="5" s="1"/>
  <c r="G612" i="5" s="1"/>
  <c r="H612" i="5" s="1"/>
  <c r="I612" i="5" s="1"/>
  <c r="B613" i="5"/>
  <c r="C613" i="5" s="1"/>
  <c r="D613" i="5" s="1"/>
  <c r="E613" i="5" s="1"/>
  <c r="F613" i="5" s="1"/>
  <c r="G613" i="5" s="1"/>
  <c r="H613" i="5" s="1"/>
  <c r="I613" i="5" s="1"/>
  <c r="B614" i="5"/>
  <c r="C614" i="5" s="1"/>
  <c r="D614" i="5" s="1"/>
  <c r="E614" i="5" s="1"/>
  <c r="F614" i="5" s="1"/>
  <c r="G614" i="5" s="1"/>
  <c r="H614" i="5" s="1"/>
  <c r="I614" i="5" s="1"/>
  <c r="B615" i="5"/>
  <c r="C615" i="5" s="1"/>
  <c r="D615" i="5" s="1"/>
  <c r="E615" i="5" s="1"/>
  <c r="F615" i="5" s="1"/>
  <c r="G615" i="5" s="1"/>
  <c r="H615" i="5" s="1"/>
  <c r="I615" i="5" s="1"/>
  <c r="B616" i="5"/>
  <c r="C616" i="5" s="1"/>
  <c r="D616" i="5" s="1"/>
  <c r="E616" i="5" s="1"/>
  <c r="F616" i="5" s="1"/>
  <c r="G616" i="5" s="1"/>
  <c r="H616" i="5" s="1"/>
  <c r="I616" i="5" s="1"/>
  <c r="B617" i="5"/>
  <c r="C617" i="5" s="1"/>
  <c r="D617" i="5" s="1"/>
  <c r="E617" i="5" s="1"/>
  <c r="F617" i="5" s="1"/>
  <c r="G617" i="5" s="1"/>
  <c r="H617" i="5" s="1"/>
  <c r="I617" i="5" s="1"/>
  <c r="B618" i="5"/>
  <c r="C618" i="5" s="1"/>
  <c r="D618" i="5" s="1"/>
  <c r="E618" i="5" s="1"/>
  <c r="F618" i="5" s="1"/>
  <c r="G618" i="5" s="1"/>
  <c r="H618" i="5" s="1"/>
  <c r="I618" i="5" s="1"/>
  <c r="B619" i="5"/>
  <c r="C619" i="5" s="1"/>
  <c r="D619" i="5" s="1"/>
  <c r="E619" i="5" s="1"/>
  <c r="F619" i="5" s="1"/>
  <c r="G619" i="5" s="1"/>
  <c r="H619" i="5" s="1"/>
  <c r="I619" i="5" s="1"/>
  <c r="B620" i="5"/>
  <c r="C620" i="5" s="1"/>
  <c r="D620" i="5" s="1"/>
  <c r="E620" i="5" s="1"/>
  <c r="F620" i="5" s="1"/>
  <c r="G620" i="5" s="1"/>
  <c r="H620" i="5" s="1"/>
  <c r="I620" i="5" s="1"/>
  <c r="B621" i="5"/>
  <c r="C621" i="5" s="1"/>
  <c r="D621" i="5" s="1"/>
  <c r="E621" i="5" s="1"/>
  <c r="F621" i="5" s="1"/>
  <c r="G621" i="5" s="1"/>
  <c r="H621" i="5" s="1"/>
  <c r="I621" i="5" s="1"/>
  <c r="B622" i="5"/>
  <c r="C622" i="5" s="1"/>
  <c r="D622" i="5" s="1"/>
  <c r="E622" i="5" s="1"/>
  <c r="F622" i="5" s="1"/>
  <c r="G622" i="5" s="1"/>
  <c r="H622" i="5" s="1"/>
  <c r="I622" i="5" s="1"/>
  <c r="B623" i="5"/>
  <c r="C623" i="5" s="1"/>
  <c r="D623" i="5" s="1"/>
  <c r="E623" i="5" s="1"/>
  <c r="F623" i="5" s="1"/>
  <c r="G623" i="5" s="1"/>
  <c r="H623" i="5" s="1"/>
  <c r="I623" i="5" s="1"/>
  <c r="B624" i="5"/>
  <c r="C624" i="5" s="1"/>
  <c r="D624" i="5" s="1"/>
  <c r="E624" i="5" s="1"/>
  <c r="F624" i="5" s="1"/>
  <c r="G624" i="5" s="1"/>
  <c r="H624" i="5" s="1"/>
  <c r="I624" i="5" s="1"/>
  <c r="B625" i="5"/>
  <c r="C625" i="5" s="1"/>
  <c r="D625" i="5" s="1"/>
  <c r="E625" i="5" s="1"/>
  <c r="F625" i="5" s="1"/>
  <c r="G625" i="5" s="1"/>
  <c r="H625" i="5" s="1"/>
  <c r="I625" i="5" s="1"/>
  <c r="B626" i="5"/>
  <c r="C626" i="5" s="1"/>
  <c r="D626" i="5" s="1"/>
  <c r="E626" i="5" s="1"/>
  <c r="F626" i="5" s="1"/>
  <c r="G626" i="5" s="1"/>
  <c r="H626" i="5" s="1"/>
  <c r="I626" i="5" s="1"/>
  <c r="B627" i="5"/>
  <c r="C627" i="5" s="1"/>
  <c r="D627" i="5" s="1"/>
  <c r="E627" i="5" s="1"/>
  <c r="F627" i="5" s="1"/>
  <c r="G627" i="5" s="1"/>
  <c r="H627" i="5" s="1"/>
  <c r="I627" i="5" s="1"/>
  <c r="B628" i="5"/>
  <c r="C628" i="5" s="1"/>
  <c r="D628" i="5" s="1"/>
  <c r="E628" i="5" s="1"/>
  <c r="F628" i="5" s="1"/>
  <c r="G628" i="5" s="1"/>
  <c r="H628" i="5" s="1"/>
  <c r="I628" i="5" s="1"/>
  <c r="B629" i="5"/>
  <c r="C629" i="5" s="1"/>
  <c r="D629" i="5" s="1"/>
  <c r="E629" i="5" s="1"/>
  <c r="F629" i="5" s="1"/>
  <c r="G629" i="5" s="1"/>
  <c r="H629" i="5" s="1"/>
  <c r="I629" i="5" s="1"/>
  <c r="B630" i="5"/>
  <c r="C630" i="5" s="1"/>
  <c r="D630" i="5" s="1"/>
  <c r="E630" i="5" s="1"/>
  <c r="F630" i="5" s="1"/>
  <c r="G630" i="5" s="1"/>
  <c r="H630" i="5" s="1"/>
  <c r="I630" i="5" s="1"/>
  <c r="B631" i="5"/>
  <c r="C631" i="5" s="1"/>
  <c r="D631" i="5" s="1"/>
  <c r="E631" i="5" s="1"/>
  <c r="F631" i="5" s="1"/>
  <c r="G631" i="5" s="1"/>
  <c r="H631" i="5" s="1"/>
  <c r="I631" i="5" s="1"/>
  <c r="B632" i="5"/>
  <c r="C632" i="5" s="1"/>
  <c r="D632" i="5" s="1"/>
  <c r="E632" i="5" s="1"/>
  <c r="F632" i="5" s="1"/>
  <c r="G632" i="5" s="1"/>
  <c r="H632" i="5" s="1"/>
  <c r="I632" i="5" s="1"/>
  <c r="B633" i="5"/>
  <c r="C633" i="5" s="1"/>
  <c r="D633" i="5" s="1"/>
  <c r="E633" i="5" s="1"/>
  <c r="F633" i="5" s="1"/>
  <c r="G633" i="5" s="1"/>
  <c r="H633" i="5" s="1"/>
  <c r="I633" i="5" s="1"/>
  <c r="B634" i="5"/>
  <c r="C634" i="5" s="1"/>
  <c r="D634" i="5" s="1"/>
  <c r="E634" i="5" s="1"/>
  <c r="F634" i="5" s="1"/>
  <c r="G634" i="5" s="1"/>
  <c r="H634" i="5" s="1"/>
  <c r="I634" i="5" s="1"/>
  <c r="B635" i="5"/>
  <c r="C635" i="5" s="1"/>
  <c r="D635" i="5" s="1"/>
  <c r="E635" i="5" s="1"/>
  <c r="F635" i="5" s="1"/>
  <c r="G635" i="5" s="1"/>
  <c r="H635" i="5" s="1"/>
  <c r="I635" i="5" s="1"/>
  <c r="B636" i="5"/>
  <c r="C636" i="5" s="1"/>
  <c r="D636" i="5" s="1"/>
  <c r="E636" i="5" s="1"/>
  <c r="F636" i="5" s="1"/>
  <c r="G636" i="5" s="1"/>
  <c r="H636" i="5" s="1"/>
  <c r="I636" i="5" s="1"/>
  <c r="B637" i="5"/>
  <c r="C637" i="5" s="1"/>
  <c r="D637" i="5" s="1"/>
  <c r="E637" i="5" s="1"/>
  <c r="F637" i="5" s="1"/>
  <c r="G637" i="5" s="1"/>
  <c r="H637" i="5" s="1"/>
  <c r="I637" i="5" s="1"/>
  <c r="B638" i="5"/>
  <c r="C638" i="5" s="1"/>
  <c r="D638" i="5" s="1"/>
  <c r="E638" i="5" s="1"/>
  <c r="F638" i="5" s="1"/>
  <c r="G638" i="5" s="1"/>
  <c r="H638" i="5" s="1"/>
  <c r="I638" i="5" s="1"/>
  <c r="B639" i="5"/>
  <c r="C639" i="5" s="1"/>
  <c r="D639" i="5" s="1"/>
  <c r="E639" i="5" s="1"/>
  <c r="F639" i="5" s="1"/>
  <c r="G639" i="5" s="1"/>
  <c r="H639" i="5" s="1"/>
  <c r="I639" i="5" s="1"/>
  <c r="B640" i="5"/>
  <c r="C640" i="5" s="1"/>
  <c r="D640" i="5" s="1"/>
  <c r="E640" i="5" s="1"/>
  <c r="F640" i="5" s="1"/>
  <c r="G640" i="5" s="1"/>
  <c r="H640" i="5" s="1"/>
  <c r="I640" i="5" s="1"/>
  <c r="B641" i="5"/>
  <c r="C641" i="5" s="1"/>
  <c r="D641" i="5" s="1"/>
  <c r="E641" i="5" s="1"/>
  <c r="F641" i="5" s="1"/>
  <c r="G641" i="5" s="1"/>
  <c r="H641" i="5" s="1"/>
  <c r="I641" i="5" s="1"/>
  <c r="B642" i="5"/>
  <c r="C642" i="5" s="1"/>
  <c r="D642" i="5" s="1"/>
  <c r="E642" i="5" s="1"/>
  <c r="F642" i="5" s="1"/>
  <c r="G642" i="5" s="1"/>
  <c r="H642" i="5" s="1"/>
  <c r="I642" i="5" s="1"/>
  <c r="B643" i="5"/>
  <c r="C643" i="5" s="1"/>
  <c r="D643" i="5" s="1"/>
  <c r="E643" i="5" s="1"/>
  <c r="F643" i="5" s="1"/>
  <c r="G643" i="5" s="1"/>
  <c r="H643" i="5" s="1"/>
  <c r="I643" i="5" s="1"/>
  <c r="B644" i="5"/>
  <c r="C644" i="5" s="1"/>
  <c r="D644" i="5" s="1"/>
  <c r="E644" i="5" s="1"/>
  <c r="F644" i="5" s="1"/>
  <c r="G644" i="5" s="1"/>
  <c r="H644" i="5" s="1"/>
  <c r="I644" i="5" s="1"/>
  <c r="B645" i="5"/>
  <c r="C645" i="5" s="1"/>
  <c r="D645" i="5" s="1"/>
  <c r="E645" i="5" s="1"/>
  <c r="F645" i="5" s="1"/>
  <c r="G645" i="5" s="1"/>
  <c r="H645" i="5" s="1"/>
  <c r="I645" i="5" s="1"/>
  <c r="B646" i="5"/>
  <c r="C646" i="5" s="1"/>
  <c r="D646" i="5" s="1"/>
  <c r="E646" i="5" s="1"/>
  <c r="F646" i="5" s="1"/>
  <c r="G646" i="5" s="1"/>
  <c r="H646" i="5" s="1"/>
  <c r="I646" i="5" s="1"/>
  <c r="B647" i="5"/>
  <c r="C647" i="5" s="1"/>
  <c r="D647" i="5" s="1"/>
  <c r="E647" i="5" s="1"/>
  <c r="F647" i="5" s="1"/>
  <c r="G647" i="5" s="1"/>
  <c r="H647" i="5" s="1"/>
  <c r="I647" i="5" s="1"/>
  <c r="B648" i="5"/>
  <c r="C648" i="5" s="1"/>
  <c r="D648" i="5" s="1"/>
  <c r="E648" i="5" s="1"/>
  <c r="F648" i="5" s="1"/>
  <c r="G648" i="5" s="1"/>
  <c r="H648" i="5" s="1"/>
  <c r="I648" i="5" s="1"/>
  <c r="B649" i="5"/>
  <c r="C649" i="5" s="1"/>
  <c r="D649" i="5" s="1"/>
  <c r="E649" i="5" s="1"/>
  <c r="F649" i="5" s="1"/>
  <c r="G649" i="5" s="1"/>
  <c r="H649" i="5" s="1"/>
  <c r="I649" i="5" s="1"/>
  <c r="B650" i="5"/>
  <c r="C650" i="5" s="1"/>
  <c r="D650" i="5" s="1"/>
  <c r="E650" i="5" s="1"/>
  <c r="F650" i="5" s="1"/>
  <c r="G650" i="5" s="1"/>
  <c r="H650" i="5" s="1"/>
  <c r="I650" i="5" s="1"/>
  <c r="B651" i="5"/>
  <c r="C651" i="5" s="1"/>
  <c r="D651" i="5" s="1"/>
  <c r="E651" i="5" s="1"/>
  <c r="F651" i="5" s="1"/>
  <c r="G651" i="5" s="1"/>
  <c r="H651" i="5" s="1"/>
  <c r="I651" i="5" s="1"/>
  <c r="B652" i="5"/>
  <c r="C652" i="5" s="1"/>
  <c r="D652" i="5" s="1"/>
  <c r="E652" i="5" s="1"/>
  <c r="F652" i="5" s="1"/>
  <c r="G652" i="5" s="1"/>
  <c r="H652" i="5" s="1"/>
  <c r="I652" i="5" s="1"/>
  <c r="B653" i="5"/>
  <c r="C653" i="5" s="1"/>
  <c r="D653" i="5" s="1"/>
  <c r="E653" i="5" s="1"/>
  <c r="F653" i="5" s="1"/>
  <c r="G653" i="5" s="1"/>
  <c r="H653" i="5" s="1"/>
  <c r="I653" i="5" s="1"/>
  <c r="B654" i="5"/>
  <c r="C654" i="5" s="1"/>
  <c r="D654" i="5" s="1"/>
  <c r="E654" i="5" s="1"/>
  <c r="F654" i="5" s="1"/>
  <c r="G654" i="5" s="1"/>
  <c r="H654" i="5" s="1"/>
  <c r="I654" i="5" s="1"/>
  <c r="B655" i="5"/>
  <c r="C655" i="5" s="1"/>
  <c r="D655" i="5" s="1"/>
  <c r="E655" i="5" s="1"/>
  <c r="F655" i="5" s="1"/>
  <c r="G655" i="5" s="1"/>
  <c r="H655" i="5" s="1"/>
  <c r="I655" i="5" s="1"/>
  <c r="B656" i="5"/>
  <c r="C656" i="5" s="1"/>
  <c r="D656" i="5" s="1"/>
  <c r="E656" i="5" s="1"/>
  <c r="F656" i="5" s="1"/>
  <c r="G656" i="5" s="1"/>
  <c r="H656" i="5" s="1"/>
  <c r="I656" i="5" s="1"/>
  <c r="B657" i="5"/>
  <c r="C657" i="5" s="1"/>
  <c r="D657" i="5" s="1"/>
  <c r="E657" i="5" s="1"/>
  <c r="F657" i="5" s="1"/>
  <c r="G657" i="5" s="1"/>
  <c r="H657" i="5" s="1"/>
  <c r="I657" i="5" s="1"/>
  <c r="B658" i="5"/>
  <c r="C658" i="5" s="1"/>
  <c r="D658" i="5" s="1"/>
  <c r="E658" i="5" s="1"/>
  <c r="F658" i="5" s="1"/>
  <c r="G658" i="5" s="1"/>
  <c r="H658" i="5" s="1"/>
  <c r="I658" i="5" s="1"/>
  <c r="B659" i="5"/>
  <c r="C659" i="5" s="1"/>
  <c r="D659" i="5" s="1"/>
  <c r="E659" i="5" s="1"/>
  <c r="F659" i="5" s="1"/>
  <c r="G659" i="5" s="1"/>
  <c r="H659" i="5" s="1"/>
  <c r="I659" i="5" s="1"/>
  <c r="B660" i="5"/>
  <c r="C660" i="5" s="1"/>
  <c r="D660" i="5" s="1"/>
  <c r="E660" i="5" s="1"/>
  <c r="F660" i="5" s="1"/>
  <c r="G660" i="5" s="1"/>
  <c r="H660" i="5" s="1"/>
  <c r="I660" i="5" s="1"/>
  <c r="B661" i="5"/>
  <c r="C661" i="5" s="1"/>
  <c r="D661" i="5" s="1"/>
  <c r="E661" i="5" s="1"/>
  <c r="F661" i="5" s="1"/>
  <c r="G661" i="5" s="1"/>
  <c r="H661" i="5" s="1"/>
  <c r="I661" i="5" s="1"/>
  <c r="B662" i="5"/>
  <c r="C662" i="5" s="1"/>
  <c r="D662" i="5" s="1"/>
  <c r="E662" i="5" s="1"/>
  <c r="F662" i="5" s="1"/>
  <c r="G662" i="5" s="1"/>
  <c r="H662" i="5" s="1"/>
  <c r="I662" i="5" s="1"/>
  <c r="B663" i="5"/>
  <c r="C663" i="5" s="1"/>
  <c r="D663" i="5" s="1"/>
  <c r="E663" i="5" s="1"/>
  <c r="F663" i="5" s="1"/>
  <c r="G663" i="5" s="1"/>
  <c r="H663" i="5" s="1"/>
  <c r="I663" i="5" s="1"/>
  <c r="B664" i="5"/>
  <c r="C664" i="5" s="1"/>
  <c r="D664" i="5" s="1"/>
  <c r="E664" i="5" s="1"/>
  <c r="F664" i="5" s="1"/>
  <c r="G664" i="5" s="1"/>
  <c r="H664" i="5" s="1"/>
  <c r="I664" i="5" s="1"/>
  <c r="B665" i="5"/>
  <c r="C665" i="5" s="1"/>
  <c r="D665" i="5" s="1"/>
  <c r="E665" i="5" s="1"/>
  <c r="F665" i="5" s="1"/>
  <c r="G665" i="5" s="1"/>
  <c r="H665" i="5" s="1"/>
  <c r="I665" i="5" s="1"/>
  <c r="B666" i="5"/>
  <c r="C666" i="5" s="1"/>
  <c r="D666" i="5" s="1"/>
  <c r="E666" i="5" s="1"/>
  <c r="F666" i="5" s="1"/>
  <c r="G666" i="5" s="1"/>
  <c r="H666" i="5" s="1"/>
  <c r="I666" i="5" s="1"/>
  <c r="B667" i="5"/>
  <c r="C667" i="5" s="1"/>
  <c r="D667" i="5" s="1"/>
  <c r="E667" i="5" s="1"/>
  <c r="F667" i="5" s="1"/>
  <c r="G667" i="5" s="1"/>
  <c r="H667" i="5" s="1"/>
  <c r="I667" i="5" s="1"/>
  <c r="B668" i="5"/>
  <c r="C668" i="5" s="1"/>
  <c r="D668" i="5" s="1"/>
  <c r="E668" i="5" s="1"/>
  <c r="F668" i="5" s="1"/>
  <c r="G668" i="5" s="1"/>
  <c r="H668" i="5" s="1"/>
  <c r="I668" i="5" s="1"/>
  <c r="B669" i="5"/>
  <c r="C669" i="5" s="1"/>
  <c r="D669" i="5" s="1"/>
  <c r="E669" i="5" s="1"/>
  <c r="F669" i="5" s="1"/>
  <c r="G669" i="5" s="1"/>
  <c r="H669" i="5" s="1"/>
  <c r="I669" i="5" s="1"/>
  <c r="B670" i="5"/>
  <c r="C670" i="5" s="1"/>
  <c r="D670" i="5" s="1"/>
  <c r="E670" i="5" s="1"/>
  <c r="F670" i="5" s="1"/>
  <c r="G670" i="5" s="1"/>
  <c r="H670" i="5" s="1"/>
  <c r="I670" i="5" s="1"/>
  <c r="B671" i="5"/>
  <c r="C671" i="5" s="1"/>
  <c r="D671" i="5" s="1"/>
  <c r="E671" i="5" s="1"/>
  <c r="F671" i="5" s="1"/>
  <c r="G671" i="5" s="1"/>
  <c r="H671" i="5" s="1"/>
  <c r="I671" i="5" s="1"/>
  <c r="B672" i="5"/>
  <c r="C672" i="5" s="1"/>
  <c r="D672" i="5" s="1"/>
  <c r="E672" i="5" s="1"/>
  <c r="F672" i="5" s="1"/>
  <c r="G672" i="5" s="1"/>
  <c r="H672" i="5" s="1"/>
  <c r="I672" i="5" s="1"/>
  <c r="B673" i="5"/>
  <c r="C673" i="5" s="1"/>
  <c r="D673" i="5" s="1"/>
  <c r="E673" i="5" s="1"/>
  <c r="F673" i="5" s="1"/>
  <c r="G673" i="5" s="1"/>
  <c r="H673" i="5" s="1"/>
  <c r="I673" i="5" s="1"/>
  <c r="B674" i="5"/>
  <c r="C674" i="5" s="1"/>
  <c r="D674" i="5" s="1"/>
  <c r="E674" i="5" s="1"/>
  <c r="F674" i="5" s="1"/>
  <c r="G674" i="5" s="1"/>
  <c r="H674" i="5" s="1"/>
  <c r="I674" i="5" s="1"/>
  <c r="B675" i="5"/>
  <c r="C675" i="5" s="1"/>
  <c r="D675" i="5" s="1"/>
  <c r="E675" i="5" s="1"/>
  <c r="F675" i="5" s="1"/>
  <c r="G675" i="5" s="1"/>
  <c r="H675" i="5" s="1"/>
  <c r="I675" i="5" s="1"/>
  <c r="B676" i="5"/>
  <c r="C676" i="5" s="1"/>
  <c r="D676" i="5" s="1"/>
  <c r="E676" i="5" s="1"/>
  <c r="F676" i="5" s="1"/>
  <c r="G676" i="5" s="1"/>
  <c r="H676" i="5" s="1"/>
  <c r="I676" i="5" s="1"/>
  <c r="B677" i="5"/>
  <c r="C677" i="5" s="1"/>
  <c r="D677" i="5" s="1"/>
  <c r="E677" i="5" s="1"/>
  <c r="F677" i="5" s="1"/>
  <c r="G677" i="5" s="1"/>
  <c r="H677" i="5" s="1"/>
  <c r="I677" i="5" s="1"/>
  <c r="B678" i="5"/>
  <c r="C678" i="5" s="1"/>
  <c r="D678" i="5" s="1"/>
  <c r="E678" i="5" s="1"/>
  <c r="F678" i="5" s="1"/>
  <c r="G678" i="5" s="1"/>
  <c r="H678" i="5" s="1"/>
  <c r="I678" i="5" s="1"/>
  <c r="B679" i="5"/>
  <c r="C679" i="5" s="1"/>
  <c r="D679" i="5" s="1"/>
  <c r="E679" i="5" s="1"/>
  <c r="F679" i="5" s="1"/>
  <c r="G679" i="5" s="1"/>
  <c r="H679" i="5" s="1"/>
  <c r="I679" i="5" s="1"/>
  <c r="B680" i="5"/>
  <c r="C680" i="5" s="1"/>
  <c r="D680" i="5" s="1"/>
  <c r="E680" i="5" s="1"/>
  <c r="F680" i="5" s="1"/>
  <c r="G680" i="5" s="1"/>
  <c r="H680" i="5" s="1"/>
  <c r="I680" i="5" s="1"/>
  <c r="B681" i="5"/>
  <c r="C681" i="5" s="1"/>
  <c r="D681" i="5" s="1"/>
  <c r="E681" i="5" s="1"/>
  <c r="F681" i="5" s="1"/>
  <c r="G681" i="5" s="1"/>
  <c r="H681" i="5" s="1"/>
  <c r="I681" i="5" s="1"/>
  <c r="B682" i="5"/>
  <c r="C682" i="5" s="1"/>
  <c r="D682" i="5" s="1"/>
  <c r="E682" i="5" s="1"/>
  <c r="F682" i="5" s="1"/>
  <c r="G682" i="5" s="1"/>
  <c r="H682" i="5" s="1"/>
  <c r="I682" i="5" s="1"/>
  <c r="B683" i="5"/>
  <c r="C683" i="5" s="1"/>
  <c r="D683" i="5" s="1"/>
  <c r="E683" i="5" s="1"/>
  <c r="F683" i="5" s="1"/>
  <c r="G683" i="5" s="1"/>
  <c r="H683" i="5" s="1"/>
  <c r="I683" i="5" s="1"/>
  <c r="B684" i="5"/>
  <c r="C684" i="5" s="1"/>
  <c r="D684" i="5" s="1"/>
  <c r="E684" i="5" s="1"/>
  <c r="F684" i="5" s="1"/>
  <c r="G684" i="5" s="1"/>
  <c r="H684" i="5" s="1"/>
  <c r="I684" i="5" s="1"/>
  <c r="B685" i="5"/>
  <c r="C685" i="5" s="1"/>
  <c r="D685" i="5" s="1"/>
  <c r="E685" i="5" s="1"/>
  <c r="F685" i="5" s="1"/>
  <c r="G685" i="5" s="1"/>
  <c r="H685" i="5" s="1"/>
  <c r="I685" i="5" s="1"/>
  <c r="B686" i="5"/>
  <c r="C686" i="5" s="1"/>
  <c r="D686" i="5" s="1"/>
  <c r="E686" i="5" s="1"/>
  <c r="F686" i="5" s="1"/>
  <c r="G686" i="5" s="1"/>
  <c r="H686" i="5" s="1"/>
  <c r="I686" i="5" s="1"/>
  <c r="B687" i="5"/>
  <c r="C687" i="5" s="1"/>
  <c r="D687" i="5" s="1"/>
  <c r="E687" i="5" s="1"/>
  <c r="F687" i="5" s="1"/>
  <c r="G687" i="5" s="1"/>
  <c r="H687" i="5" s="1"/>
  <c r="I687" i="5" s="1"/>
  <c r="B688" i="5"/>
  <c r="C688" i="5" s="1"/>
  <c r="D688" i="5" s="1"/>
  <c r="E688" i="5" s="1"/>
  <c r="F688" i="5" s="1"/>
  <c r="G688" i="5" s="1"/>
  <c r="H688" i="5" s="1"/>
  <c r="I688" i="5" s="1"/>
  <c r="B689" i="5"/>
  <c r="C689" i="5" s="1"/>
  <c r="D689" i="5" s="1"/>
  <c r="E689" i="5" s="1"/>
  <c r="F689" i="5" s="1"/>
  <c r="G689" i="5" s="1"/>
  <c r="H689" i="5" s="1"/>
  <c r="I689" i="5" s="1"/>
  <c r="B690" i="5"/>
  <c r="C690" i="5" s="1"/>
  <c r="D690" i="5" s="1"/>
  <c r="E690" i="5" s="1"/>
  <c r="F690" i="5" s="1"/>
  <c r="G690" i="5" s="1"/>
  <c r="H690" i="5" s="1"/>
  <c r="I690" i="5" s="1"/>
  <c r="B691" i="5"/>
  <c r="C691" i="5" s="1"/>
  <c r="D691" i="5" s="1"/>
  <c r="E691" i="5" s="1"/>
  <c r="F691" i="5" s="1"/>
  <c r="G691" i="5" s="1"/>
  <c r="H691" i="5" s="1"/>
  <c r="I691" i="5" s="1"/>
  <c r="B692" i="5"/>
  <c r="C692" i="5" s="1"/>
  <c r="D692" i="5" s="1"/>
  <c r="E692" i="5" s="1"/>
  <c r="F692" i="5" s="1"/>
  <c r="G692" i="5" s="1"/>
  <c r="H692" i="5" s="1"/>
  <c r="I692" i="5" s="1"/>
  <c r="B693" i="5"/>
  <c r="C693" i="5" s="1"/>
  <c r="D693" i="5" s="1"/>
  <c r="E693" i="5" s="1"/>
  <c r="F693" i="5" s="1"/>
  <c r="G693" i="5" s="1"/>
  <c r="H693" i="5" s="1"/>
  <c r="I693" i="5" s="1"/>
  <c r="B694" i="5"/>
  <c r="C694" i="5" s="1"/>
  <c r="D694" i="5" s="1"/>
  <c r="E694" i="5" s="1"/>
  <c r="F694" i="5" s="1"/>
  <c r="G694" i="5" s="1"/>
  <c r="H694" i="5" s="1"/>
  <c r="I694" i="5" s="1"/>
  <c r="B695" i="5"/>
  <c r="C695" i="5" s="1"/>
  <c r="D695" i="5" s="1"/>
  <c r="E695" i="5" s="1"/>
  <c r="F695" i="5" s="1"/>
  <c r="G695" i="5" s="1"/>
  <c r="H695" i="5" s="1"/>
  <c r="I695" i="5" s="1"/>
  <c r="B696" i="5"/>
  <c r="C696" i="5" s="1"/>
  <c r="D696" i="5" s="1"/>
  <c r="E696" i="5" s="1"/>
  <c r="F696" i="5" s="1"/>
  <c r="G696" i="5" s="1"/>
  <c r="H696" i="5" s="1"/>
  <c r="I696" i="5" s="1"/>
  <c r="B697" i="5"/>
  <c r="C697" i="5" s="1"/>
  <c r="D697" i="5" s="1"/>
  <c r="E697" i="5" s="1"/>
  <c r="F697" i="5" s="1"/>
  <c r="G697" i="5" s="1"/>
  <c r="H697" i="5" s="1"/>
  <c r="I697" i="5" s="1"/>
  <c r="B698" i="5"/>
  <c r="C698" i="5" s="1"/>
  <c r="D698" i="5" s="1"/>
  <c r="E698" i="5" s="1"/>
  <c r="F698" i="5" s="1"/>
  <c r="G698" i="5" s="1"/>
  <c r="H698" i="5" s="1"/>
  <c r="I698" i="5" s="1"/>
  <c r="B699" i="5"/>
  <c r="C699" i="5" s="1"/>
  <c r="D699" i="5" s="1"/>
  <c r="E699" i="5" s="1"/>
  <c r="F699" i="5" s="1"/>
  <c r="G699" i="5" s="1"/>
  <c r="H699" i="5" s="1"/>
  <c r="I699" i="5" s="1"/>
  <c r="B700" i="5"/>
  <c r="C700" i="5" s="1"/>
  <c r="D700" i="5" s="1"/>
  <c r="E700" i="5" s="1"/>
  <c r="F700" i="5" s="1"/>
  <c r="G700" i="5" s="1"/>
  <c r="H700" i="5" s="1"/>
  <c r="I700" i="5" s="1"/>
  <c r="B701" i="5"/>
  <c r="C701" i="5" s="1"/>
  <c r="D701" i="5" s="1"/>
  <c r="E701" i="5" s="1"/>
  <c r="F701" i="5" s="1"/>
  <c r="G701" i="5" s="1"/>
  <c r="H701" i="5" s="1"/>
  <c r="I701" i="5" s="1"/>
  <c r="B702" i="5"/>
  <c r="C702" i="5" s="1"/>
  <c r="D702" i="5" s="1"/>
  <c r="E702" i="5" s="1"/>
  <c r="F702" i="5" s="1"/>
  <c r="G702" i="5" s="1"/>
  <c r="H702" i="5" s="1"/>
  <c r="I702" i="5" s="1"/>
  <c r="B703" i="5"/>
  <c r="C703" i="5" s="1"/>
  <c r="D703" i="5" s="1"/>
  <c r="E703" i="5" s="1"/>
  <c r="F703" i="5" s="1"/>
  <c r="G703" i="5" s="1"/>
  <c r="H703" i="5" s="1"/>
  <c r="I703" i="5" s="1"/>
  <c r="B704" i="5"/>
  <c r="C704" i="5" s="1"/>
  <c r="D704" i="5" s="1"/>
  <c r="E704" i="5" s="1"/>
  <c r="F704" i="5" s="1"/>
  <c r="G704" i="5" s="1"/>
  <c r="H704" i="5" s="1"/>
  <c r="I704" i="5" s="1"/>
  <c r="B705" i="5"/>
  <c r="C705" i="5" s="1"/>
  <c r="D705" i="5" s="1"/>
  <c r="E705" i="5" s="1"/>
  <c r="F705" i="5" s="1"/>
  <c r="G705" i="5" s="1"/>
  <c r="H705" i="5" s="1"/>
  <c r="I705" i="5" s="1"/>
  <c r="B706" i="5"/>
  <c r="B707" i="5"/>
  <c r="C707" i="5" s="1"/>
  <c r="D707" i="5" s="1"/>
  <c r="E707" i="5" s="1"/>
  <c r="F707" i="5" s="1"/>
  <c r="G707" i="5" s="1"/>
  <c r="H707" i="5" s="1"/>
  <c r="I707" i="5" s="1"/>
  <c r="B708" i="5"/>
  <c r="C708" i="5" s="1"/>
  <c r="D708" i="5" s="1"/>
  <c r="E708" i="5" s="1"/>
  <c r="F708" i="5" s="1"/>
  <c r="G708" i="5" s="1"/>
  <c r="H708" i="5" s="1"/>
  <c r="I708" i="5" s="1"/>
  <c r="B709" i="5"/>
  <c r="C709" i="5" s="1"/>
  <c r="D709" i="5" s="1"/>
  <c r="E709" i="5" s="1"/>
  <c r="F709" i="5" s="1"/>
  <c r="G709" i="5" s="1"/>
  <c r="H709" i="5" s="1"/>
  <c r="I709" i="5" s="1"/>
  <c r="B710" i="5"/>
  <c r="C710" i="5" s="1"/>
  <c r="D710" i="5" s="1"/>
  <c r="E710" i="5" s="1"/>
  <c r="F710" i="5" s="1"/>
  <c r="G710" i="5" s="1"/>
  <c r="H710" i="5" s="1"/>
  <c r="I710" i="5" s="1"/>
  <c r="B711" i="5"/>
  <c r="C711" i="5" s="1"/>
  <c r="D711" i="5" s="1"/>
  <c r="E711" i="5" s="1"/>
  <c r="F711" i="5" s="1"/>
  <c r="G711" i="5" s="1"/>
  <c r="H711" i="5" s="1"/>
  <c r="I711" i="5" s="1"/>
  <c r="B712" i="5"/>
  <c r="C712" i="5" s="1"/>
  <c r="D712" i="5" s="1"/>
  <c r="E712" i="5" s="1"/>
  <c r="F712" i="5" s="1"/>
  <c r="G712" i="5" s="1"/>
  <c r="H712" i="5" s="1"/>
  <c r="I712" i="5" s="1"/>
  <c r="B713" i="5"/>
  <c r="C713" i="5" s="1"/>
  <c r="D713" i="5" s="1"/>
  <c r="E713" i="5" s="1"/>
  <c r="F713" i="5" s="1"/>
  <c r="G713" i="5" s="1"/>
  <c r="H713" i="5" s="1"/>
  <c r="I713" i="5" s="1"/>
  <c r="B714" i="5"/>
  <c r="C714" i="5" s="1"/>
  <c r="D714" i="5" s="1"/>
  <c r="E714" i="5" s="1"/>
  <c r="F714" i="5" s="1"/>
  <c r="G714" i="5" s="1"/>
  <c r="H714" i="5" s="1"/>
  <c r="I714" i="5" s="1"/>
  <c r="B715" i="5"/>
  <c r="C715" i="5" s="1"/>
  <c r="D715" i="5" s="1"/>
  <c r="E715" i="5" s="1"/>
  <c r="F715" i="5" s="1"/>
  <c r="G715" i="5" s="1"/>
  <c r="H715" i="5" s="1"/>
  <c r="I715" i="5" s="1"/>
  <c r="B716" i="5"/>
  <c r="C716" i="5" s="1"/>
  <c r="D716" i="5" s="1"/>
  <c r="E716" i="5" s="1"/>
  <c r="F716" i="5" s="1"/>
  <c r="G716" i="5" s="1"/>
  <c r="H716" i="5" s="1"/>
  <c r="I716" i="5" s="1"/>
  <c r="B717" i="5"/>
  <c r="C717" i="5" s="1"/>
  <c r="D717" i="5" s="1"/>
  <c r="E717" i="5" s="1"/>
  <c r="F717" i="5" s="1"/>
  <c r="G717" i="5" s="1"/>
  <c r="H717" i="5" s="1"/>
  <c r="I717" i="5" s="1"/>
  <c r="B718" i="5"/>
  <c r="C718" i="5" s="1"/>
  <c r="D718" i="5" s="1"/>
  <c r="E718" i="5" s="1"/>
  <c r="F718" i="5" s="1"/>
  <c r="G718" i="5" s="1"/>
  <c r="H718" i="5" s="1"/>
  <c r="I718" i="5" s="1"/>
  <c r="B719" i="5"/>
  <c r="C719" i="5" s="1"/>
  <c r="D719" i="5" s="1"/>
  <c r="E719" i="5" s="1"/>
  <c r="F719" i="5" s="1"/>
  <c r="G719" i="5" s="1"/>
  <c r="H719" i="5" s="1"/>
  <c r="I719" i="5" s="1"/>
  <c r="B720" i="5"/>
  <c r="C720" i="5" s="1"/>
  <c r="D720" i="5" s="1"/>
  <c r="E720" i="5" s="1"/>
  <c r="F720" i="5" s="1"/>
  <c r="G720" i="5" s="1"/>
  <c r="H720" i="5" s="1"/>
  <c r="I720" i="5" s="1"/>
  <c r="B721" i="5"/>
  <c r="C721" i="5" s="1"/>
  <c r="D721" i="5" s="1"/>
  <c r="E721" i="5" s="1"/>
  <c r="F721" i="5" s="1"/>
  <c r="G721" i="5" s="1"/>
  <c r="H721" i="5" s="1"/>
  <c r="I721" i="5" s="1"/>
  <c r="B722" i="5"/>
  <c r="C722" i="5" s="1"/>
  <c r="D722" i="5" s="1"/>
  <c r="E722" i="5" s="1"/>
  <c r="F722" i="5" s="1"/>
  <c r="G722" i="5" s="1"/>
  <c r="H722" i="5" s="1"/>
  <c r="I722" i="5" s="1"/>
  <c r="B723" i="5"/>
  <c r="C723" i="5" s="1"/>
  <c r="D723" i="5" s="1"/>
  <c r="E723" i="5" s="1"/>
  <c r="F723" i="5" s="1"/>
  <c r="G723" i="5" s="1"/>
  <c r="H723" i="5" s="1"/>
  <c r="I723" i="5" s="1"/>
  <c r="B724" i="5"/>
  <c r="C724" i="5" s="1"/>
  <c r="D724" i="5" s="1"/>
  <c r="E724" i="5" s="1"/>
  <c r="F724" i="5" s="1"/>
  <c r="G724" i="5" s="1"/>
  <c r="H724" i="5" s="1"/>
  <c r="I724" i="5" s="1"/>
  <c r="B725" i="5"/>
  <c r="C725" i="5" s="1"/>
  <c r="D725" i="5" s="1"/>
  <c r="E725" i="5" s="1"/>
  <c r="F725" i="5" s="1"/>
  <c r="G725" i="5" s="1"/>
  <c r="H725" i="5" s="1"/>
  <c r="I725" i="5" s="1"/>
  <c r="B726" i="5"/>
  <c r="C726" i="5" s="1"/>
  <c r="D726" i="5" s="1"/>
  <c r="E726" i="5" s="1"/>
  <c r="F726" i="5" s="1"/>
  <c r="G726" i="5" s="1"/>
  <c r="H726" i="5" s="1"/>
  <c r="I726" i="5" s="1"/>
  <c r="B727" i="5"/>
  <c r="C727" i="5" s="1"/>
  <c r="D727" i="5" s="1"/>
  <c r="E727" i="5" s="1"/>
  <c r="F727" i="5" s="1"/>
  <c r="G727" i="5" s="1"/>
  <c r="H727" i="5" s="1"/>
  <c r="I727" i="5" s="1"/>
  <c r="B728" i="5"/>
  <c r="C728" i="5" s="1"/>
  <c r="D728" i="5" s="1"/>
  <c r="E728" i="5" s="1"/>
  <c r="F728" i="5" s="1"/>
  <c r="G728" i="5" s="1"/>
  <c r="H728" i="5" s="1"/>
  <c r="I728" i="5" s="1"/>
  <c r="B729" i="5"/>
  <c r="C729" i="5" s="1"/>
  <c r="D729" i="5" s="1"/>
  <c r="E729" i="5" s="1"/>
  <c r="F729" i="5" s="1"/>
  <c r="G729" i="5" s="1"/>
  <c r="H729" i="5" s="1"/>
  <c r="I729" i="5" s="1"/>
  <c r="B730" i="5"/>
  <c r="C730" i="5" s="1"/>
  <c r="D730" i="5" s="1"/>
  <c r="E730" i="5" s="1"/>
  <c r="F730" i="5" s="1"/>
  <c r="G730" i="5" s="1"/>
  <c r="H730" i="5" s="1"/>
  <c r="I730" i="5" s="1"/>
  <c r="B731" i="5"/>
  <c r="C731" i="5" s="1"/>
  <c r="D731" i="5" s="1"/>
  <c r="E731" i="5" s="1"/>
  <c r="F731" i="5" s="1"/>
  <c r="G731" i="5" s="1"/>
  <c r="H731" i="5" s="1"/>
  <c r="I731" i="5" s="1"/>
  <c r="B732" i="5"/>
  <c r="C732" i="5" s="1"/>
  <c r="D732" i="5" s="1"/>
  <c r="E732" i="5" s="1"/>
  <c r="F732" i="5" s="1"/>
  <c r="G732" i="5" s="1"/>
  <c r="H732" i="5" s="1"/>
  <c r="I732" i="5" s="1"/>
  <c r="B733" i="5"/>
  <c r="C733" i="5" s="1"/>
  <c r="D733" i="5" s="1"/>
  <c r="E733" i="5" s="1"/>
  <c r="F733" i="5" s="1"/>
  <c r="G733" i="5" s="1"/>
  <c r="H733" i="5" s="1"/>
  <c r="I733" i="5" s="1"/>
  <c r="B734" i="5"/>
  <c r="C734" i="5" s="1"/>
  <c r="D734" i="5" s="1"/>
  <c r="E734" i="5" s="1"/>
  <c r="F734" i="5" s="1"/>
  <c r="G734" i="5" s="1"/>
  <c r="H734" i="5" s="1"/>
  <c r="I734" i="5" s="1"/>
  <c r="B735" i="5"/>
  <c r="C735" i="5" s="1"/>
  <c r="D735" i="5" s="1"/>
  <c r="E735" i="5" s="1"/>
  <c r="F735" i="5" s="1"/>
  <c r="G735" i="5" s="1"/>
  <c r="H735" i="5" s="1"/>
  <c r="I735" i="5" s="1"/>
  <c r="B736" i="5"/>
  <c r="C736" i="5" s="1"/>
  <c r="D736" i="5" s="1"/>
  <c r="E736" i="5" s="1"/>
  <c r="F736" i="5" s="1"/>
  <c r="G736" i="5" s="1"/>
  <c r="H736" i="5" s="1"/>
  <c r="I736" i="5" s="1"/>
  <c r="B737" i="5"/>
  <c r="C737" i="5" s="1"/>
  <c r="D737" i="5" s="1"/>
  <c r="E737" i="5" s="1"/>
  <c r="F737" i="5" s="1"/>
  <c r="G737" i="5" s="1"/>
  <c r="H737" i="5" s="1"/>
  <c r="I737" i="5" s="1"/>
  <c r="B738" i="5"/>
  <c r="C738" i="5" s="1"/>
  <c r="D738" i="5" s="1"/>
  <c r="E738" i="5" s="1"/>
  <c r="F738" i="5" s="1"/>
  <c r="G738" i="5" s="1"/>
  <c r="H738" i="5" s="1"/>
  <c r="I738" i="5" s="1"/>
  <c r="B739" i="5"/>
  <c r="C739" i="5" s="1"/>
  <c r="D739" i="5" s="1"/>
  <c r="E739" i="5" s="1"/>
  <c r="F739" i="5" s="1"/>
  <c r="G739" i="5" s="1"/>
  <c r="H739" i="5" s="1"/>
  <c r="I739" i="5" s="1"/>
  <c r="B740" i="5"/>
  <c r="C740" i="5" s="1"/>
  <c r="D740" i="5" s="1"/>
  <c r="E740" i="5" s="1"/>
  <c r="F740" i="5" s="1"/>
  <c r="G740" i="5" s="1"/>
  <c r="H740" i="5" s="1"/>
  <c r="I740" i="5" s="1"/>
  <c r="B741" i="5"/>
  <c r="C741" i="5" s="1"/>
  <c r="D741" i="5" s="1"/>
  <c r="E741" i="5" s="1"/>
  <c r="F741" i="5" s="1"/>
  <c r="G741" i="5" s="1"/>
  <c r="H741" i="5" s="1"/>
  <c r="I741" i="5" s="1"/>
  <c r="B742" i="5"/>
  <c r="C742" i="5" s="1"/>
  <c r="D742" i="5" s="1"/>
  <c r="E742" i="5" s="1"/>
  <c r="F742" i="5" s="1"/>
  <c r="G742" i="5" s="1"/>
  <c r="H742" i="5" s="1"/>
  <c r="I742" i="5" s="1"/>
  <c r="B743" i="5"/>
  <c r="C743" i="5" s="1"/>
  <c r="D743" i="5" s="1"/>
  <c r="E743" i="5" s="1"/>
  <c r="F743" i="5" s="1"/>
  <c r="G743" i="5" s="1"/>
  <c r="H743" i="5" s="1"/>
  <c r="I743" i="5" s="1"/>
  <c r="B744" i="5"/>
  <c r="C744" i="5" s="1"/>
  <c r="D744" i="5" s="1"/>
  <c r="E744" i="5" s="1"/>
  <c r="F744" i="5" s="1"/>
  <c r="G744" i="5" s="1"/>
  <c r="H744" i="5" s="1"/>
  <c r="I744" i="5" s="1"/>
  <c r="B745" i="5"/>
  <c r="C745" i="5" s="1"/>
  <c r="D745" i="5" s="1"/>
  <c r="E745" i="5" s="1"/>
  <c r="F745" i="5" s="1"/>
  <c r="G745" i="5" s="1"/>
  <c r="H745" i="5" s="1"/>
  <c r="I745" i="5" s="1"/>
  <c r="B746" i="5"/>
  <c r="C746" i="5" s="1"/>
  <c r="D746" i="5" s="1"/>
  <c r="E746" i="5" s="1"/>
  <c r="F746" i="5" s="1"/>
  <c r="G746" i="5" s="1"/>
  <c r="H746" i="5" s="1"/>
  <c r="I746" i="5" s="1"/>
  <c r="B747" i="5"/>
  <c r="C747" i="5" s="1"/>
  <c r="D747" i="5" s="1"/>
  <c r="E747" i="5" s="1"/>
  <c r="F747" i="5" s="1"/>
  <c r="G747" i="5" s="1"/>
  <c r="H747" i="5" s="1"/>
  <c r="I747" i="5" s="1"/>
  <c r="B748" i="5"/>
  <c r="C748" i="5" s="1"/>
  <c r="D748" i="5" s="1"/>
  <c r="E748" i="5" s="1"/>
  <c r="F748" i="5" s="1"/>
  <c r="G748" i="5" s="1"/>
  <c r="H748" i="5" s="1"/>
  <c r="I748" i="5" s="1"/>
  <c r="B749" i="5"/>
  <c r="C749" i="5" s="1"/>
  <c r="D749" i="5" s="1"/>
  <c r="E749" i="5" s="1"/>
  <c r="F749" i="5" s="1"/>
  <c r="G749" i="5" s="1"/>
  <c r="H749" i="5" s="1"/>
  <c r="I749" i="5" s="1"/>
  <c r="B750" i="5"/>
  <c r="C750" i="5" s="1"/>
  <c r="D750" i="5" s="1"/>
  <c r="E750" i="5" s="1"/>
  <c r="F750" i="5" s="1"/>
  <c r="G750" i="5" s="1"/>
  <c r="H750" i="5" s="1"/>
  <c r="I750" i="5" s="1"/>
  <c r="B751" i="5"/>
  <c r="C751" i="5" s="1"/>
  <c r="D751" i="5" s="1"/>
  <c r="E751" i="5" s="1"/>
  <c r="F751" i="5" s="1"/>
  <c r="G751" i="5" s="1"/>
  <c r="H751" i="5" s="1"/>
  <c r="I751" i="5" s="1"/>
  <c r="B752" i="5"/>
  <c r="C752" i="5" s="1"/>
  <c r="D752" i="5" s="1"/>
  <c r="E752" i="5" s="1"/>
  <c r="F752" i="5" s="1"/>
  <c r="G752" i="5" s="1"/>
  <c r="H752" i="5" s="1"/>
  <c r="I752" i="5" s="1"/>
  <c r="B753" i="5"/>
  <c r="C753" i="5" s="1"/>
  <c r="D753" i="5" s="1"/>
  <c r="E753" i="5" s="1"/>
  <c r="F753" i="5" s="1"/>
  <c r="G753" i="5" s="1"/>
  <c r="H753" i="5" s="1"/>
  <c r="I753" i="5" s="1"/>
  <c r="B754" i="5"/>
  <c r="C754" i="5" s="1"/>
  <c r="D754" i="5" s="1"/>
  <c r="E754" i="5" s="1"/>
  <c r="F754" i="5" s="1"/>
  <c r="G754" i="5" s="1"/>
  <c r="H754" i="5" s="1"/>
  <c r="I754" i="5" s="1"/>
  <c r="B755" i="5"/>
  <c r="C755" i="5" s="1"/>
  <c r="D755" i="5" s="1"/>
  <c r="E755" i="5" s="1"/>
  <c r="F755" i="5" s="1"/>
  <c r="G755" i="5" s="1"/>
  <c r="H755" i="5" s="1"/>
  <c r="I755" i="5" s="1"/>
  <c r="B756" i="5"/>
  <c r="C756" i="5" s="1"/>
  <c r="D756" i="5" s="1"/>
  <c r="E756" i="5" s="1"/>
  <c r="F756" i="5" s="1"/>
  <c r="G756" i="5" s="1"/>
  <c r="H756" i="5" s="1"/>
  <c r="I756" i="5" s="1"/>
  <c r="B757" i="5"/>
  <c r="C757" i="5" s="1"/>
  <c r="D757" i="5" s="1"/>
  <c r="E757" i="5" s="1"/>
  <c r="F757" i="5" s="1"/>
  <c r="G757" i="5" s="1"/>
  <c r="H757" i="5" s="1"/>
  <c r="I757" i="5" s="1"/>
  <c r="B758" i="5"/>
  <c r="C758" i="5" s="1"/>
  <c r="D758" i="5" s="1"/>
  <c r="E758" i="5" s="1"/>
  <c r="F758" i="5" s="1"/>
  <c r="G758" i="5" s="1"/>
  <c r="H758" i="5" s="1"/>
  <c r="I758" i="5" s="1"/>
  <c r="B759" i="5"/>
  <c r="C759" i="5" s="1"/>
  <c r="D759" i="5" s="1"/>
  <c r="E759" i="5" s="1"/>
  <c r="F759" i="5" s="1"/>
  <c r="G759" i="5" s="1"/>
  <c r="H759" i="5" s="1"/>
  <c r="I759" i="5" s="1"/>
  <c r="B760" i="5"/>
  <c r="C760" i="5" s="1"/>
  <c r="D760" i="5" s="1"/>
  <c r="E760" i="5" s="1"/>
  <c r="F760" i="5" s="1"/>
  <c r="G760" i="5" s="1"/>
  <c r="H760" i="5" s="1"/>
  <c r="I760" i="5" s="1"/>
  <c r="B761" i="5"/>
  <c r="C761" i="5" s="1"/>
  <c r="D761" i="5" s="1"/>
  <c r="E761" i="5" s="1"/>
  <c r="F761" i="5" s="1"/>
  <c r="G761" i="5" s="1"/>
  <c r="H761" i="5" s="1"/>
  <c r="I761" i="5" s="1"/>
  <c r="B762" i="5"/>
  <c r="C762" i="5" s="1"/>
  <c r="D762" i="5" s="1"/>
  <c r="E762" i="5" s="1"/>
  <c r="F762" i="5" s="1"/>
  <c r="G762" i="5" s="1"/>
  <c r="H762" i="5" s="1"/>
  <c r="I762" i="5" s="1"/>
  <c r="B763" i="5"/>
  <c r="C763" i="5" s="1"/>
  <c r="D763" i="5" s="1"/>
  <c r="E763" i="5" s="1"/>
  <c r="F763" i="5" s="1"/>
  <c r="G763" i="5" s="1"/>
  <c r="H763" i="5" s="1"/>
  <c r="I763" i="5" s="1"/>
  <c r="B764" i="5"/>
  <c r="C764" i="5" s="1"/>
  <c r="D764" i="5" s="1"/>
  <c r="E764" i="5" s="1"/>
  <c r="F764" i="5" s="1"/>
  <c r="G764" i="5" s="1"/>
  <c r="H764" i="5" s="1"/>
  <c r="I764" i="5" s="1"/>
  <c r="B765" i="5"/>
  <c r="C765" i="5" s="1"/>
  <c r="D765" i="5" s="1"/>
  <c r="E765" i="5" s="1"/>
  <c r="F765" i="5" s="1"/>
  <c r="G765" i="5" s="1"/>
  <c r="H765" i="5" s="1"/>
  <c r="I765" i="5" s="1"/>
  <c r="B766" i="5"/>
  <c r="C766" i="5" s="1"/>
  <c r="D766" i="5" s="1"/>
  <c r="E766" i="5" s="1"/>
  <c r="F766" i="5" s="1"/>
  <c r="G766" i="5" s="1"/>
  <c r="H766" i="5" s="1"/>
  <c r="I766" i="5" s="1"/>
  <c r="B767" i="5"/>
  <c r="C767" i="5" s="1"/>
  <c r="D767" i="5" s="1"/>
  <c r="E767" i="5" s="1"/>
  <c r="F767" i="5" s="1"/>
  <c r="G767" i="5" s="1"/>
  <c r="H767" i="5" s="1"/>
  <c r="I767" i="5" s="1"/>
  <c r="B768" i="5"/>
  <c r="C768" i="5" s="1"/>
  <c r="D768" i="5" s="1"/>
  <c r="E768" i="5" s="1"/>
  <c r="F768" i="5" s="1"/>
  <c r="G768" i="5" s="1"/>
  <c r="H768" i="5" s="1"/>
  <c r="I768" i="5" s="1"/>
  <c r="B769" i="5"/>
  <c r="C769" i="5" s="1"/>
  <c r="D769" i="5" s="1"/>
  <c r="E769" i="5" s="1"/>
  <c r="F769" i="5" s="1"/>
  <c r="G769" i="5" s="1"/>
  <c r="H769" i="5" s="1"/>
  <c r="I769" i="5" s="1"/>
  <c r="B770" i="5"/>
  <c r="C770" i="5" s="1"/>
  <c r="D770" i="5" s="1"/>
  <c r="E770" i="5" s="1"/>
  <c r="F770" i="5" s="1"/>
  <c r="G770" i="5" s="1"/>
  <c r="H770" i="5" s="1"/>
  <c r="I770" i="5" s="1"/>
  <c r="B771" i="5"/>
  <c r="C771" i="5" s="1"/>
  <c r="D771" i="5" s="1"/>
  <c r="E771" i="5" s="1"/>
  <c r="F771" i="5" s="1"/>
  <c r="G771" i="5" s="1"/>
  <c r="H771" i="5" s="1"/>
  <c r="I771" i="5" s="1"/>
  <c r="B772" i="5"/>
  <c r="C772" i="5" s="1"/>
  <c r="D772" i="5" s="1"/>
  <c r="E772" i="5" s="1"/>
  <c r="F772" i="5" s="1"/>
  <c r="G772" i="5" s="1"/>
  <c r="H772" i="5" s="1"/>
  <c r="I772" i="5" s="1"/>
  <c r="B773" i="5"/>
  <c r="C773" i="5" s="1"/>
  <c r="D773" i="5" s="1"/>
  <c r="E773" i="5" s="1"/>
  <c r="F773" i="5" s="1"/>
  <c r="G773" i="5" s="1"/>
  <c r="H773" i="5" s="1"/>
  <c r="I773" i="5" s="1"/>
  <c r="B774" i="5"/>
  <c r="C774" i="5" s="1"/>
  <c r="D774" i="5" s="1"/>
  <c r="E774" i="5" s="1"/>
  <c r="F774" i="5" s="1"/>
  <c r="G774" i="5" s="1"/>
  <c r="H774" i="5" s="1"/>
  <c r="I774" i="5" s="1"/>
  <c r="B775" i="5"/>
  <c r="C775" i="5" s="1"/>
  <c r="D775" i="5" s="1"/>
  <c r="E775" i="5" s="1"/>
  <c r="F775" i="5" s="1"/>
  <c r="G775" i="5" s="1"/>
  <c r="H775" i="5" s="1"/>
  <c r="I775" i="5" s="1"/>
  <c r="B776" i="5"/>
  <c r="C776" i="5" s="1"/>
  <c r="D776" i="5" s="1"/>
  <c r="E776" i="5" s="1"/>
  <c r="F776" i="5" s="1"/>
  <c r="G776" i="5" s="1"/>
  <c r="H776" i="5" s="1"/>
  <c r="I776" i="5" s="1"/>
  <c r="B777" i="5"/>
  <c r="C777" i="5" s="1"/>
  <c r="D777" i="5" s="1"/>
  <c r="E777" i="5" s="1"/>
  <c r="F777" i="5" s="1"/>
  <c r="G777" i="5" s="1"/>
  <c r="H777" i="5" s="1"/>
  <c r="I777" i="5" s="1"/>
  <c r="B778" i="5"/>
  <c r="C778" i="5" s="1"/>
  <c r="D778" i="5" s="1"/>
  <c r="E778" i="5" s="1"/>
  <c r="F778" i="5" s="1"/>
  <c r="G778" i="5" s="1"/>
  <c r="H778" i="5" s="1"/>
  <c r="I778" i="5" s="1"/>
  <c r="B779" i="5"/>
  <c r="C779" i="5" s="1"/>
  <c r="D779" i="5" s="1"/>
  <c r="E779" i="5" s="1"/>
  <c r="F779" i="5" s="1"/>
  <c r="G779" i="5" s="1"/>
  <c r="H779" i="5" s="1"/>
  <c r="I779" i="5" s="1"/>
  <c r="B780" i="5"/>
  <c r="C780" i="5" s="1"/>
  <c r="D780" i="5" s="1"/>
  <c r="E780" i="5" s="1"/>
  <c r="F780" i="5" s="1"/>
  <c r="G780" i="5" s="1"/>
  <c r="H780" i="5" s="1"/>
  <c r="I780" i="5" s="1"/>
  <c r="B781" i="5"/>
  <c r="C781" i="5" s="1"/>
  <c r="D781" i="5" s="1"/>
  <c r="E781" i="5" s="1"/>
  <c r="F781" i="5" s="1"/>
  <c r="G781" i="5" s="1"/>
  <c r="H781" i="5" s="1"/>
  <c r="I781" i="5" s="1"/>
  <c r="B782" i="5"/>
  <c r="C782" i="5" s="1"/>
  <c r="D782" i="5" s="1"/>
  <c r="E782" i="5" s="1"/>
  <c r="F782" i="5" s="1"/>
  <c r="G782" i="5" s="1"/>
  <c r="H782" i="5" s="1"/>
  <c r="I782" i="5" s="1"/>
  <c r="B783" i="5"/>
  <c r="C783" i="5" s="1"/>
  <c r="D783" i="5" s="1"/>
  <c r="E783" i="5" s="1"/>
  <c r="F783" i="5" s="1"/>
  <c r="G783" i="5" s="1"/>
  <c r="H783" i="5" s="1"/>
  <c r="I783" i="5" s="1"/>
  <c r="B784" i="5"/>
  <c r="C784" i="5" s="1"/>
  <c r="D784" i="5" s="1"/>
  <c r="E784" i="5" s="1"/>
  <c r="F784" i="5" s="1"/>
  <c r="G784" i="5" s="1"/>
  <c r="H784" i="5" s="1"/>
  <c r="I784" i="5" s="1"/>
  <c r="B785" i="5"/>
  <c r="C785" i="5" s="1"/>
  <c r="D785" i="5" s="1"/>
  <c r="E785" i="5" s="1"/>
  <c r="F785" i="5" s="1"/>
  <c r="G785" i="5" s="1"/>
  <c r="H785" i="5" s="1"/>
  <c r="I785" i="5" s="1"/>
  <c r="B786" i="5"/>
  <c r="C786" i="5" s="1"/>
  <c r="D786" i="5" s="1"/>
  <c r="E786" i="5" s="1"/>
  <c r="F786" i="5" s="1"/>
  <c r="G786" i="5" s="1"/>
  <c r="H786" i="5" s="1"/>
  <c r="I786" i="5" s="1"/>
  <c r="B787" i="5"/>
  <c r="C787" i="5" s="1"/>
  <c r="D787" i="5" s="1"/>
  <c r="E787" i="5" s="1"/>
  <c r="F787" i="5" s="1"/>
  <c r="G787" i="5" s="1"/>
  <c r="H787" i="5" s="1"/>
  <c r="I787" i="5" s="1"/>
  <c r="B788" i="5"/>
  <c r="C788" i="5" s="1"/>
  <c r="D788" i="5" s="1"/>
  <c r="E788" i="5" s="1"/>
  <c r="F788" i="5" s="1"/>
  <c r="G788" i="5" s="1"/>
  <c r="H788" i="5" s="1"/>
  <c r="I788" i="5" s="1"/>
  <c r="B789" i="5"/>
  <c r="C789" i="5" s="1"/>
  <c r="D789" i="5" s="1"/>
  <c r="E789" i="5" s="1"/>
  <c r="F789" i="5" s="1"/>
  <c r="G789" i="5" s="1"/>
  <c r="H789" i="5" s="1"/>
  <c r="I789" i="5" s="1"/>
  <c r="B790" i="5"/>
  <c r="C790" i="5" s="1"/>
  <c r="D790" i="5" s="1"/>
  <c r="E790" i="5" s="1"/>
  <c r="F790" i="5" s="1"/>
  <c r="G790" i="5" s="1"/>
  <c r="H790" i="5" s="1"/>
  <c r="I790" i="5" s="1"/>
  <c r="B791" i="5"/>
  <c r="C791" i="5" s="1"/>
  <c r="D791" i="5" s="1"/>
  <c r="E791" i="5" s="1"/>
  <c r="F791" i="5" s="1"/>
  <c r="G791" i="5" s="1"/>
  <c r="H791" i="5" s="1"/>
  <c r="I791" i="5" s="1"/>
  <c r="B792" i="5"/>
  <c r="C792" i="5" s="1"/>
  <c r="D792" i="5" s="1"/>
  <c r="E792" i="5" s="1"/>
  <c r="F792" i="5" s="1"/>
  <c r="G792" i="5" s="1"/>
  <c r="H792" i="5" s="1"/>
  <c r="I792" i="5" s="1"/>
  <c r="B793" i="5"/>
  <c r="C793" i="5" s="1"/>
  <c r="D793" i="5" s="1"/>
  <c r="E793" i="5" s="1"/>
  <c r="F793" i="5" s="1"/>
  <c r="G793" i="5" s="1"/>
  <c r="H793" i="5" s="1"/>
  <c r="I793" i="5" s="1"/>
  <c r="B794" i="5"/>
  <c r="C794" i="5" s="1"/>
  <c r="D794" i="5" s="1"/>
  <c r="E794" i="5" s="1"/>
  <c r="F794" i="5" s="1"/>
  <c r="G794" i="5" s="1"/>
  <c r="H794" i="5" s="1"/>
  <c r="I794" i="5" s="1"/>
  <c r="B795" i="5"/>
  <c r="C795" i="5" s="1"/>
  <c r="D795" i="5" s="1"/>
  <c r="E795" i="5" s="1"/>
  <c r="F795" i="5" s="1"/>
  <c r="G795" i="5" s="1"/>
  <c r="H795" i="5" s="1"/>
  <c r="I795" i="5" s="1"/>
  <c r="B796" i="5"/>
  <c r="C796" i="5" s="1"/>
  <c r="D796" i="5" s="1"/>
  <c r="E796" i="5" s="1"/>
  <c r="F796" i="5" s="1"/>
  <c r="G796" i="5" s="1"/>
  <c r="H796" i="5" s="1"/>
  <c r="I796" i="5" s="1"/>
  <c r="B797" i="5"/>
  <c r="C797" i="5" s="1"/>
  <c r="D797" i="5" s="1"/>
  <c r="E797" i="5" s="1"/>
  <c r="F797" i="5" s="1"/>
  <c r="G797" i="5" s="1"/>
  <c r="H797" i="5" s="1"/>
  <c r="I797" i="5" s="1"/>
  <c r="B798" i="5"/>
  <c r="C798" i="5" s="1"/>
  <c r="D798" i="5" s="1"/>
  <c r="E798" i="5" s="1"/>
  <c r="F798" i="5" s="1"/>
  <c r="G798" i="5" s="1"/>
  <c r="H798" i="5" s="1"/>
  <c r="I798" i="5" s="1"/>
  <c r="B799" i="5"/>
  <c r="C799" i="5" s="1"/>
  <c r="D799" i="5" s="1"/>
  <c r="E799" i="5" s="1"/>
  <c r="F799" i="5" s="1"/>
  <c r="G799" i="5" s="1"/>
  <c r="H799" i="5" s="1"/>
  <c r="I799" i="5" s="1"/>
  <c r="B800" i="5"/>
  <c r="C800" i="5" s="1"/>
  <c r="D800" i="5" s="1"/>
  <c r="E800" i="5" s="1"/>
  <c r="F800" i="5" s="1"/>
  <c r="G800" i="5" s="1"/>
  <c r="H800" i="5" s="1"/>
  <c r="I800" i="5" s="1"/>
  <c r="B801" i="5"/>
  <c r="C801" i="5" s="1"/>
  <c r="D801" i="5" s="1"/>
  <c r="E801" i="5" s="1"/>
  <c r="F801" i="5" s="1"/>
  <c r="G801" i="5" s="1"/>
  <c r="H801" i="5" s="1"/>
  <c r="I801" i="5" s="1"/>
  <c r="B802" i="5"/>
  <c r="C802" i="5" s="1"/>
  <c r="D802" i="5" s="1"/>
  <c r="E802" i="5" s="1"/>
  <c r="F802" i="5" s="1"/>
  <c r="G802" i="5" s="1"/>
  <c r="H802" i="5" s="1"/>
  <c r="I802" i="5" s="1"/>
  <c r="B803" i="5"/>
  <c r="C803" i="5" s="1"/>
  <c r="D803" i="5" s="1"/>
  <c r="E803" i="5" s="1"/>
  <c r="F803" i="5" s="1"/>
  <c r="G803" i="5" s="1"/>
  <c r="H803" i="5" s="1"/>
  <c r="I803" i="5" s="1"/>
  <c r="B804" i="5"/>
  <c r="C804" i="5" s="1"/>
  <c r="D804" i="5" s="1"/>
  <c r="E804" i="5" s="1"/>
  <c r="F804" i="5" s="1"/>
  <c r="G804" i="5" s="1"/>
  <c r="H804" i="5" s="1"/>
  <c r="I804" i="5" s="1"/>
  <c r="B805" i="5"/>
  <c r="C805" i="5" s="1"/>
  <c r="D805" i="5" s="1"/>
  <c r="E805" i="5" s="1"/>
  <c r="F805" i="5" s="1"/>
  <c r="G805" i="5" s="1"/>
  <c r="H805" i="5" s="1"/>
  <c r="I805" i="5" s="1"/>
  <c r="B806" i="5"/>
  <c r="C806" i="5" s="1"/>
  <c r="D806" i="5" s="1"/>
  <c r="E806" i="5" s="1"/>
  <c r="F806" i="5" s="1"/>
  <c r="G806" i="5" s="1"/>
  <c r="H806" i="5" s="1"/>
  <c r="I806" i="5" s="1"/>
  <c r="B807" i="5"/>
  <c r="C807" i="5" s="1"/>
  <c r="D807" i="5" s="1"/>
  <c r="E807" i="5" s="1"/>
  <c r="F807" i="5" s="1"/>
  <c r="G807" i="5" s="1"/>
  <c r="H807" i="5" s="1"/>
  <c r="I807" i="5" s="1"/>
  <c r="B808" i="5"/>
  <c r="C808" i="5" s="1"/>
  <c r="D808" i="5" s="1"/>
  <c r="E808" i="5" s="1"/>
  <c r="F808" i="5" s="1"/>
  <c r="G808" i="5" s="1"/>
  <c r="H808" i="5" s="1"/>
  <c r="I808" i="5" s="1"/>
  <c r="B809" i="5"/>
  <c r="C809" i="5" s="1"/>
  <c r="D809" i="5" s="1"/>
  <c r="E809" i="5" s="1"/>
  <c r="F809" i="5" s="1"/>
  <c r="G809" i="5" s="1"/>
  <c r="H809" i="5" s="1"/>
  <c r="I809" i="5" s="1"/>
  <c r="B810" i="5"/>
  <c r="C810" i="5" s="1"/>
  <c r="D810" i="5" s="1"/>
  <c r="E810" i="5" s="1"/>
  <c r="F810" i="5" s="1"/>
  <c r="G810" i="5" s="1"/>
  <c r="H810" i="5" s="1"/>
  <c r="I810" i="5" s="1"/>
  <c r="B811" i="5"/>
  <c r="C811" i="5" s="1"/>
  <c r="D811" i="5" s="1"/>
  <c r="E811" i="5" s="1"/>
  <c r="F811" i="5" s="1"/>
  <c r="G811" i="5" s="1"/>
  <c r="H811" i="5" s="1"/>
  <c r="I811" i="5" s="1"/>
  <c r="B812" i="5"/>
  <c r="C812" i="5" s="1"/>
  <c r="D812" i="5" s="1"/>
  <c r="E812" i="5" s="1"/>
  <c r="F812" i="5" s="1"/>
  <c r="G812" i="5" s="1"/>
  <c r="H812" i="5" s="1"/>
  <c r="I812" i="5" s="1"/>
  <c r="B813" i="5"/>
  <c r="C813" i="5" s="1"/>
  <c r="D813" i="5" s="1"/>
  <c r="E813" i="5" s="1"/>
  <c r="F813" i="5" s="1"/>
  <c r="G813" i="5" s="1"/>
  <c r="H813" i="5" s="1"/>
  <c r="I813" i="5" s="1"/>
  <c r="B814" i="5"/>
  <c r="C814" i="5" s="1"/>
  <c r="D814" i="5" s="1"/>
  <c r="E814" i="5" s="1"/>
  <c r="F814" i="5" s="1"/>
  <c r="G814" i="5" s="1"/>
  <c r="H814" i="5" s="1"/>
  <c r="I814" i="5" s="1"/>
  <c r="B815" i="5"/>
  <c r="C815" i="5" s="1"/>
  <c r="D815" i="5" s="1"/>
  <c r="E815" i="5" s="1"/>
  <c r="F815" i="5" s="1"/>
  <c r="G815" i="5" s="1"/>
  <c r="H815" i="5" s="1"/>
  <c r="I815" i="5" s="1"/>
  <c r="B816" i="5"/>
  <c r="C816" i="5" s="1"/>
  <c r="D816" i="5" s="1"/>
  <c r="E816" i="5" s="1"/>
  <c r="F816" i="5" s="1"/>
  <c r="G816" i="5" s="1"/>
  <c r="H816" i="5" s="1"/>
  <c r="I816" i="5" s="1"/>
  <c r="B817" i="5"/>
  <c r="C817" i="5" s="1"/>
  <c r="D817" i="5" s="1"/>
  <c r="E817" i="5" s="1"/>
  <c r="F817" i="5" s="1"/>
  <c r="G817" i="5" s="1"/>
  <c r="H817" i="5" s="1"/>
  <c r="I817" i="5" s="1"/>
  <c r="B818" i="5"/>
  <c r="C818" i="5" s="1"/>
  <c r="D818" i="5" s="1"/>
  <c r="E818" i="5" s="1"/>
  <c r="F818" i="5" s="1"/>
  <c r="G818" i="5" s="1"/>
  <c r="H818" i="5" s="1"/>
  <c r="I818" i="5" s="1"/>
  <c r="B819" i="5"/>
  <c r="C819" i="5" s="1"/>
  <c r="D819" i="5" s="1"/>
  <c r="E819" i="5" s="1"/>
  <c r="F819" i="5" s="1"/>
  <c r="G819" i="5" s="1"/>
  <c r="H819" i="5" s="1"/>
  <c r="I819" i="5" s="1"/>
  <c r="B820" i="5"/>
  <c r="C820" i="5" s="1"/>
  <c r="D820" i="5" s="1"/>
  <c r="E820" i="5" s="1"/>
  <c r="F820" i="5" s="1"/>
  <c r="G820" i="5" s="1"/>
  <c r="H820" i="5" s="1"/>
  <c r="I820" i="5" s="1"/>
  <c r="B821" i="5"/>
  <c r="C821" i="5" s="1"/>
  <c r="D821" i="5" s="1"/>
  <c r="E821" i="5" s="1"/>
  <c r="F821" i="5" s="1"/>
  <c r="G821" i="5" s="1"/>
  <c r="H821" i="5" s="1"/>
  <c r="I821" i="5" s="1"/>
  <c r="B822" i="5"/>
  <c r="C822" i="5" s="1"/>
  <c r="D822" i="5" s="1"/>
  <c r="E822" i="5" s="1"/>
  <c r="F822" i="5" s="1"/>
  <c r="G822" i="5" s="1"/>
  <c r="H822" i="5" s="1"/>
  <c r="I822" i="5" s="1"/>
  <c r="B823" i="5"/>
  <c r="C823" i="5" s="1"/>
  <c r="D823" i="5" s="1"/>
  <c r="E823" i="5" s="1"/>
  <c r="F823" i="5" s="1"/>
  <c r="G823" i="5" s="1"/>
  <c r="H823" i="5" s="1"/>
  <c r="I823" i="5" s="1"/>
  <c r="B824" i="5"/>
  <c r="C824" i="5" s="1"/>
  <c r="D824" i="5" s="1"/>
  <c r="E824" i="5" s="1"/>
  <c r="F824" i="5" s="1"/>
  <c r="G824" i="5" s="1"/>
  <c r="H824" i="5" s="1"/>
  <c r="I824" i="5" s="1"/>
  <c r="B825" i="5"/>
  <c r="C825" i="5" s="1"/>
  <c r="D825" i="5" s="1"/>
  <c r="E825" i="5" s="1"/>
  <c r="F825" i="5" s="1"/>
  <c r="G825" i="5" s="1"/>
  <c r="H825" i="5" s="1"/>
  <c r="I825" i="5" s="1"/>
  <c r="B826" i="5"/>
  <c r="C826" i="5" s="1"/>
  <c r="D826" i="5" s="1"/>
  <c r="E826" i="5" s="1"/>
  <c r="F826" i="5" s="1"/>
  <c r="G826" i="5" s="1"/>
  <c r="H826" i="5" s="1"/>
  <c r="I826" i="5" s="1"/>
  <c r="B827" i="5"/>
  <c r="C827" i="5" s="1"/>
  <c r="D827" i="5" s="1"/>
  <c r="E827" i="5" s="1"/>
  <c r="F827" i="5" s="1"/>
  <c r="G827" i="5" s="1"/>
  <c r="H827" i="5" s="1"/>
  <c r="I827" i="5" s="1"/>
  <c r="B828" i="5"/>
  <c r="C828" i="5" s="1"/>
  <c r="D828" i="5" s="1"/>
  <c r="E828" i="5" s="1"/>
  <c r="F828" i="5" s="1"/>
  <c r="G828" i="5" s="1"/>
  <c r="H828" i="5" s="1"/>
  <c r="I828" i="5" s="1"/>
  <c r="B829" i="5"/>
  <c r="C829" i="5" s="1"/>
  <c r="D829" i="5" s="1"/>
  <c r="E829" i="5" s="1"/>
  <c r="F829" i="5" s="1"/>
  <c r="G829" i="5" s="1"/>
  <c r="H829" i="5" s="1"/>
  <c r="I829" i="5" s="1"/>
  <c r="B830" i="5"/>
  <c r="C830" i="5" s="1"/>
  <c r="D830" i="5" s="1"/>
  <c r="E830" i="5" s="1"/>
  <c r="F830" i="5" s="1"/>
  <c r="G830" i="5" s="1"/>
  <c r="H830" i="5" s="1"/>
  <c r="I830" i="5" s="1"/>
  <c r="B831" i="5"/>
  <c r="C831" i="5" s="1"/>
  <c r="D831" i="5" s="1"/>
  <c r="E831" i="5" s="1"/>
  <c r="F831" i="5" s="1"/>
  <c r="G831" i="5" s="1"/>
  <c r="H831" i="5" s="1"/>
  <c r="I831" i="5" s="1"/>
  <c r="B832" i="5"/>
  <c r="C832" i="5" s="1"/>
  <c r="D832" i="5" s="1"/>
  <c r="E832" i="5" s="1"/>
  <c r="F832" i="5" s="1"/>
  <c r="G832" i="5" s="1"/>
  <c r="H832" i="5" s="1"/>
  <c r="I832" i="5" s="1"/>
  <c r="B833" i="5"/>
  <c r="C833" i="5" s="1"/>
  <c r="D833" i="5" s="1"/>
  <c r="E833" i="5" s="1"/>
  <c r="F833" i="5" s="1"/>
  <c r="G833" i="5" s="1"/>
  <c r="H833" i="5" s="1"/>
  <c r="I833" i="5" s="1"/>
  <c r="B834" i="5"/>
  <c r="C834" i="5" s="1"/>
  <c r="D834" i="5" s="1"/>
  <c r="E834" i="5" s="1"/>
  <c r="F834" i="5" s="1"/>
  <c r="G834" i="5" s="1"/>
  <c r="H834" i="5" s="1"/>
  <c r="I834" i="5" s="1"/>
  <c r="B835" i="5"/>
  <c r="C835" i="5" s="1"/>
  <c r="D835" i="5" s="1"/>
  <c r="E835" i="5" s="1"/>
  <c r="F835" i="5" s="1"/>
  <c r="G835" i="5" s="1"/>
  <c r="H835" i="5" s="1"/>
  <c r="I835" i="5" s="1"/>
  <c r="B836" i="5"/>
  <c r="C836" i="5" s="1"/>
  <c r="D836" i="5" s="1"/>
  <c r="E836" i="5" s="1"/>
  <c r="F836" i="5" s="1"/>
  <c r="G836" i="5" s="1"/>
  <c r="H836" i="5" s="1"/>
  <c r="I836" i="5" s="1"/>
  <c r="B837" i="5"/>
  <c r="C837" i="5" s="1"/>
  <c r="D837" i="5" s="1"/>
  <c r="E837" i="5" s="1"/>
  <c r="F837" i="5" s="1"/>
  <c r="G837" i="5" s="1"/>
  <c r="H837" i="5" s="1"/>
  <c r="I837" i="5" s="1"/>
  <c r="B838" i="5"/>
  <c r="C838" i="5" s="1"/>
  <c r="D838" i="5" s="1"/>
  <c r="E838" i="5" s="1"/>
  <c r="F838" i="5" s="1"/>
  <c r="G838" i="5" s="1"/>
  <c r="H838" i="5" s="1"/>
  <c r="I838" i="5" s="1"/>
  <c r="B839" i="5"/>
  <c r="C839" i="5" s="1"/>
  <c r="D839" i="5" s="1"/>
  <c r="E839" i="5" s="1"/>
  <c r="F839" i="5" s="1"/>
  <c r="G839" i="5" s="1"/>
  <c r="H839" i="5" s="1"/>
  <c r="I839" i="5" s="1"/>
  <c r="B840" i="5"/>
  <c r="C840" i="5" s="1"/>
  <c r="D840" i="5" s="1"/>
  <c r="E840" i="5" s="1"/>
  <c r="F840" i="5" s="1"/>
  <c r="G840" i="5" s="1"/>
  <c r="H840" i="5" s="1"/>
  <c r="I840" i="5" s="1"/>
  <c r="B841" i="5"/>
  <c r="C841" i="5" s="1"/>
  <c r="D841" i="5" s="1"/>
  <c r="E841" i="5" s="1"/>
  <c r="F841" i="5" s="1"/>
  <c r="G841" i="5" s="1"/>
  <c r="H841" i="5" s="1"/>
  <c r="I841" i="5" s="1"/>
  <c r="B842" i="5"/>
  <c r="C842" i="5" s="1"/>
  <c r="D842" i="5" s="1"/>
  <c r="E842" i="5" s="1"/>
  <c r="F842" i="5" s="1"/>
  <c r="G842" i="5" s="1"/>
  <c r="H842" i="5" s="1"/>
  <c r="I842" i="5" s="1"/>
  <c r="B843" i="5"/>
  <c r="C843" i="5" s="1"/>
  <c r="D843" i="5" s="1"/>
  <c r="E843" i="5" s="1"/>
  <c r="F843" i="5" s="1"/>
  <c r="G843" i="5" s="1"/>
  <c r="H843" i="5" s="1"/>
  <c r="I843" i="5" s="1"/>
  <c r="B844" i="5"/>
  <c r="C844" i="5" s="1"/>
  <c r="D844" i="5" s="1"/>
  <c r="E844" i="5" s="1"/>
  <c r="F844" i="5" s="1"/>
  <c r="G844" i="5" s="1"/>
  <c r="H844" i="5" s="1"/>
  <c r="I844" i="5" s="1"/>
  <c r="B845" i="5"/>
  <c r="C845" i="5" s="1"/>
  <c r="D845" i="5" s="1"/>
  <c r="E845" i="5" s="1"/>
  <c r="F845" i="5" s="1"/>
  <c r="G845" i="5" s="1"/>
  <c r="H845" i="5" s="1"/>
  <c r="I845" i="5" s="1"/>
  <c r="B846" i="5"/>
  <c r="C846" i="5" s="1"/>
  <c r="D846" i="5" s="1"/>
  <c r="E846" i="5" s="1"/>
  <c r="F846" i="5" s="1"/>
  <c r="G846" i="5" s="1"/>
  <c r="H846" i="5" s="1"/>
  <c r="I846" i="5" s="1"/>
  <c r="B847" i="5"/>
  <c r="C847" i="5" s="1"/>
  <c r="D847" i="5" s="1"/>
  <c r="E847" i="5" s="1"/>
  <c r="F847" i="5" s="1"/>
  <c r="G847" i="5" s="1"/>
  <c r="H847" i="5" s="1"/>
  <c r="I847" i="5" s="1"/>
  <c r="B848" i="5"/>
  <c r="C848" i="5" s="1"/>
  <c r="D848" i="5" s="1"/>
  <c r="E848" i="5" s="1"/>
  <c r="F848" i="5" s="1"/>
  <c r="G848" i="5" s="1"/>
  <c r="H848" i="5" s="1"/>
  <c r="I848" i="5" s="1"/>
  <c r="B849" i="5"/>
  <c r="C849" i="5" s="1"/>
  <c r="D849" i="5" s="1"/>
  <c r="E849" i="5" s="1"/>
  <c r="F849" i="5" s="1"/>
  <c r="G849" i="5" s="1"/>
  <c r="H849" i="5" s="1"/>
  <c r="I849" i="5" s="1"/>
  <c r="B850" i="5"/>
  <c r="C850" i="5" s="1"/>
  <c r="D850" i="5" s="1"/>
  <c r="E850" i="5" s="1"/>
  <c r="F850" i="5" s="1"/>
  <c r="G850" i="5" s="1"/>
  <c r="H850" i="5" s="1"/>
  <c r="I850" i="5" s="1"/>
  <c r="B851" i="5"/>
  <c r="C851" i="5" s="1"/>
  <c r="D851" i="5" s="1"/>
  <c r="E851" i="5" s="1"/>
  <c r="F851" i="5" s="1"/>
  <c r="G851" i="5" s="1"/>
  <c r="H851" i="5" s="1"/>
  <c r="I851" i="5" s="1"/>
  <c r="B852" i="5"/>
  <c r="C852" i="5" s="1"/>
  <c r="D852" i="5" s="1"/>
  <c r="E852" i="5" s="1"/>
  <c r="F852" i="5" s="1"/>
  <c r="G852" i="5" s="1"/>
  <c r="H852" i="5" s="1"/>
  <c r="I852" i="5" s="1"/>
  <c r="B853" i="5"/>
  <c r="C853" i="5" s="1"/>
  <c r="D853" i="5" s="1"/>
  <c r="E853" i="5" s="1"/>
  <c r="F853" i="5" s="1"/>
  <c r="G853" i="5" s="1"/>
  <c r="H853" i="5" s="1"/>
  <c r="I853" i="5" s="1"/>
  <c r="B854" i="5"/>
  <c r="C854" i="5" s="1"/>
  <c r="D854" i="5" s="1"/>
  <c r="E854" i="5" s="1"/>
  <c r="F854" i="5" s="1"/>
  <c r="G854" i="5" s="1"/>
  <c r="H854" i="5" s="1"/>
  <c r="I854" i="5" s="1"/>
  <c r="B855" i="5"/>
  <c r="C855" i="5" s="1"/>
  <c r="D855" i="5" s="1"/>
  <c r="E855" i="5" s="1"/>
  <c r="F855" i="5" s="1"/>
  <c r="G855" i="5" s="1"/>
  <c r="H855" i="5" s="1"/>
  <c r="I855" i="5" s="1"/>
  <c r="B856" i="5"/>
  <c r="C856" i="5" s="1"/>
  <c r="D856" i="5" s="1"/>
  <c r="E856" i="5" s="1"/>
  <c r="F856" i="5" s="1"/>
  <c r="G856" i="5" s="1"/>
  <c r="H856" i="5" s="1"/>
  <c r="I856" i="5" s="1"/>
  <c r="B857" i="5"/>
  <c r="C857" i="5" s="1"/>
  <c r="D857" i="5" s="1"/>
  <c r="E857" i="5" s="1"/>
  <c r="F857" i="5" s="1"/>
  <c r="G857" i="5" s="1"/>
  <c r="H857" i="5" s="1"/>
  <c r="I857" i="5" s="1"/>
  <c r="B858" i="5"/>
  <c r="C858" i="5" s="1"/>
  <c r="D858" i="5" s="1"/>
  <c r="E858" i="5" s="1"/>
  <c r="F858" i="5" s="1"/>
  <c r="G858" i="5" s="1"/>
  <c r="H858" i="5" s="1"/>
  <c r="I858" i="5" s="1"/>
  <c r="B859" i="5"/>
  <c r="C859" i="5" s="1"/>
  <c r="D859" i="5" s="1"/>
  <c r="E859" i="5" s="1"/>
  <c r="F859" i="5" s="1"/>
  <c r="G859" i="5" s="1"/>
  <c r="H859" i="5" s="1"/>
  <c r="I859" i="5" s="1"/>
  <c r="B860" i="5"/>
  <c r="C860" i="5" s="1"/>
  <c r="D860" i="5" s="1"/>
  <c r="E860" i="5" s="1"/>
  <c r="F860" i="5" s="1"/>
  <c r="G860" i="5" s="1"/>
  <c r="H860" i="5" s="1"/>
  <c r="I860" i="5" s="1"/>
  <c r="B861" i="5"/>
  <c r="C861" i="5" s="1"/>
  <c r="D861" i="5" s="1"/>
  <c r="E861" i="5" s="1"/>
  <c r="F861" i="5" s="1"/>
  <c r="G861" i="5" s="1"/>
  <c r="H861" i="5" s="1"/>
  <c r="I861" i="5" s="1"/>
  <c r="B862" i="5"/>
  <c r="C862" i="5" s="1"/>
  <c r="D862" i="5" s="1"/>
  <c r="E862" i="5" s="1"/>
  <c r="F862" i="5" s="1"/>
  <c r="G862" i="5" s="1"/>
  <c r="H862" i="5" s="1"/>
  <c r="I862" i="5" s="1"/>
  <c r="B863" i="5"/>
  <c r="C863" i="5" s="1"/>
  <c r="D863" i="5" s="1"/>
  <c r="E863" i="5" s="1"/>
  <c r="F863" i="5" s="1"/>
  <c r="G863" i="5" s="1"/>
  <c r="H863" i="5" s="1"/>
  <c r="I863" i="5" s="1"/>
  <c r="B864" i="5"/>
  <c r="C864" i="5" s="1"/>
  <c r="D864" i="5" s="1"/>
  <c r="E864" i="5" s="1"/>
  <c r="F864" i="5" s="1"/>
  <c r="G864" i="5" s="1"/>
  <c r="H864" i="5" s="1"/>
  <c r="I864" i="5" s="1"/>
  <c r="B865" i="5"/>
  <c r="C865" i="5" s="1"/>
  <c r="D865" i="5" s="1"/>
  <c r="E865" i="5" s="1"/>
  <c r="F865" i="5" s="1"/>
  <c r="G865" i="5" s="1"/>
  <c r="H865" i="5" s="1"/>
  <c r="I865" i="5" s="1"/>
  <c r="B866" i="5"/>
  <c r="C866" i="5" s="1"/>
  <c r="D866" i="5" s="1"/>
  <c r="E866" i="5" s="1"/>
  <c r="F866" i="5" s="1"/>
  <c r="G866" i="5" s="1"/>
  <c r="H866" i="5" s="1"/>
  <c r="I866" i="5" s="1"/>
  <c r="B867" i="5"/>
  <c r="C867" i="5" s="1"/>
  <c r="D867" i="5" s="1"/>
  <c r="E867" i="5" s="1"/>
  <c r="F867" i="5" s="1"/>
  <c r="G867" i="5" s="1"/>
  <c r="H867" i="5" s="1"/>
  <c r="I867" i="5" s="1"/>
  <c r="B868" i="5"/>
  <c r="C868" i="5" s="1"/>
  <c r="D868" i="5" s="1"/>
  <c r="E868" i="5" s="1"/>
  <c r="F868" i="5" s="1"/>
  <c r="G868" i="5" s="1"/>
  <c r="H868" i="5" s="1"/>
  <c r="I868" i="5" s="1"/>
  <c r="B869" i="5"/>
  <c r="C869" i="5" s="1"/>
  <c r="D869" i="5" s="1"/>
  <c r="E869" i="5" s="1"/>
  <c r="F869" i="5" s="1"/>
  <c r="G869" i="5" s="1"/>
  <c r="H869" i="5" s="1"/>
  <c r="I869" i="5" s="1"/>
  <c r="B870" i="5"/>
  <c r="C870" i="5" s="1"/>
  <c r="D870" i="5" s="1"/>
  <c r="E870" i="5" s="1"/>
  <c r="F870" i="5" s="1"/>
  <c r="G870" i="5" s="1"/>
  <c r="H870" i="5" s="1"/>
  <c r="I870" i="5" s="1"/>
  <c r="B871" i="5"/>
  <c r="C871" i="5" s="1"/>
  <c r="D871" i="5" s="1"/>
  <c r="E871" i="5" s="1"/>
  <c r="F871" i="5" s="1"/>
  <c r="G871" i="5" s="1"/>
  <c r="H871" i="5" s="1"/>
  <c r="I871" i="5" s="1"/>
  <c r="B872" i="5"/>
  <c r="C872" i="5" s="1"/>
  <c r="D872" i="5" s="1"/>
  <c r="E872" i="5" s="1"/>
  <c r="F872" i="5" s="1"/>
  <c r="G872" i="5" s="1"/>
  <c r="H872" i="5" s="1"/>
  <c r="I872" i="5" s="1"/>
  <c r="B873" i="5"/>
  <c r="C873" i="5" s="1"/>
  <c r="D873" i="5" s="1"/>
  <c r="E873" i="5" s="1"/>
  <c r="F873" i="5" s="1"/>
  <c r="G873" i="5" s="1"/>
  <c r="H873" i="5" s="1"/>
  <c r="I873" i="5" s="1"/>
  <c r="B874" i="5"/>
  <c r="C874" i="5" s="1"/>
  <c r="D874" i="5" s="1"/>
  <c r="E874" i="5" s="1"/>
  <c r="F874" i="5" s="1"/>
  <c r="G874" i="5" s="1"/>
  <c r="H874" i="5" s="1"/>
  <c r="I874" i="5" s="1"/>
  <c r="B875" i="5"/>
  <c r="C875" i="5" s="1"/>
  <c r="D875" i="5" s="1"/>
  <c r="E875" i="5" s="1"/>
  <c r="F875" i="5" s="1"/>
  <c r="G875" i="5" s="1"/>
  <c r="H875" i="5" s="1"/>
  <c r="I875" i="5" s="1"/>
  <c r="B876" i="5"/>
  <c r="C876" i="5" s="1"/>
  <c r="D876" i="5" s="1"/>
  <c r="E876" i="5" s="1"/>
  <c r="F876" i="5" s="1"/>
  <c r="G876" i="5" s="1"/>
  <c r="H876" i="5" s="1"/>
  <c r="I876" i="5" s="1"/>
  <c r="B877" i="5"/>
  <c r="C877" i="5" s="1"/>
  <c r="D877" i="5" s="1"/>
  <c r="E877" i="5" s="1"/>
  <c r="F877" i="5" s="1"/>
  <c r="G877" i="5" s="1"/>
  <c r="H877" i="5" s="1"/>
  <c r="I877" i="5" s="1"/>
  <c r="B878" i="5"/>
  <c r="C878" i="5" s="1"/>
  <c r="D878" i="5" s="1"/>
  <c r="E878" i="5" s="1"/>
  <c r="F878" i="5" s="1"/>
  <c r="G878" i="5" s="1"/>
  <c r="H878" i="5" s="1"/>
  <c r="I878" i="5" s="1"/>
  <c r="B879" i="5"/>
  <c r="C879" i="5" s="1"/>
  <c r="D879" i="5" s="1"/>
  <c r="E879" i="5" s="1"/>
  <c r="F879" i="5" s="1"/>
  <c r="G879" i="5" s="1"/>
  <c r="H879" i="5" s="1"/>
  <c r="I879" i="5" s="1"/>
  <c r="B880" i="5"/>
  <c r="C880" i="5" s="1"/>
  <c r="D880" i="5" s="1"/>
  <c r="E880" i="5" s="1"/>
  <c r="F880" i="5" s="1"/>
  <c r="G880" i="5" s="1"/>
  <c r="H880" i="5" s="1"/>
  <c r="I880" i="5" s="1"/>
  <c r="B881" i="5"/>
  <c r="C881" i="5" s="1"/>
  <c r="D881" i="5" s="1"/>
  <c r="E881" i="5" s="1"/>
  <c r="F881" i="5" s="1"/>
  <c r="G881" i="5" s="1"/>
  <c r="H881" i="5" s="1"/>
  <c r="I881" i="5" s="1"/>
  <c r="B882" i="5"/>
  <c r="C882" i="5" s="1"/>
  <c r="D882" i="5" s="1"/>
  <c r="E882" i="5" s="1"/>
  <c r="F882" i="5" s="1"/>
  <c r="G882" i="5" s="1"/>
  <c r="H882" i="5" s="1"/>
  <c r="I882" i="5" s="1"/>
  <c r="B883" i="5"/>
  <c r="C883" i="5" s="1"/>
  <c r="D883" i="5" s="1"/>
  <c r="E883" i="5" s="1"/>
  <c r="F883" i="5" s="1"/>
  <c r="G883" i="5" s="1"/>
  <c r="H883" i="5" s="1"/>
  <c r="I883" i="5" s="1"/>
  <c r="B884" i="5"/>
  <c r="C884" i="5" s="1"/>
  <c r="D884" i="5" s="1"/>
  <c r="E884" i="5" s="1"/>
  <c r="F884" i="5" s="1"/>
  <c r="G884" i="5" s="1"/>
  <c r="H884" i="5" s="1"/>
  <c r="I884" i="5" s="1"/>
  <c r="B885" i="5"/>
  <c r="C885" i="5" s="1"/>
  <c r="D885" i="5" s="1"/>
  <c r="E885" i="5" s="1"/>
  <c r="F885" i="5" s="1"/>
  <c r="G885" i="5" s="1"/>
  <c r="H885" i="5" s="1"/>
  <c r="I885" i="5" s="1"/>
  <c r="B886" i="5"/>
  <c r="C886" i="5" s="1"/>
  <c r="D886" i="5" s="1"/>
  <c r="E886" i="5" s="1"/>
  <c r="F886" i="5" s="1"/>
  <c r="G886" i="5" s="1"/>
  <c r="H886" i="5" s="1"/>
  <c r="I886" i="5" s="1"/>
  <c r="B887" i="5"/>
  <c r="C887" i="5" s="1"/>
  <c r="D887" i="5" s="1"/>
  <c r="E887" i="5" s="1"/>
  <c r="F887" i="5" s="1"/>
  <c r="G887" i="5" s="1"/>
  <c r="H887" i="5" s="1"/>
  <c r="I887" i="5" s="1"/>
  <c r="B888" i="5"/>
  <c r="C888" i="5" s="1"/>
  <c r="D888" i="5" s="1"/>
  <c r="E888" i="5" s="1"/>
  <c r="F888" i="5" s="1"/>
  <c r="G888" i="5" s="1"/>
  <c r="H888" i="5" s="1"/>
  <c r="I888" i="5" s="1"/>
  <c r="B889" i="5"/>
  <c r="C889" i="5" s="1"/>
  <c r="D889" i="5" s="1"/>
  <c r="E889" i="5" s="1"/>
  <c r="F889" i="5" s="1"/>
  <c r="G889" i="5" s="1"/>
  <c r="H889" i="5" s="1"/>
  <c r="I889" i="5" s="1"/>
  <c r="B890" i="5"/>
  <c r="C890" i="5" s="1"/>
  <c r="D890" i="5" s="1"/>
  <c r="E890" i="5" s="1"/>
  <c r="F890" i="5" s="1"/>
  <c r="G890" i="5" s="1"/>
  <c r="H890" i="5" s="1"/>
  <c r="I890" i="5" s="1"/>
  <c r="B891" i="5"/>
  <c r="C891" i="5" s="1"/>
  <c r="D891" i="5" s="1"/>
  <c r="E891" i="5" s="1"/>
  <c r="F891" i="5" s="1"/>
  <c r="G891" i="5" s="1"/>
  <c r="H891" i="5" s="1"/>
  <c r="I891" i="5" s="1"/>
  <c r="B892" i="5"/>
  <c r="C892" i="5" s="1"/>
  <c r="D892" i="5" s="1"/>
  <c r="E892" i="5" s="1"/>
  <c r="F892" i="5" s="1"/>
  <c r="G892" i="5" s="1"/>
  <c r="H892" i="5" s="1"/>
  <c r="I892" i="5" s="1"/>
  <c r="B893" i="5"/>
  <c r="C893" i="5" s="1"/>
  <c r="D893" i="5" s="1"/>
  <c r="E893" i="5" s="1"/>
  <c r="F893" i="5" s="1"/>
  <c r="G893" i="5" s="1"/>
  <c r="H893" i="5" s="1"/>
  <c r="I893" i="5" s="1"/>
  <c r="B894" i="5"/>
  <c r="C894" i="5" s="1"/>
  <c r="D894" i="5" s="1"/>
  <c r="E894" i="5" s="1"/>
  <c r="F894" i="5" s="1"/>
  <c r="G894" i="5" s="1"/>
  <c r="H894" i="5" s="1"/>
  <c r="I894" i="5" s="1"/>
  <c r="B895" i="5"/>
  <c r="C895" i="5" s="1"/>
  <c r="D895" i="5" s="1"/>
  <c r="E895" i="5" s="1"/>
  <c r="F895" i="5" s="1"/>
  <c r="G895" i="5" s="1"/>
  <c r="H895" i="5" s="1"/>
  <c r="I895" i="5" s="1"/>
  <c r="B896" i="5"/>
  <c r="C896" i="5" s="1"/>
  <c r="D896" i="5" s="1"/>
  <c r="E896" i="5" s="1"/>
  <c r="F896" i="5" s="1"/>
  <c r="G896" i="5" s="1"/>
  <c r="H896" i="5" s="1"/>
  <c r="I896" i="5" s="1"/>
  <c r="B897" i="5"/>
  <c r="C897" i="5" s="1"/>
  <c r="D897" i="5" s="1"/>
  <c r="E897" i="5" s="1"/>
  <c r="F897" i="5" s="1"/>
  <c r="G897" i="5" s="1"/>
  <c r="H897" i="5" s="1"/>
  <c r="I897" i="5" s="1"/>
  <c r="B898" i="5"/>
  <c r="C898" i="5" s="1"/>
  <c r="D898" i="5" s="1"/>
  <c r="E898" i="5" s="1"/>
  <c r="F898" i="5" s="1"/>
  <c r="G898" i="5" s="1"/>
  <c r="H898" i="5" s="1"/>
  <c r="I898" i="5" s="1"/>
  <c r="B899" i="5"/>
  <c r="C899" i="5" s="1"/>
  <c r="D899" i="5" s="1"/>
  <c r="E899" i="5" s="1"/>
  <c r="F899" i="5" s="1"/>
  <c r="G899" i="5" s="1"/>
  <c r="H899" i="5" s="1"/>
  <c r="I899" i="5" s="1"/>
  <c r="B900" i="5"/>
  <c r="C900" i="5" s="1"/>
  <c r="D900" i="5" s="1"/>
  <c r="E900" i="5" s="1"/>
  <c r="F900" i="5" s="1"/>
  <c r="G900" i="5" s="1"/>
  <c r="H900" i="5" s="1"/>
  <c r="I900" i="5" s="1"/>
  <c r="B901" i="5"/>
  <c r="C901" i="5" s="1"/>
  <c r="D901" i="5" s="1"/>
  <c r="E901" i="5" s="1"/>
  <c r="F901" i="5" s="1"/>
  <c r="G901" i="5" s="1"/>
  <c r="H901" i="5" s="1"/>
  <c r="I901" i="5" s="1"/>
  <c r="B902" i="5"/>
  <c r="C902" i="5" s="1"/>
  <c r="D902" i="5" s="1"/>
  <c r="E902" i="5" s="1"/>
  <c r="F902" i="5" s="1"/>
  <c r="G902" i="5" s="1"/>
  <c r="H902" i="5" s="1"/>
  <c r="I902" i="5" s="1"/>
  <c r="B903" i="5"/>
  <c r="C903" i="5" s="1"/>
  <c r="D903" i="5" s="1"/>
  <c r="E903" i="5" s="1"/>
  <c r="F903" i="5" s="1"/>
  <c r="G903" i="5" s="1"/>
  <c r="H903" i="5" s="1"/>
  <c r="I903" i="5" s="1"/>
  <c r="B904" i="5"/>
  <c r="C904" i="5" s="1"/>
  <c r="D904" i="5" s="1"/>
  <c r="E904" i="5" s="1"/>
  <c r="F904" i="5" s="1"/>
  <c r="G904" i="5" s="1"/>
  <c r="H904" i="5" s="1"/>
  <c r="I904" i="5" s="1"/>
  <c r="B905" i="5"/>
  <c r="C905" i="5" s="1"/>
  <c r="D905" i="5" s="1"/>
  <c r="E905" i="5" s="1"/>
  <c r="F905" i="5" s="1"/>
  <c r="G905" i="5" s="1"/>
  <c r="H905" i="5" s="1"/>
  <c r="I905" i="5" s="1"/>
  <c r="B906" i="5"/>
  <c r="C906" i="5" s="1"/>
  <c r="D906" i="5" s="1"/>
  <c r="E906" i="5" s="1"/>
  <c r="F906" i="5" s="1"/>
  <c r="G906" i="5" s="1"/>
  <c r="H906" i="5" s="1"/>
  <c r="I906" i="5" s="1"/>
  <c r="B907" i="5"/>
  <c r="C907" i="5" s="1"/>
  <c r="D907" i="5" s="1"/>
  <c r="E907" i="5" s="1"/>
  <c r="F907" i="5" s="1"/>
  <c r="G907" i="5" s="1"/>
  <c r="H907" i="5" s="1"/>
  <c r="I907" i="5" s="1"/>
  <c r="B908" i="5"/>
  <c r="C908" i="5" s="1"/>
  <c r="D908" i="5" s="1"/>
  <c r="E908" i="5" s="1"/>
  <c r="F908" i="5" s="1"/>
  <c r="G908" i="5" s="1"/>
  <c r="H908" i="5" s="1"/>
  <c r="I908" i="5" s="1"/>
  <c r="B909" i="5"/>
  <c r="C909" i="5" s="1"/>
  <c r="D909" i="5" s="1"/>
  <c r="E909" i="5" s="1"/>
  <c r="F909" i="5" s="1"/>
  <c r="G909" i="5" s="1"/>
  <c r="H909" i="5" s="1"/>
  <c r="I909" i="5" s="1"/>
  <c r="B910" i="5"/>
  <c r="C910" i="5" s="1"/>
  <c r="D910" i="5" s="1"/>
  <c r="E910" i="5" s="1"/>
  <c r="F910" i="5" s="1"/>
  <c r="G910" i="5" s="1"/>
  <c r="H910" i="5" s="1"/>
  <c r="I910" i="5" s="1"/>
  <c r="B911" i="5"/>
  <c r="C911" i="5" s="1"/>
  <c r="D911" i="5" s="1"/>
  <c r="E911" i="5" s="1"/>
  <c r="F911" i="5" s="1"/>
  <c r="G911" i="5" s="1"/>
  <c r="H911" i="5" s="1"/>
  <c r="I911" i="5" s="1"/>
  <c r="B912" i="5"/>
  <c r="C912" i="5" s="1"/>
  <c r="D912" i="5" s="1"/>
  <c r="E912" i="5" s="1"/>
  <c r="F912" i="5" s="1"/>
  <c r="G912" i="5" s="1"/>
  <c r="H912" i="5" s="1"/>
  <c r="I912" i="5" s="1"/>
  <c r="B913" i="5"/>
  <c r="C913" i="5" s="1"/>
  <c r="D913" i="5" s="1"/>
  <c r="E913" i="5" s="1"/>
  <c r="F913" i="5" s="1"/>
  <c r="G913" i="5" s="1"/>
  <c r="H913" i="5" s="1"/>
  <c r="I913" i="5" s="1"/>
  <c r="B914" i="5"/>
  <c r="C914" i="5" s="1"/>
  <c r="D914" i="5" s="1"/>
  <c r="E914" i="5" s="1"/>
  <c r="F914" i="5" s="1"/>
  <c r="G914" i="5" s="1"/>
  <c r="H914" i="5" s="1"/>
  <c r="I914" i="5" s="1"/>
  <c r="B915" i="5"/>
  <c r="C915" i="5" s="1"/>
  <c r="D915" i="5" s="1"/>
  <c r="E915" i="5" s="1"/>
  <c r="F915" i="5" s="1"/>
  <c r="G915" i="5" s="1"/>
  <c r="H915" i="5" s="1"/>
  <c r="I915" i="5" s="1"/>
  <c r="B916" i="5"/>
  <c r="C916" i="5" s="1"/>
  <c r="D916" i="5" s="1"/>
  <c r="E916" i="5" s="1"/>
  <c r="F916" i="5" s="1"/>
  <c r="G916" i="5" s="1"/>
  <c r="H916" i="5" s="1"/>
  <c r="I916" i="5" s="1"/>
  <c r="I34" i="2"/>
  <c r="A234" i="6" s="1"/>
  <c r="I32" i="2"/>
  <c r="A232" i="6" s="1"/>
  <c r="I30" i="2"/>
  <c r="A230" i="6" s="1"/>
  <c r="I26" i="2"/>
  <c r="A226" i="6" s="1"/>
  <c r="I28" i="2"/>
  <c r="A228" i="6" s="1"/>
  <c r="I31" i="2"/>
  <c r="A231" i="6" s="1"/>
  <c r="I27" i="2"/>
  <c r="A227" i="6" s="1"/>
  <c r="I33" i="2"/>
  <c r="A233" i="6" s="1"/>
  <c r="I29" i="2"/>
  <c r="A229" i="6" s="1"/>
  <c r="I25" i="2"/>
  <c r="A225" i="6" s="1"/>
  <c r="F10" i="4"/>
  <c r="P29" i="2"/>
  <c r="A429" i="6" s="1"/>
  <c r="P30" i="2"/>
  <c r="A430" i="6" s="1"/>
  <c r="P31" i="2"/>
  <c r="A431" i="6" s="1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602" i="6"/>
  <c r="W28" i="2"/>
  <c r="A628" i="6" s="1"/>
  <c r="W29" i="2"/>
  <c r="A629" i="6" s="1"/>
  <c r="W30" i="2"/>
  <c r="A630" i="6" s="1"/>
  <c r="W31" i="2"/>
  <c r="A631" i="6" s="1"/>
  <c r="W32" i="2"/>
  <c r="A632" i="6" s="1"/>
  <c r="W33" i="2"/>
  <c r="A633" i="6" s="1"/>
  <c r="W34" i="2"/>
  <c r="A634" i="6" s="1"/>
  <c r="W35" i="2"/>
  <c r="A635" i="6" s="1"/>
  <c r="W36" i="2"/>
  <c r="A636" i="6" s="1"/>
  <c r="W37" i="2"/>
  <c r="A637" i="6" s="1"/>
  <c r="W38" i="2"/>
  <c r="A638" i="6" s="1"/>
  <c r="W39" i="2"/>
  <c r="A639" i="6" s="1"/>
  <c r="W40" i="2"/>
  <c r="A640" i="6" s="1"/>
  <c r="W41" i="2"/>
  <c r="A641" i="6" s="1"/>
  <c r="W42" i="2"/>
  <c r="A642" i="6" s="1"/>
  <c r="W43" i="2"/>
  <c r="A643" i="6" s="1"/>
  <c r="W44" i="2"/>
  <c r="A644" i="6" s="1"/>
  <c r="W45" i="2"/>
  <c r="A645" i="6" s="1"/>
  <c r="W46" i="2"/>
  <c r="A646" i="6" s="1"/>
  <c r="W47" i="2"/>
  <c r="A647" i="6" s="1"/>
  <c r="W48" i="2"/>
  <c r="A648" i="6" s="1"/>
  <c r="W49" i="2"/>
  <c r="A649" i="6" s="1"/>
  <c r="W50" i="2"/>
  <c r="A650" i="6" s="1"/>
  <c r="W51" i="2"/>
  <c r="A651" i="6" s="1"/>
  <c r="W52" i="2"/>
  <c r="A652" i="6" s="1"/>
  <c r="W53" i="2"/>
  <c r="A653" i="6" s="1"/>
  <c r="W54" i="2"/>
  <c r="A654" i="6" s="1"/>
  <c r="W55" i="2"/>
  <c r="A655" i="6" s="1"/>
  <c r="W56" i="2"/>
  <c r="A656" i="6" s="1"/>
  <c r="W57" i="2"/>
  <c r="A657" i="6" s="1"/>
  <c r="W58" i="2"/>
  <c r="A658" i="6" s="1"/>
  <c r="W59" i="2"/>
  <c r="A659" i="6" s="1"/>
  <c r="W60" i="2"/>
  <c r="A660" i="6" s="1"/>
  <c r="W61" i="2"/>
  <c r="A661" i="6" s="1"/>
  <c r="W62" i="2"/>
  <c r="A662" i="6" s="1"/>
  <c r="W63" i="2"/>
  <c r="A663" i="6" s="1"/>
  <c r="W64" i="2"/>
  <c r="A664" i="6" s="1"/>
  <c r="W65" i="2"/>
  <c r="A665" i="6" s="1"/>
  <c r="W66" i="2"/>
  <c r="A666" i="6" s="1"/>
  <c r="W67" i="2"/>
  <c r="A667" i="6" s="1"/>
  <c r="W68" i="2"/>
  <c r="A668" i="6" s="1"/>
  <c r="W69" i="2"/>
  <c r="A669" i="6" s="1"/>
  <c r="W70" i="2"/>
  <c r="A670" i="6" s="1"/>
  <c r="W71" i="2"/>
  <c r="A671" i="6" s="1"/>
  <c r="W72" i="2"/>
  <c r="A672" i="6" s="1"/>
  <c r="W73" i="2"/>
  <c r="A673" i="6" s="1"/>
  <c r="W74" i="2"/>
  <c r="A674" i="6" s="1"/>
  <c r="W75" i="2"/>
  <c r="A675" i="6" s="1"/>
  <c r="W76" i="2"/>
  <c r="A676" i="6" s="1"/>
  <c r="W77" i="2"/>
  <c r="A677" i="6" s="1"/>
  <c r="W78" i="2"/>
  <c r="A678" i="6" s="1"/>
  <c r="W79" i="2"/>
  <c r="A679" i="6" s="1"/>
  <c r="W80" i="2"/>
  <c r="A680" i="6" s="1"/>
  <c r="W81" i="2"/>
  <c r="A681" i="6" s="1"/>
  <c r="W82" i="2"/>
  <c r="A682" i="6" s="1"/>
  <c r="W83" i="2"/>
  <c r="A683" i="6" s="1"/>
  <c r="W84" i="2"/>
  <c r="A684" i="6" s="1"/>
  <c r="W85" i="2"/>
  <c r="A685" i="6" s="1"/>
  <c r="W86" i="2"/>
  <c r="A686" i="6" s="1"/>
  <c r="W87" i="2"/>
  <c r="A687" i="6" s="1"/>
  <c r="W88" i="2"/>
  <c r="A688" i="6" s="1"/>
  <c r="W89" i="2"/>
  <c r="A689" i="6" s="1"/>
  <c r="W90" i="2"/>
  <c r="A690" i="6" s="1"/>
  <c r="W91" i="2"/>
  <c r="A691" i="6" s="1"/>
  <c r="W92" i="2"/>
  <c r="A692" i="6" s="1"/>
  <c r="W93" i="2"/>
  <c r="A693" i="6" s="1"/>
  <c r="W94" i="2"/>
  <c r="A694" i="6" s="1"/>
  <c r="W95" i="2"/>
  <c r="A695" i="6" s="1"/>
  <c r="W96" i="2"/>
  <c r="A696" i="6" s="1"/>
  <c r="W97" i="2"/>
  <c r="A697" i="6" s="1"/>
  <c r="W98" i="2"/>
  <c r="A698" i="6" s="1"/>
  <c r="W99" i="2"/>
  <c r="A699" i="6" s="1"/>
  <c r="W100" i="2"/>
  <c r="A700" i="6" s="1"/>
  <c r="W101" i="2"/>
  <c r="A701" i="6" s="1"/>
  <c r="W102" i="2"/>
  <c r="A702" i="6" s="1"/>
  <c r="W103" i="2"/>
  <c r="A703" i="6" s="1"/>
  <c r="W104" i="2"/>
  <c r="A704" i="6" s="1"/>
  <c r="W105" i="2"/>
  <c r="A705" i="6" s="1"/>
  <c r="W106" i="2"/>
  <c r="A706" i="6" s="1"/>
  <c r="W107" i="2"/>
  <c r="A707" i="6" s="1"/>
  <c r="W108" i="2"/>
  <c r="A708" i="6" s="1"/>
  <c r="W109" i="2"/>
  <c r="A709" i="6" s="1"/>
  <c r="W110" i="2"/>
  <c r="A710" i="6" s="1"/>
  <c r="W111" i="2"/>
  <c r="A711" i="6" s="1"/>
  <c r="W112" i="2"/>
  <c r="A712" i="6" s="1"/>
  <c r="W113" i="2"/>
  <c r="A713" i="6" s="1"/>
  <c r="W114" i="2"/>
  <c r="A714" i="6" s="1"/>
  <c r="W115" i="2"/>
  <c r="A715" i="6" s="1"/>
  <c r="W116" i="2"/>
  <c r="A716" i="6" s="1"/>
  <c r="W117" i="2"/>
  <c r="A717" i="6" s="1"/>
  <c r="W118" i="2"/>
  <c r="A718" i="6" s="1"/>
  <c r="W119" i="2"/>
  <c r="A719" i="6" s="1"/>
  <c r="W120" i="2"/>
  <c r="A720" i="6" s="1"/>
  <c r="W121" i="2"/>
  <c r="A721" i="6" s="1"/>
  <c r="W122" i="2"/>
  <c r="A722" i="6" s="1"/>
  <c r="W123" i="2"/>
  <c r="A723" i="6" s="1"/>
  <c r="W124" i="2"/>
  <c r="A724" i="6" s="1"/>
  <c r="W125" i="2"/>
  <c r="A725" i="6" s="1"/>
  <c r="W126" i="2"/>
  <c r="A726" i="6" s="1"/>
  <c r="W127" i="2"/>
  <c r="A727" i="6" s="1"/>
  <c r="W128" i="2"/>
  <c r="A728" i="6" s="1"/>
  <c r="W129" i="2"/>
  <c r="A729" i="6" s="1"/>
  <c r="W130" i="2"/>
  <c r="A730" i="6" s="1"/>
  <c r="W131" i="2"/>
  <c r="A731" i="6" s="1"/>
  <c r="W132" i="2"/>
  <c r="A732" i="6" s="1"/>
  <c r="W133" i="2"/>
  <c r="A733" i="6" s="1"/>
  <c r="W134" i="2"/>
  <c r="A734" i="6" s="1"/>
  <c r="W135" i="2"/>
  <c r="A735" i="6" s="1"/>
  <c r="W136" i="2"/>
  <c r="A736" i="6" s="1"/>
  <c r="W137" i="2"/>
  <c r="A737" i="6" s="1"/>
  <c r="W138" i="2"/>
  <c r="A738" i="6" s="1"/>
  <c r="W139" i="2"/>
  <c r="A739" i="6" s="1"/>
  <c r="W140" i="2"/>
  <c r="A740" i="6" s="1"/>
  <c r="W141" i="2"/>
  <c r="A741" i="6" s="1"/>
  <c r="W142" i="2"/>
  <c r="A742" i="6" s="1"/>
  <c r="W143" i="2"/>
  <c r="A743" i="6" s="1"/>
  <c r="W144" i="2"/>
  <c r="A744" i="6" s="1"/>
  <c r="W145" i="2"/>
  <c r="A745" i="6" s="1"/>
  <c r="W146" i="2"/>
  <c r="A746" i="6" s="1"/>
  <c r="W147" i="2"/>
  <c r="A747" i="6" s="1"/>
  <c r="W148" i="2"/>
  <c r="A748" i="6" s="1"/>
  <c r="W149" i="2"/>
  <c r="A749" i="6" s="1"/>
  <c r="W150" i="2"/>
  <c r="A750" i="6" s="1"/>
  <c r="W151" i="2"/>
  <c r="A751" i="6" s="1"/>
  <c r="W152" i="2"/>
  <c r="A752" i="6" s="1"/>
  <c r="W153" i="2"/>
  <c r="A753" i="6" s="1"/>
  <c r="W154" i="2"/>
  <c r="A754" i="6" s="1"/>
  <c r="W155" i="2"/>
  <c r="A755" i="6" s="1"/>
  <c r="W156" i="2"/>
  <c r="A756" i="6" s="1"/>
  <c r="W157" i="2"/>
  <c r="A757" i="6" s="1"/>
  <c r="W158" i="2"/>
  <c r="A758" i="6" s="1"/>
  <c r="W159" i="2"/>
  <c r="A759" i="6" s="1"/>
  <c r="W160" i="2"/>
  <c r="A760" i="6" s="1"/>
  <c r="W161" i="2"/>
  <c r="A761" i="6" s="1"/>
  <c r="W162" i="2"/>
  <c r="A762" i="6" s="1"/>
  <c r="W163" i="2"/>
  <c r="A763" i="6" s="1"/>
  <c r="W164" i="2"/>
  <c r="A764" i="6" s="1"/>
  <c r="W165" i="2"/>
  <c r="A765" i="6" s="1"/>
  <c r="W166" i="2"/>
  <c r="A766" i="6" s="1"/>
  <c r="W167" i="2"/>
  <c r="A767" i="6" s="1"/>
  <c r="W168" i="2"/>
  <c r="A768" i="6" s="1"/>
  <c r="W169" i="2"/>
  <c r="A769" i="6" s="1"/>
  <c r="W170" i="2"/>
  <c r="A770" i="6" s="1"/>
  <c r="W171" i="2"/>
  <c r="A771" i="6" s="1"/>
  <c r="W172" i="2"/>
  <c r="A772" i="6" s="1"/>
  <c r="W173" i="2"/>
  <c r="A773" i="6" s="1"/>
  <c r="W174" i="2"/>
  <c r="A774" i="6" s="1"/>
  <c r="W175" i="2"/>
  <c r="A775" i="6" s="1"/>
  <c r="W176" i="2"/>
  <c r="A776" i="6" s="1"/>
  <c r="W177" i="2"/>
  <c r="A777" i="6" s="1"/>
  <c r="W178" i="2"/>
  <c r="A778" i="6" s="1"/>
  <c r="W179" i="2"/>
  <c r="A779" i="6" s="1"/>
  <c r="W180" i="2"/>
  <c r="A780" i="6" s="1"/>
  <c r="W181" i="2"/>
  <c r="A781" i="6" s="1"/>
  <c r="W182" i="2"/>
  <c r="A782" i="6" s="1"/>
  <c r="W183" i="2"/>
  <c r="A783" i="6" s="1"/>
  <c r="W184" i="2"/>
  <c r="A784" i="6" s="1"/>
  <c r="W185" i="2"/>
  <c r="A785" i="6" s="1"/>
  <c r="W186" i="2"/>
  <c r="A786" i="6" s="1"/>
  <c r="W187" i="2"/>
  <c r="A787" i="6" s="1"/>
  <c r="W188" i="2"/>
  <c r="A788" i="6" s="1"/>
  <c r="W189" i="2"/>
  <c r="A789" i="6" s="1"/>
  <c r="W190" i="2"/>
  <c r="A790" i="6" s="1"/>
  <c r="W191" i="2"/>
  <c r="A791" i="6" s="1"/>
  <c r="W192" i="2"/>
  <c r="A792" i="6" s="1"/>
  <c r="W193" i="2"/>
  <c r="A793" i="6" s="1"/>
  <c r="W194" i="2"/>
  <c r="A794" i="6" s="1"/>
  <c r="W195" i="2"/>
  <c r="A795" i="6" s="1"/>
  <c r="W196" i="2"/>
  <c r="A796" i="6" s="1"/>
  <c r="W197" i="2"/>
  <c r="A797" i="6" s="1"/>
  <c r="W198" i="2"/>
  <c r="A798" i="6" s="1"/>
  <c r="W199" i="2"/>
  <c r="A799" i="6" s="1"/>
  <c r="W200" i="2"/>
  <c r="A800" i="6" s="1"/>
  <c r="W201" i="2"/>
  <c r="A801" i="6" s="1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2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40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" i="6"/>
  <c r="P32" i="2"/>
  <c r="A432" i="6" s="1"/>
  <c r="P34" i="2"/>
  <c r="A434" i="6" s="1"/>
  <c r="P35" i="2"/>
  <c r="A435" i="6" s="1"/>
  <c r="P36" i="2"/>
  <c r="A436" i="6" s="1"/>
  <c r="P38" i="2"/>
  <c r="A438" i="6" s="1"/>
  <c r="P39" i="2"/>
  <c r="A439" i="6" s="1"/>
  <c r="P40" i="2"/>
  <c r="A440" i="6" s="1"/>
  <c r="P42" i="2"/>
  <c r="A442" i="6" s="1"/>
  <c r="P43" i="2"/>
  <c r="A443" i="6" s="1"/>
  <c r="P44" i="2"/>
  <c r="A444" i="6" s="1"/>
  <c r="P45" i="2"/>
  <c r="A445" i="6" s="1"/>
  <c r="P46" i="2"/>
  <c r="A446" i="6" s="1"/>
  <c r="P47" i="2"/>
  <c r="A447" i="6" s="1"/>
  <c r="P48" i="2"/>
  <c r="A448" i="6" s="1"/>
  <c r="P49" i="2"/>
  <c r="A449" i="6" s="1"/>
  <c r="P50" i="2"/>
  <c r="A450" i="6" s="1"/>
  <c r="P51" i="2"/>
  <c r="A451" i="6" s="1"/>
  <c r="P52" i="2"/>
  <c r="A452" i="6" s="1"/>
  <c r="P53" i="2"/>
  <c r="A453" i="6" s="1"/>
  <c r="P54" i="2"/>
  <c r="A454" i="6" s="1"/>
  <c r="P55" i="2"/>
  <c r="A455" i="6" s="1"/>
  <c r="P56" i="2"/>
  <c r="A456" i="6" s="1"/>
  <c r="P57" i="2"/>
  <c r="A457" i="6" s="1"/>
  <c r="P58" i="2"/>
  <c r="A458" i="6" s="1"/>
  <c r="P59" i="2"/>
  <c r="A459" i="6" s="1"/>
  <c r="P60" i="2"/>
  <c r="A460" i="6" s="1"/>
  <c r="P62" i="2"/>
  <c r="A462" i="6" s="1"/>
  <c r="P63" i="2"/>
  <c r="A463" i="6" s="1"/>
  <c r="P64" i="2"/>
  <c r="A464" i="6" s="1"/>
  <c r="P66" i="2"/>
  <c r="A466" i="6" s="1"/>
  <c r="P67" i="2"/>
  <c r="A467" i="6" s="1"/>
  <c r="P68" i="2"/>
  <c r="A468" i="6" s="1"/>
  <c r="P70" i="2"/>
  <c r="A470" i="6" s="1"/>
  <c r="P71" i="2"/>
  <c r="A471" i="6" s="1"/>
  <c r="P72" i="2"/>
  <c r="A472" i="6" s="1"/>
  <c r="P74" i="2"/>
  <c r="A474" i="6" s="1"/>
  <c r="P75" i="2"/>
  <c r="A475" i="6" s="1"/>
  <c r="P76" i="2"/>
  <c r="A476" i="6" s="1"/>
  <c r="P78" i="2"/>
  <c r="A478" i="6" s="1"/>
  <c r="P79" i="2"/>
  <c r="A479" i="6" s="1"/>
  <c r="P80" i="2"/>
  <c r="A480" i="6" s="1"/>
  <c r="P82" i="2"/>
  <c r="A482" i="6" s="1"/>
  <c r="P83" i="2"/>
  <c r="A483" i="6" s="1"/>
  <c r="P84" i="2"/>
  <c r="A484" i="6" s="1"/>
  <c r="P86" i="2"/>
  <c r="A486" i="6" s="1"/>
  <c r="P87" i="2"/>
  <c r="A487" i="6" s="1"/>
  <c r="P88" i="2"/>
  <c r="A488" i="6" s="1"/>
  <c r="P90" i="2"/>
  <c r="A490" i="6" s="1"/>
  <c r="P91" i="2"/>
  <c r="A491" i="6" s="1"/>
  <c r="P92" i="2"/>
  <c r="A492" i="6" s="1"/>
  <c r="P94" i="2"/>
  <c r="A494" i="6" s="1"/>
  <c r="P95" i="2"/>
  <c r="A495" i="6" s="1"/>
  <c r="P96" i="2"/>
  <c r="A496" i="6" s="1"/>
  <c r="P98" i="2"/>
  <c r="A498" i="6" s="1"/>
  <c r="P99" i="2"/>
  <c r="A499" i="6" s="1"/>
  <c r="P100" i="2"/>
  <c r="A500" i="6" s="1"/>
  <c r="P102" i="2"/>
  <c r="A502" i="6" s="1"/>
  <c r="P103" i="2"/>
  <c r="A503" i="6" s="1"/>
  <c r="P104" i="2"/>
  <c r="A504" i="6" s="1"/>
  <c r="P106" i="2"/>
  <c r="A506" i="6" s="1"/>
  <c r="P107" i="2"/>
  <c r="A507" i="6" s="1"/>
  <c r="P108" i="2"/>
  <c r="A508" i="6" s="1"/>
  <c r="P109" i="2"/>
  <c r="A509" i="6" s="1"/>
  <c r="P110" i="2"/>
  <c r="A510" i="6" s="1"/>
  <c r="P111" i="2"/>
  <c r="A511" i="6" s="1"/>
  <c r="P112" i="2"/>
  <c r="A512" i="6" s="1"/>
  <c r="P113" i="2"/>
  <c r="A513" i="6" s="1"/>
  <c r="P114" i="2"/>
  <c r="A514" i="6" s="1"/>
  <c r="P115" i="2"/>
  <c r="A515" i="6" s="1"/>
  <c r="P116" i="2"/>
  <c r="A516" i="6" s="1"/>
  <c r="P117" i="2"/>
  <c r="A517" i="6" s="1"/>
  <c r="P118" i="2"/>
  <c r="A518" i="6" s="1"/>
  <c r="P119" i="2"/>
  <c r="A519" i="6" s="1"/>
  <c r="P120" i="2"/>
  <c r="A520" i="6" s="1"/>
  <c r="P121" i="2"/>
  <c r="A521" i="6" s="1"/>
  <c r="P122" i="2"/>
  <c r="A522" i="6" s="1"/>
  <c r="P123" i="2"/>
  <c r="A523" i="6" s="1"/>
  <c r="P124" i="2"/>
  <c r="A524" i="6" s="1"/>
  <c r="P126" i="2"/>
  <c r="A526" i="6" s="1"/>
  <c r="P127" i="2"/>
  <c r="A527" i="6" s="1"/>
  <c r="P128" i="2"/>
  <c r="A528" i="6" s="1"/>
  <c r="P130" i="2"/>
  <c r="A530" i="6" s="1"/>
  <c r="P131" i="2"/>
  <c r="A531" i="6" s="1"/>
  <c r="P132" i="2"/>
  <c r="A532" i="6" s="1"/>
  <c r="P134" i="2"/>
  <c r="A534" i="6" s="1"/>
  <c r="P135" i="2"/>
  <c r="A535" i="6" s="1"/>
  <c r="P136" i="2"/>
  <c r="A536" i="6" s="1"/>
  <c r="P138" i="2"/>
  <c r="A538" i="6" s="1"/>
  <c r="P139" i="2"/>
  <c r="A539" i="6" s="1"/>
  <c r="P140" i="2"/>
  <c r="A540" i="6" s="1"/>
  <c r="P142" i="2"/>
  <c r="A542" i="6" s="1"/>
  <c r="P143" i="2"/>
  <c r="A543" i="6" s="1"/>
  <c r="P144" i="2"/>
  <c r="A544" i="6" s="1"/>
  <c r="P146" i="2"/>
  <c r="A546" i="6" s="1"/>
  <c r="P147" i="2"/>
  <c r="A547" i="6" s="1"/>
  <c r="P148" i="2"/>
  <c r="A548" i="6" s="1"/>
  <c r="P150" i="2"/>
  <c r="A550" i="6" s="1"/>
  <c r="P151" i="2"/>
  <c r="A551" i="6" s="1"/>
  <c r="P152" i="2"/>
  <c r="A552" i="6" s="1"/>
  <c r="P154" i="2"/>
  <c r="A554" i="6" s="1"/>
  <c r="P155" i="2"/>
  <c r="A555" i="6" s="1"/>
  <c r="P158" i="2"/>
  <c r="A558" i="6" s="1"/>
  <c r="P159" i="2"/>
  <c r="A559" i="6" s="1"/>
  <c r="P162" i="2"/>
  <c r="A562" i="6" s="1"/>
  <c r="P163" i="2"/>
  <c r="A563" i="6" s="1"/>
  <c r="P166" i="2"/>
  <c r="A566" i="6" s="1"/>
  <c r="P167" i="2"/>
  <c r="A567" i="6" s="1"/>
  <c r="P168" i="2"/>
  <c r="A568" i="6" s="1"/>
  <c r="P171" i="2"/>
  <c r="A571" i="6" s="1"/>
  <c r="P172" i="2"/>
  <c r="A572" i="6" s="1"/>
  <c r="P174" i="2"/>
  <c r="A574" i="6" s="1"/>
  <c r="P175" i="2"/>
  <c r="A575" i="6" s="1"/>
  <c r="P176" i="2"/>
  <c r="A576" i="6" s="1"/>
  <c r="P178" i="2"/>
  <c r="A578" i="6" s="1"/>
  <c r="P180" i="2"/>
  <c r="A580" i="6" s="1"/>
  <c r="P182" i="2"/>
  <c r="A582" i="6" s="1"/>
  <c r="P183" i="2"/>
  <c r="A583" i="6" s="1"/>
  <c r="P184" i="2"/>
  <c r="A584" i="6" s="1"/>
  <c r="P186" i="2"/>
  <c r="A586" i="6" s="1"/>
  <c r="P187" i="2"/>
  <c r="A587" i="6" s="1"/>
  <c r="P190" i="2"/>
  <c r="A590" i="6" s="1"/>
  <c r="P194" i="2"/>
  <c r="A594" i="6" s="1"/>
  <c r="P195" i="2"/>
  <c r="A595" i="6" s="1"/>
  <c r="P199" i="2"/>
  <c r="A599" i="6" s="1"/>
  <c r="P200" i="2"/>
  <c r="A600" i="6" s="1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0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" i="6"/>
  <c r="I48" i="2"/>
  <c r="A248" i="6" s="1"/>
  <c r="I49" i="2"/>
  <c r="A249" i="6" s="1"/>
  <c r="I51" i="2"/>
  <c r="A251" i="6" s="1"/>
  <c r="I52" i="2"/>
  <c r="A252" i="6" s="1"/>
  <c r="I53" i="2"/>
  <c r="A253" i="6" s="1"/>
  <c r="I55" i="2"/>
  <c r="A255" i="6" s="1"/>
  <c r="I57" i="2"/>
  <c r="A257" i="6" s="1"/>
  <c r="I59" i="2"/>
  <c r="A259" i="6" s="1"/>
  <c r="I61" i="2"/>
  <c r="A261" i="6" s="1"/>
  <c r="I63" i="2"/>
  <c r="A263" i="6" s="1"/>
  <c r="I65" i="2"/>
  <c r="A265" i="6" s="1"/>
  <c r="I66" i="2"/>
  <c r="A266" i="6" s="1"/>
  <c r="I67" i="2"/>
  <c r="A267" i="6" s="1"/>
  <c r="I68" i="2"/>
  <c r="A268" i="6" s="1"/>
  <c r="I69" i="2"/>
  <c r="A269" i="6" s="1"/>
  <c r="I70" i="2"/>
  <c r="A270" i="6" s="1"/>
  <c r="I71" i="2"/>
  <c r="A271" i="6" s="1"/>
  <c r="I72" i="2"/>
  <c r="A272" i="6" s="1"/>
  <c r="I73" i="2"/>
  <c r="A273" i="6" s="1"/>
  <c r="I74" i="2"/>
  <c r="A274" i="6" s="1"/>
  <c r="I75" i="2"/>
  <c r="A275" i="6" s="1"/>
  <c r="I76" i="2"/>
  <c r="A276" i="6" s="1"/>
  <c r="I77" i="2"/>
  <c r="A277" i="6" s="1"/>
  <c r="I78" i="2"/>
  <c r="A278" i="6" s="1"/>
  <c r="I79" i="2"/>
  <c r="A279" i="6" s="1"/>
  <c r="I80" i="2"/>
  <c r="A280" i="6" s="1"/>
  <c r="I81" i="2"/>
  <c r="A281" i="6" s="1"/>
  <c r="I83" i="2"/>
  <c r="A283" i="6" s="1"/>
  <c r="I84" i="2"/>
  <c r="A284" i="6" s="1"/>
  <c r="I85" i="2"/>
  <c r="A285" i="6" s="1"/>
  <c r="I87" i="2"/>
  <c r="A287" i="6" s="1"/>
  <c r="I89" i="2"/>
  <c r="A289" i="6" s="1"/>
  <c r="I91" i="2"/>
  <c r="A291" i="6" s="1"/>
  <c r="I93" i="2"/>
  <c r="A293" i="6" s="1"/>
  <c r="I95" i="2"/>
  <c r="A295" i="6" s="1"/>
  <c r="I97" i="2"/>
  <c r="A297" i="6" s="1"/>
  <c r="I98" i="2"/>
  <c r="A298" i="6" s="1"/>
  <c r="I99" i="2"/>
  <c r="A299" i="6" s="1"/>
  <c r="I100" i="2"/>
  <c r="A300" i="6" s="1"/>
  <c r="I101" i="2"/>
  <c r="A301" i="6" s="1"/>
  <c r="I102" i="2"/>
  <c r="A302" i="6" s="1"/>
  <c r="I103" i="2"/>
  <c r="A303" i="6" s="1"/>
  <c r="I104" i="2"/>
  <c r="A304" i="6" s="1"/>
  <c r="I105" i="2"/>
  <c r="A305" i="6" s="1"/>
  <c r="I106" i="2"/>
  <c r="A306" i="6" s="1"/>
  <c r="I107" i="2"/>
  <c r="A307" i="6" s="1"/>
  <c r="I108" i="2"/>
  <c r="A308" i="6" s="1"/>
  <c r="I109" i="2"/>
  <c r="A309" i="6" s="1"/>
  <c r="I110" i="2"/>
  <c r="A310" i="6" s="1"/>
  <c r="I111" i="2"/>
  <c r="A311" i="6" s="1"/>
  <c r="I112" i="2"/>
  <c r="A312" i="6" s="1"/>
  <c r="I113" i="2"/>
  <c r="A313" i="6" s="1"/>
  <c r="I115" i="2"/>
  <c r="A315" i="6" s="1"/>
  <c r="I116" i="2"/>
  <c r="A316" i="6" s="1"/>
  <c r="I117" i="2"/>
  <c r="A317" i="6" s="1"/>
  <c r="I119" i="2"/>
  <c r="A319" i="6" s="1"/>
  <c r="I121" i="2"/>
  <c r="A321" i="6" s="1"/>
  <c r="I123" i="2"/>
  <c r="A323" i="6" s="1"/>
  <c r="I125" i="2"/>
  <c r="A325" i="6" s="1"/>
  <c r="I127" i="2"/>
  <c r="A327" i="6" s="1"/>
  <c r="I129" i="2"/>
  <c r="A329" i="6" s="1"/>
  <c r="I131" i="2"/>
  <c r="A331" i="6" s="1"/>
  <c r="I133" i="2"/>
  <c r="A333" i="6" s="1"/>
  <c r="I135" i="2"/>
  <c r="A335" i="6" s="1"/>
  <c r="I136" i="2"/>
  <c r="A336" i="6" s="1"/>
  <c r="I137" i="2"/>
  <c r="A337" i="6" s="1"/>
  <c r="I138" i="2"/>
  <c r="A338" i="6" s="1"/>
  <c r="I139" i="2"/>
  <c r="A339" i="6" s="1"/>
  <c r="I140" i="2"/>
  <c r="A340" i="6" s="1"/>
  <c r="I141" i="2"/>
  <c r="A341" i="6" s="1"/>
  <c r="I142" i="2"/>
  <c r="A342" i="6" s="1"/>
  <c r="I143" i="2"/>
  <c r="A343" i="6" s="1"/>
  <c r="I144" i="2"/>
  <c r="A344" i="6" s="1"/>
  <c r="I145" i="2"/>
  <c r="A345" i="6" s="1"/>
  <c r="I147" i="2"/>
  <c r="A347" i="6" s="1"/>
  <c r="I148" i="2"/>
  <c r="A348" i="6" s="1"/>
  <c r="I149" i="2"/>
  <c r="A349" i="6" s="1"/>
  <c r="I151" i="2"/>
  <c r="A351" i="6" s="1"/>
  <c r="I153" i="2"/>
  <c r="A353" i="6" s="1"/>
  <c r="I155" i="2"/>
  <c r="A355" i="6" s="1"/>
  <c r="I157" i="2"/>
  <c r="A357" i="6" s="1"/>
  <c r="I159" i="2"/>
  <c r="A359" i="6" s="1"/>
  <c r="I161" i="2"/>
  <c r="A361" i="6" s="1"/>
  <c r="I163" i="2"/>
  <c r="A363" i="6" s="1"/>
  <c r="I165" i="2"/>
  <c r="A365" i="6" s="1"/>
  <c r="I167" i="2"/>
  <c r="A367" i="6" s="1"/>
  <c r="I168" i="2"/>
  <c r="A368" i="6" s="1"/>
  <c r="I169" i="2"/>
  <c r="A369" i="6" s="1"/>
  <c r="I170" i="2"/>
  <c r="A370" i="6" s="1"/>
  <c r="I171" i="2"/>
  <c r="A371" i="6" s="1"/>
  <c r="I172" i="2"/>
  <c r="A372" i="6" s="1"/>
  <c r="I173" i="2"/>
  <c r="A373" i="6" s="1"/>
  <c r="I174" i="2"/>
  <c r="A374" i="6" s="1"/>
  <c r="I175" i="2"/>
  <c r="A375" i="6" s="1"/>
  <c r="I176" i="2"/>
  <c r="A376" i="6" s="1"/>
  <c r="I177" i="2"/>
  <c r="A377" i="6" s="1"/>
  <c r="I179" i="2"/>
  <c r="A379" i="6" s="1"/>
  <c r="I180" i="2"/>
  <c r="A380" i="6" s="1"/>
  <c r="I181" i="2"/>
  <c r="A381" i="6" s="1"/>
  <c r="I183" i="2"/>
  <c r="A383" i="6" s="1"/>
  <c r="I185" i="2"/>
  <c r="A385" i="6" s="1"/>
  <c r="I187" i="2"/>
  <c r="A387" i="6" s="1"/>
  <c r="I189" i="2"/>
  <c r="A389" i="6" s="1"/>
  <c r="I191" i="2"/>
  <c r="A391" i="6" s="1"/>
  <c r="I193" i="2"/>
  <c r="A393" i="6" s="1"/>
  <c r="I195" i="2"/>
  <c r="A395" i="6" s="1"/>
  <c r="I197" i="2"/>
  <c r="A397" i="6" s="1"/>
  <c r="I199" i="2"/>
  <c r="A399" i="6" s="1"/>
  <c r="I200" i="2"/>
  <c r="A400" i="6" s="1"/>
  <c r="I201" i="2"/>
  <c r="A401" i="6" s="1"/>
  <c r="A152" i="2"/>
  <c r="B152" i="2" s="1"/>
  <c r="A152" i="6" s="1"/>
  <c r="A153" i="2"/>
  <c r="B153" i="2" s="1"/>
  <c r="A153" i="6" s="1"/>
  <c r="A154" i="2"/>
  <c r="B154" i="2" s="1"/>
  <c r="A154" i="6" s="1"/>
  <c r="A155" i="2"/>
  <c r="B155" i="2" s="1"/>
  <c r="A155" i="6" s="1"/>
  <c r="A156" i="2"/>
  <c r="B156" i="2" s="1"/>
  <c r="A156" i="6" s="1"/>
  <c r="A157" i="2"/>
  <c r="B157" i="2" s="1"/>
  <c r="A157" i="6" s="1"/>
  <c r="A158" i="2"/>
  <c r="B158" i="2" s="1"/>
  <c r="A158" i="6" s="1"/>
  <c r="A159" i="2"/>
  <c r="B159" i="2" s="1"/>
  <c r="A159" i="6" s="1"/>
  <c r="A160" i="2"/>
  <c r="B160" i="2" s="1"/>
  <c r="A160" i="6" s="1"/>
  <c r="A161" i="2"/>
  <c r="B161" i="2" s="1"/>
  <c r="A161" i="6" s="1"/>
  <c r="A162" i="2"/>
  <c r="B162" i="2" s="1"/>
  <c r="A162" i="6" s="1"/>
  <c r="A163" i="2"/>
  <c r="B163" i="2" s="1"/>
  <c r="A163" i="6" s="1"/>
  <c r="A164" i="2"/>
  <c r="B164" i="2" s="1"/>
  <c r="A164" i="6" s="1"/>
  <c r="A165" i="2"/>
  <c r="B165" i="2" s="1"/>
  <c r="A165" i="6" s="1"/>
  <c r="A166" i="2"/>
  <c r="B166" i="2" s="1"/>
  <c r="A166" i="6" s="1"/>
  <c r="A167" i="2"/>
  <c r="B167" i="2" s="1"/>
  <c r="A167" i="6" s="1"/>
  <c r="A168" i="2"/>
  <c r="B168" i="2" s="1"/>
  <c r="A168" i="6" s="1"/>
  <c r="A169" i="2"/>
  <c r="B169" i="2" s="1"/>
  <c r="A169" i="6" s="1"/>
  <c r="A170" i="2"/>
  <c r="B170" i="2" s="1"/>
  <c r="A170" i="6" s="1"/>
  <c r="A171" i="2"/>
  <c r="B171" i="2" s="1"/>
  <c r="A171" i="6" s="1"/>
  <c r="A172" i="2"/>
  <c r="B172" i="2" s="1"/>
  <c r="A172" i="6" s="1"/>
  <c r="A173" i="2"/>
  <c r="B173" i="2" s="1"/>
  <c r="A173" i="6" s="1"/>
  <c r="A174" i="2"/>
  <c r="B174" i="2" s="1"/>
  <c r="A174" i="6" s="1"/>
  <c r="A175" i="2"/>
  <c r="B175" i="2" s="1"/>
  <c r="A175" i="6" s="1"/>
  <c r="A176" i="2"/>
  <c r="B176" i="2" s="1"/>
  <c r="A176" i="6" s="1"/>
  <c r="A177" i="2"/>
  <c r="B177" i="2" s="1"/>
  <c r="A177" i="6" s="1"/>
  <c r="A178" i="2"/>
  <c r="B178" i="2" s="1"/>
  <c r="A178" i="6" s="1"/>
  <c r="A179" i="2"/>
  <c r="B179" i="2" s="1"/>
  <c r="A179" i="6" s="1"/>
  <c r="A180" i="2"/>
  <c r="B180" i="2" s="1"/>
  <c r="A180" i="6" s="1"/>
  <c r="A181" i="2"/>
  <c r="B181" i="2" s="1"/>
  <c r="A181" i="6" s="1"/>
  <c r="A182" i="2"/>
  <c r="B182" i="2" s="1"/>
  <c r="A182" i="6" s="1"/>
  <c r="A183" i="2"/>
  <c r="B183" i="2" s="1"/>
  <c r="A183" i="6" s="1"/>
  <c r="A184" i="2"/>
  <c r="B184" i="2" s="1"/>
  <c r="A184" i="6" s="1"/>
  <c r="A185" i="2"/>
  <c r="B185" i="2" s="1"/>
  <c r="A185" i="6" s="1"/>
  <c r="A186" i="2"/>
  <c r="B186" i="2" s="1"/>
  <c r="A186" i="6" s="1"/>
  <c r="A187" i="2"/>
  <c r="B187" i="2" s="1"/>
  <c r="A187" i="6" s="1"/>
  <c r="A188" i="2"/>
  <c r="B188" i="2" s="1"/>
  <c r="A188" i="6" s="1"/>
  <c r="A189" i="2"/>
  <c r="B189" i="2" s="1"/>
  <c r="A189" i="6" s="1"/>
  <c r="A190" i="2"/>
  <c r="B190" i="2" s="1"/>
  <c r="A190" i="6" s="1"/>
  <c r="A191" i="2"/>
  <c r="B191" i="2" s="1"/>
  <c r="A191" i="6" s="1"/>
  <c r="A192" i="2"/>
  <c r="B192" i="2" s="1"/>
  <c r="A192" i="6" s="1"/>
  <c r="A193" i="2"/>
  <c r="B193" i="2" s="1"/>
  <c r="A193" i="6" s="1"/>
  <c r="A194" i="2"/>
  <c r="B194" i="2" s="1"/>
  <c r="A194" i="6" s="1"/>
  <c r="A195" i="2"/>
  <c r="B195" i="2" s="1"/>
  <c r="A195" i="6" s="1"/>
  <c r="A196" i="2"/>
  <c r="B196" i="2" s="1"/>
  <c r="A196" i="6" s="1"/>
  <c r="A197" i="2"/>
  <c r="B197" i="2" s="1"/>
  <c r="A197" i="6" s="1"/>
  <c r="A198" i="2"/>
  <c r="B198" i="2" s="1"/>
  <c r="A198" i="6" s="1"/>
  <c r="A199" i="2"/>
  <c r="B199" i="2" s="1"/>
  <c r="A199" i="6" s="1"/>
  <c r="A200" i="2"/>
  <c r="B200" i="2" s="1"/>
  <c r="A200" i="6" s="1"/>
  <c r="A201" i="2"/>
  <c r="B201" i="2" s="1"/>
  <c r="A201" i="6" s="1"/>
  <c r="B3" i="5"/>
  <c r="C3" i="5" s="1"/>
  <c r="D3" i="5" s="1"/>
  <c r="E3" i="5" s="1"/>
  <c r="F3" i="5" s="1"/>
  <c r="G3" i="5" s="1"/>
  <c r="H3" i="5" s="1"/>
  <c r="I3" i="5" s="1"/>
  <c r="B4" i="5"/>
  <c r="C4" i="5" s="1"/>
  <c r="D4" i="5" s="1"/>
  <c r="E4" i="5" s="1"/>
  <c r="F4" i="5" s="1"/>
  <c r="G4" i="5" s="1"/>
  <c r="H4" i="5" s="1"/>
  <c r="I4" i="5" s="1"/>
  <c r="B5" i="5"/>
  <c r="B6" i="5"/>
  <c r="C6" i="5" s="1"/>
  <c r="D6" i="5" s="1"/>
  <c r="E6" i="5" s="1"/>
  <c r="F6" i="5" s="1"/>
  <c r="G6" i="5" s="1"/>
  <c r="H6" i="5" s="1"/>
  <c r="I6" i="5" s="1"/>
  <c r="B7" i="5"/>
  <c r="C7" i="5" s="1"/>
  <c r="D7" i="5" s="1"/>
  <c r="E7" i="5" s="1"/>
  <c r="F7" i="5" s="1"/>
  <c r="G7" i="5" s="1"/>
  <c r="H7" i="5" s="1"/>
  <c r="I7" i="5" s="1"/>
  <c r="B8" i="5"/>
  <c r="C8" i="5" s="1"/>
  <c r="D8" i="5" s="1"/>
  <c r="E8" i="5" s="1"/>
  <c r="F8" i="5" s="1"/>
  <c r="G8" i="5" s="1"/>
  <c r="H8" i="5" s="1"/>
  <c r="I8" i="5" s="1"/>
  <c r="B9" i="5"/>
  <c r="C9" i="5" s="1"/>
  <c r="D9" i="5" s="1"/>
  <c r="E9" i="5" s="1"/>
  <c r="F9" i="5" s="1"/>
  <c r="G9" i="5" s="1"/>
  <c r="H9" i="5" s="1"/>
  <c r="I9" i="5" s="1"/>
  <c r="B10" i="5"/>
  <c r="C10" i="5" s="1"/>
  <c r="D10" i="5" s="1"/>
  <c r="E10" i="5" s="1"/>
  <c r="F10" i="5" s="1"/>
  <c r="G10" i="5" s="1"/>
  <c r="H10" i="5" s="1"/>
  <c r="I10" i="5" s="1"/>
  <c r="B11" i="5"/>
  <c r="C11" i="5" s="1"/>
  <c r="D11" i="5" s="1"/>
  <c r="E11" i="5" s="1"/>
  <c r="F11" i="5" s="1"/>
  <c r="G11" i="5" s="1"/>
  <c r="H11" i="5" s="1"/>
  <c r="I11" i="5" s="1"/>
  <c r="B12" i="5"/>
  <c r="C12" i="5" s="1"/>
  <c r="D12" i="5" s="1"/>
  <c r="E12" i="5" s="1"/>
  <c r="F12" i="5" s="1"/>
  <c r="G12" i="5" s="1"/>
  <c r="H12" i="5" s="1"/>
  <c r="I12" i="5" s="1"/>
  <c r="B13" i="5"/>
  <c r="C13" i="5" s="1"/>
  <c r="D13" i="5" s="1"/>
  <c r="E13" i="5" s="1"/>
  <c r="F13" i="5" s="1"/>
  <c r="G13" i="5" s="1"/>
  <c r="H13" i="5" s="1"/>
  <c r="I13" i="5" s="1"/>
  <c r="B14" i="5"/>
  <c r="C14" i="5" s="1"/>
  <c r="D14" i="5" s="1"/>
  <c r="E14" i="5" s="1"/>
  <c r="F14" i="5" s="1"/>
  <c r="G14" i="5" s="1"/>
  <c r="H14" i="5" s="1"/>
  <c r="I14" i="5" s="1"/>
  <c r="B15" i="5"/>
  <c r="C15" i="5" s="1"/>
  <c r="D15" i="5" s="1"/>
  <c r="E15" i="5" s="1"/>
  <c r="F15" i="5" s="1"/>
  <c r="G15" i="5" s="1"/>
  <c r="H15" i="5" s="1"/>
  <c r="I15" i="5" s="1"/>
  <c r="B16" i="5"/>
  <c r="C16" i="5" s="1"/>
  <c r="D16" i="5" s="1"/>
  <c r="E16" i="5" s="1"/>
  <c r="F16" i="5" s="1"/>
  <c r="G16" i="5" s="1"/>
  <c r="H16" i="5" s="1"/>
  <c r="I16" i="5" s="1"/>
  <c r="B17" i="5"/>
  <c r="C17" i="5" s="1"/>
  <c r="D17" i="5" s="1"/>
  <c r="E17" i="5" s="1"/>
  <c r="F17" i="5" s="1"/>
  <c r="G17" i="5" s="1"/>
  <c r="H17" i="5" s="1"/>
  <c r="I17" i="5" s="1"/>
  <c r="B18" i="5"/>
  <c r="C18" i="5" s="1"/>
  <c r="D18" i="5" s="1"/>
  <c r="E18" i="5" s="1"/>
  <c r="F18" i="5" s="1"/>
  <c r="G18" i="5" s="1"/>
  <c r="H18" i="5" s="1"/>
  <c r="I18" i="5" s="1"/>
  <c r="B19" i="5"/>
  <c r="C19" i="5" s="1"/>
  <c r="D19" i="5" s="1"/>
  <c r="E19" i="5" s="1"/>
  <c r="F19" i="5" s="1"/>
  <c r="G19" i="5" s="1"/>
  <c r="H19" i="5" s="1"/>
  <c r="I19" i="5" s="1"/>
  <c r="B20" i="5"/>
  <c r="C20" i="5" s="1"/>
  <c r="D20" i="5" s="1"/>
  <c r="E20" i="5" s="1"/>
  <c r="F20" i="5" s="1"/>
  <c r="G20" i="5" s="1"/>
  <c r="H20" i="5" s="1"/>
  <c r="I20" i="5" s="1"/>
  <c r="B21" i="5"/>
  <c r="C21" i="5" s="1"/>
  <c r="D21" i="5" s="1"/>
  <c r="E21" i="5" s="1"/>
  <c r="F21" i="5" s="1"/>
  <c r="G21" i="5" s="1"/>
  <c r="H21" i="5" s="1"/>
  <c r="I21" i="5" s="1"/>
  <c r="B22" i="5"/>
  <c r="C22" i="5" s="1"/>
  <c r="D22" i="5" s="1"/>
  <c r="E22" i="5" s="1"/>
  <c r="F22" i="5" s="1"/>
  <c r="G22" i="5" s="1"/>
  <c r="H22" i="5" s="1"/>
  <c r="I22" i="5" s="1"/>
  <c r="B23" i="5"/>
  <c r="C23" i="5" s="1"/>
  <c r="D23" i="5" s="1"/>
  <c r="E23" i="5" s="1"/>
  <c r="F23" i="5" s="1"/>
  <c r="G23" i="5" s="1"/>
  <c r="H23" i="5" s="1"/>
  <c r="I23" i="5" s="1"/>
  <c r="B24" i="5"/>
  <c r="C24" i="5" s="1"/>
  <c r="D24" i="5" s="1"/>
  <c r="E24" i="5" s="1"/>
  <c r="F24" i="5" s="1"/>
  <c r="G24" i="5" s="1"/>
  <c r="H24" i="5" s="1"/>
  <c r="I24" i="5" s="1"/>
  <c r="B25" i="5"/>
  <c r="C25" i="5" s="1"/>
  <c r="D25" i="5" s="1"/>
  <c r="E25" i="5" s="1"/>
  <c r="F25" i="5" s="1"/>
  <c r="G25" i="5" s="1"/>
  <c r="H25" i="5" s="1"/>
  <c r="I25" i="5" s="1"/>
  <c r="B26" i="5"/>
  <c r="C26" i="5" s="1"/>
  <c r="D26" i="5" s="1"/>
  <c r="E26" i="5" s="1"/>
  <c r="F26" i="5" s="1"/>
  <c r="G26" i="5" s="1"/>
  <c r="H26" i="5" s="1"/>
  <c r="I26" i="5" s="1"/>
  <c r="B27" i="5"/>
  <c r="C27" i="5" s="1"/>
  <c r="D27" i="5" s="1"/>
  <c r="E27" i="5" s="1"/>
  <c r="F27" i="5" s="1"/>
  <c r="G27" i="5" s="1"/>
  <c r="H27" i="5" s="1"/>
  <c r="I27" i="5" s="1"/>
  <c r="B28" i="5"/>
  <c r="C28" i="5" s="1"/>
  <c r="D28" i="5" s="1"/>
  <c r="E28" i="5" s="1"/>
  <c r="F28" i="5" s="1"/>
  <c r="G28" i="5" s="1"/>
  <c r="H28" i="5" s="1"/>
  <c r="I28" i="5" s="1"/>
  <c r="B29" i="5"/>
  <c r="C29" i="5" s="1"/>
  <c r="D29" i="5" s="1"/>
  <c r="E29" i="5" s="1"/>
  <c r="F29" i="5" s="1"/>
  <c r="G29" i="5" s="1"/>
  <c r="H29" i="5" s="1"/>
  <c r="I29" i="5" s="1"/>
  <c r="B30" i="5"/>
  <c r="C30" i="5" s="1"/>
  <c r="D30" i="5" s="1"/>
  <c r="E30" i="5" s="1"/>
  <c r="F30" i="5" s="1"/>
  <c r="G30" i="5" s="1"/>
  <c r="H30" i="5" s="1"/>
  <c r="I30" i="5" s="1"/>
  <c r="B31" i="5"/>
  <c r="C31" i="5" s="1"/>
  <c r="D31" i="5" s="1"/>
  <c r="E31" i="5" s="1"/>
  <c r="F31" i="5" s="1"/>
  <c r="G31" i="5" s="1"/>
  <c r="H31" i="5" s="1"/>
  <c r="I31" i="5" s="1"/>
  <c r="B32" i="5"/>
  <c r="C32" i="5" s="1"/>
  <c r="D32" i="5" s="1"/>
  <c r="E32" i="5" s="1"/>
  <c r="F32" i="5" s="1"/>
  <c r="G32" i="5" s="1"/>
  <c r="H32" i="5" s="1"/>
  <c r="I32" i="5" s="1"/>
  <c r="B33" i="5"/>
  <c r="C33" i="5" s="1"/>
  <c r="D33" i="5" s="1"/>
  <c r="E33" i="5" s="1"/>
  <c r="F33" i="5" s="1"/>
  <c r="G33" i="5" s="1"/>
  <c r="H33" i="5" s="1"/>
  <c r="I33" i="5" s="1"/>
  <c r="B34" i="5"/>
  <c r="C34" i="5" s="1"/>
  <c r="D34" i="5" s="1"/>
  <c r="E34" i="5" s="1"/>
  <c r="F34" i="5" s="1"/>
  <c r="G34" i="5" s="1"/>
  <c r="H34" i="5" s="1"/>
  <c r="I34" i="5" s="1"/>
  <c r="B35" i="5"/>
  <c r="C35" i="5" s="1"/>
  <c r="D35" i="5" s="1"/>
  <c r="E35" i="5" s="1"/>
  <c r="F35" i="5" s="1"/>
  <c r="G35" i="5" s="1"/>
  <c r="H35" i="5" s="1"/>
  <c r="I35" i="5" s="1"/>
  <c r="B36" i="5"/>
  <c r="C36" i="5" s="1"/>
  <c r="D36" i="5" s="1"/>
  <c r="E36" i="5" s="1"/>
  <c r="F36" i="5" s="1"/>
  <c r="G36" i="5" s="1"/>
  <c r="H36" i="5" s="1"/>
  <c r="I36" i="5" s="1"/>
  <c r="B37" i="5"/>
  <c r="C37" i="5" s="1"/>
  <c r="D37" i="5" s="1"/>
  <c r="E37" i="5" s="1"/>
  <c r="F37" i="5" s="1"/>
  <c r="G37" i="5" s="1"/>
  <c r="H37" i="5" s="1"/>
  <c r="I37" i="5" s="1"/>
  <c r="B38" i="5"/>
  <c r="C38" i="5" s="1"/>
  <c r="D38" i="5" s="1"/>
  <c r="E38" i="5" s="1"/>
  <c r="F38" i="5" s="1"/>
  <c r="G38" i="5" s="1"/>
  <c r="H38" i="5" s="1"/>
  <c r="I38" i="5" s="1"/>
  <c r="B39" i="5"/>
  <c r="C39" i="5" s="1"/>
  <c r="D39" i="5" s="1"/>
  <c r="E39" i="5" s="1"/>
  <c r="F39" i="5" s="1"/>
  <c r="G39" i="5" s="1"/>
  <c r="H39" i="5" s="1"/>
  <c r="I39" i="5" s="1"/>
  <c r="B40" i="5"/>
  <c r="C40" i="5" s="1"/>
  <c r="D40" i="5" s="1"/>
  <c r="E40" i="5" s="1"/>
  <c r="F40" i="5" s="1"/>
  <c r="G40" i="5" s="1"/>
  <c r="H40" i="5" s="1"/>
  <c r="I40" i="5" s="1"/>
  <c r="B41" i="5"/>
  <c r="C41" i="5" s="1"/>
  <c r="D41" i="5" s="1"/>
  <c r="E41" i="5" s="1"/>
  <c r="F41" i="5" s="1"/>
  <c r="G41" i="5" s="1"/>
  <c r="H41" i="5" s="1"/>
  <c r="I41" i="5" s="1"/>
  <c r="B42" i="5"/>
  <c r="C42" i="5" s="1"/>
  <c r="D42" i="5" s="1"/>
  <c r="E42" i="5" s="1"/>
  <c r="F42" i="5" s="1"/>
  <c r="G42" i="5" s="1"/>
  <c r="H42" i="5" s="1"/>
  <c r="I42" i="5" s="1"/>
  <c r="B43" i="5"/>
  <c r="C43" i="5" s="1"/>
  <c r="D43" i="5" s="1"/>
  <c r="E43" i="5" s="1"/>
  <c r="F43" i="5" s="1"/>
  <c r="G43" i="5" s="1"/>
  <c r="H43" i="5" s="1"/>
  <c r="I43" i="5" s="1"/>
  <c r="B44" i="5"/>
  <c r="C44" i="5" s="1"/>
  <c r="D44" i="5" s="1"/>
  <c r="E44" i="5" s="1"/>
  <c r="F44" i="5" s="1"/>
  <c r="G44" i="5" s="1"/>
  <c r="H44" i="5" s="1"/>
  <c r="I44" i="5" s="1"/>
  <c r="B45" i="5"/>
  <c r="C45" i="5" s="1"/>
  <c r="D45" i="5" s="1"/>
  <c r="E45" i="5" s="1"/>
  <c r="F45" i="5" s="1"/>
  <c r="G45" i="5" s="1"/>
  <c r="H45" i="5" s="1"/>
  <c r="I45" i="5" s="1"/>
  <c r="B46" i="5"/>
  <c r="C46" i="5" s="1"/>
  <c r="D46" i="5" s="1"/>
  <c r="E46" i="5" s="1"/>
  <c r="F46" i="5" s="1"/>
  <c r="G46" i="5" s="1"/>
  <c r="H46" i="5" s="1"/>
  <c r="I46" i="5" s="1"/>
  <c r="B47" i="5"/>
  <c r="C47" i="5" s="1"/>
  <c r="D47" i="5" s="1"/>
  <c r="E47" i="5" s="1"/>
  <c r="F47" i="5" s="1"/>
  <c r="G47" i="5" s="1"/>
  <c r="H47" i="5" s="1"/>
  <c r="I47" i="5" s="1"/>
  <c r="B48" i="5"/>
  <c r="C48" i="5" s="1"/>
  <c r="D48" i="5" s="1"/>
  <c r="E48" i="5" s="1"/>
  <c r="F48" i="5" s="1"/>
  <c r="G48" i="5" s="1"/>
  <c r="H48" i="5" s="1"/>
  <c r="I48" i="5" s="1"/>
  <c r="B49" i="5"/>
  <c r="C49" i="5" s="1"/>
  <c r="D49" i="5" s="1"/>
  <c r="E49" i="5" s="1"/>
  <c r="F49" i="5" s="1"/>
  <c r="G49" i="5" s="1"/>
  <c r="H49" i="5" s="1"/>
  <c r="I49" i="5" s="1"/>
  <c r="B50" i="5"/>
  <c r="C50" i="5" s="1"/>
  <c r="D50" i="5" s="1"/>
  <c r="E50" i="5" s="1"/>
  <c r="F50" i="5" s="1"/>
  <c r="G50" i="5" s="1"/>
  <c r="H50" i="5" s="1"/>
  <c r="I50" i="5" s="1"/>
  <c r="B51" i="5"/>
  <c r="C51" i="5" s="1"/>
  <c r="D51" i="5" s="1"/>
  <c r="E51" i="5" s="1"/>
  <c r="F51" i="5" s="1"/>
  <c r="G51" i="5" s="1"/>
  <c r="H51" i="5" s="1"/>
  <c r="I51" i="5" s="1"/>
  <c r="B52" i="5"/>
  <c r="C52" i="5" s="1"/>
  <c r="D52" i="5" s="1"/>
  <c r="E52" i="5" s="1"/>
  <c r="F52" i="5" s="1"/>
  <c r="G52" i="5" s="1"/>
  <c r="H52" i="5" s="1"/>
  <c r="I52" i="5" s="1"/>
  <c r="B53" i="5"/>
  <c r="C53" i="5" s="1"/>
  <c r="D53" i="5" s="1"/>
  <c r="E53" i="5" s="1"/>
  <c r="F53" i="5" s="1"/>
  <c r="G53" i="5" s="1"/>
  <c r="H53" i="5" s="1"/>
  <c r="I53" i="5" s="1"/>
  <c r="B54" i="5"/>
  <c r="C54" i="5" s="1"/>
  <c r="D54" i="5" s="1"/>
  <c r="E54" i="5" s="1"/>
  <c r="F54" i="5" s="1"/>
  <c r="G54" i="5" s="1"/>
  <c r="H54" i="5" s="1"/>
  <c r="I54" i="5" s="1"/>
  <c r="B55" i="5"/>
  <c r="C55" i="5" s="1"/>
  <c r="D55" i="5" s="1"/>
  <c r="E55" i="5" s="1"/>
  <c r="F55" i="5" s="1"/>
  <c r="G55" i="5" s="1"/>
  <c r="H55" i="5" s="1"/>
  <c r="I55" i="5" s="1"/>
  <c r="B56" i="5"/>
  <c r="C56" i="5" s="1"/>
  <c r="D56" i="5" s="1"/>
  <c r="E56" i="5" s="1"/>
  <c r="F56" i="5" s="1"/>
  <c r="G56" i="5" s="1"/>
  <c r="H56" i="5" s="1"/>
  <c r="I56" i="5" s="1"/>
  <c r="B57" i="5"/>
  <c r="C57" i="5" s="1"/>
  <c r="D57" i="5" s="1"/>
  <c r="E57" i="5" s="1"/>
  <c r="F57" i="5" s="1"/>
  <c r="G57" i="5" s="1"/>
  <c r="H57" i="5" s="1"/>
  <c r="I57" i="5" s="1"/>
  <c r="B58" i="5"/>
  <c r="C58" i="5" s="1"/>
  <c r="D58" i="5" s="1"/>
  <c r="E58" i="5" s="1"/>
  <c r="F58" i="5" s="1"/>
  <c r="G58" i="5" s="1"/>
  <c r="H58" i="5" s="1"/>
  <c r="I58" i="5" s="1"/>
  <c r="B59" i="5"/>
  <c r="C59" i="5" s="1"/>
  <c r="D59" i="5" s="1"/>
  <c r="E59" i="5" s="1"/>
  <c r="F59" i="5" s="1"/>
  <c r="G59" i="5" s="1"/>
  <c r="H59" i="5" s="1"/>
  <c r="I59" i="5" s="1"/>
  <c r="B60" i="5"/>
  <c r="C60" i="5" s="1"/>
  <c r="D60" i="5" s="1"/>
  <c r="E60" i="5" s="1"/>
  <c r="F60" i="5" s="1"/>
  <c r="G60" i="5" s="1"/>
  <c r="H60" i="5" s="1"/>
  <c r="I60" i="5" s="1"/>
  <c r="B61" i="5"/>
  <c r="C61" i="5" s="1"/>
  <c r="D61" i="5" s="1"/>
  <c r="E61" i="5" s="1"/>
  <c r="F61" i="5" s="1"/>
  <c r="G61" i="5" s="1"/>
  <c r="H61" i="5" s="1"/>
  <c r="I61" i="5" s="1"/>
  <c r="B62" i="5"/>
  <c r="C62" i="5" s="1"/>
  <c r="D62" i="5" s="1"/>
  <c r="E62" i="5" s="1"/>
  <c r="F62" i="5" s="1"/>
  <c r="G62" i="5" s="1"/>
  <c r="H62" i="5" s="1"/>
  <c r="I62" i="5" s="1"/>
  <c r="B63" i="5"/>
  <c r="C63" i="5" s="1"/>
  <c r="D63" i="5" s="1"/>
  <c r="E63" i="5" s="1"/>
  <c r="F63" i="5" s="1"/>
  <c r="G63" i="5" s="1"/>
  <c r="H63" i="5" s="1"/>
  <c r="I63" i="5" s="1"/>
  <c r="B64" i="5"/>
  <c r="C64" i="5" s="1"/>
  <c r="D64" i="5" s="1"/>
  <c r="E64" i="5" s="1"/>
  <c r="F64" i="5" s="1"/>
  <c r="G64" i="5" s="1"/>
  <c r="H64" i="5" s="1"/>
  <c r="I64" i="5" s="1"/>
  <c r="B65" i="5"/>
  <c r="C65" i="5" s="1"/>
  <c r="D65" i="5" s="1"/>
  <c r="E65" i="5" s="1"/>
  <c r="F65" i="5" s="1"/>
  <c r="G65" i="5" s="1"/>
  <c r="H65" i="5" s="1"/>
  <c r="I65" i="5" s="1"/>
  <c r="B66" i="5"/>
  <c r="C66" i="5" s="1"/>
  <c r="D66" i="5" s="1"/>
  <c r="E66" i="5" s="1"/>
  <c r="F66" i="5" s="1"/>
  <c r="G66" i="5" s="1"/>
  <c r="H66" i="5" s="1"/>
  <c r="I66" i="5" s="1"/>
  <c r="B67" i="5"/>
  <c r="C67" i="5" s="1"/>
  <c r="D67" i="5" s="1"/>
  <c r="E67" i="5" s="1"/>
  <c r="F67" i="5" s="1"/>
  <c r="G67" i="5" s="1"/>
  <c r="H67" i="5" s="1"/>
  <c r="I67" i="5" s="1"/>
  <c r="B68" i="5"/>
  <c r="C68" i="5" s="1"/>
  <c r="D68" i="5" s="1"/>
  <c r="E68" i="5" s="1"/>
  <c r="F68" i="5" s="1"/>
  <c r="G68" i="5" s="1"/>
  <c r="H68" i="5" s="1"/>
  <c r="I68" i="5" s="1"/>
  <c r="B69" i="5"/>
  <c r="C69" i="5" s="1"/>
  <c r="D69" i="5" s="1"/>
  <c r="E69" i="5" s="1"/>
  <c r="F69" i="5" s="1"/>
  <c r="G69" i="5" s="1"/>
  <c r="H69" i="5" s="1"/>
  <c r="I69" i="5" s="1"/>
  <c r="B70" i="5"/>
  <c r="C70" i="5" s="1"/>
  <c r="D70" i="5" s="1"/>
  <c r="E70" i="5" s="1"/>
  <c r="F70" i="5" s="1"/>
  <c r="G70" i="5" s="1"/>
  <c r="H70" i="5" s="1"/>
  <c r="I70" i="5" s="1"/>
  <c r="B71" i="5"/>
  <c r="C71" i="5" s="1"/>
  <c r="D71" i="5" s="1"/>
  <c r="E71" i="5" s="1"/>
  <c r="F71" i="5" s="1"/>
  <c r="G71" i="5" s="1"/>
  <c r="H71" i="5" s="1"/>
  <c r="I71" i="5" s="1"/>
  <c r="B72" i="5"/>
  <c r="C72" i="5" s="1"/>
  <c r="D72" i="5" s="1"/>
  <c r="E72" i="5" s="1"/>
  <c r="F72" i="5" s="1"/>
  <c r="G72" i="5" s="1"/>
  <c r="H72" i="5" s="1"/>
  <c r="I72" i="5" s="1"/>
  <c r="B73" i="5"/>
  <c r="C73" i="5" s="1"/>
  <c r="D73" i="5" s="1"/>
  <c r="E73" i="5" s="1"/>
  <c r="F73" i="5" s="1"/>
  <c r="G73" i="5" s="1"/>
  <c r="H73" i="5" s="1"/>
  <c r="I73" i="5" s="1"/>
  <c r="B74" i="5"/>
  <c r="C74" i="5" s="1"/>
  <c r="D74" i="5" s="1"/>
  <c r="E74" i="5" s="1"/>
  <c r="F74" i="5" s="1"/>
  <c r="G74" i="5" s="1"/>
  <c r="H74" i="5" s="1"/>
  <c r="I74" i="5" s="1"/>
  <c r="B75" i="5"/>
  <c r="C75" i="5" s="1"/>
  <c r="D75" i="5" s="1"/>
  <c r="E75" i="5" s="1"/>
  <c r="F75" i="5" s="1"/>
  <c r="G75" i="5" s="1"/>
  <c r="H75" i="5" s="1"/>
  <c r="I75" i="5" s="1"/>
  <c r="B76" i="5"/>
  <c r="C76" i="5" s="1"/>
  <c r="D76" i="5" s="1"/>
  <c r="E76" i="5" s="1"/>
  <c r="F76" i="5" s="1"/>
  <c r="G76" i="5" s="1"/>
  <c r="H76" i="5" s="1"/>
  <c r="I76" i="5" s="1"/>
  <c r="B77" i="5"/>
  <c r="C77" i="5" s="1"/>
  <c r="D77" i="5" s="1"/>
  <c r="E77" i="5" s="1"/>
  <c r="F77" i="5" s="1"/>
  <c r="G77" i="5" s="1"/>
  <c r="H77" i="5" s="1"/>
  <c r="I77" i="5" s="1"/>
  <c r="B78" i="5"/>
  <c r="C78" i="5" s="1"/>
  <c r="D78" i="5" s="1"/>
  <c r="E78" i="5" s="1"/>
  <c r="F78" i="5" s="1"/>
  <c r="G78" i="5" s="1"/>
  <c r="H78" i="5" s="1"/>
  <c r="I78" i="5" s="1"/>
  <c r="B79" i="5"/>
  <c r="C79" i="5" s="1"/>
  <c r="D79" i="5" s="1"/>
  <c r="E79" i="5" s="1"/>
  <c r="F79" i="5" s="1"/>
  <c r="G79" i="5" s="1"/>
  <c r="H79" i="5" s="1"/>
  <c r="I79" i="5" s="1"/>
  <c r="B80" i="5"/>
  <c r="C80" i="5" s="1"/>
  <c r="D80" i="5" s="1"/>
  <c r="E80" i="5" s="1"/>
  <c r="F80" i="5" s="1"/>
  <c r="G80" i="5" s="1"/>
  <c r="H80" i="5" s="1"/>
  <c r="I80" i="5" s="1"/>
  <c r="B81" i="5"/>
  <c r="C81" i="5" s="1"/>
  <c r="D81" i="5" s="1"/>
  <c r="E81" i="5" s="1"/>
  <c r="F81" i="5" s="1"/>
  <c r="G81" i="5" s="1"/>
  <c r="H81" i="5" s="1"/>
  <c r="I81" i="5" s="1"/>
  <c r="B82" i="5"/>
  <c r="C82" i="5" s="1"/>
  <c r="D82" i="5" s="1"/>
  <c r="E82" i="5" s="1"/>
  <c r="F82" i="5" s="1"/>
  <c r="G82" i="5" s="1"/>
  <c r="H82" i="5" s="1"/>
  <c r="I82" i="5" s="1"/>
  <c r="B83" i="5"/>
  <c r="C83" i="5" s="1"/>
  <c r="D83" i="5" s="1"/>
  <c r="E83" i="5" s="1"/>
  <c r="F83" i="5" s="1"/>
  <c r="G83" i="5" s="1"/>
  <c r="H83" i="5" s="1"/>
  <c r="I83" i="5" s="1"/>
  <c r="B84" i="5"/>
  <c r="C84" i="5" s="1"/>
  <c r="D84" i="5" s="1"/>
  <c r="E84" i="5" s="1"/>
  <c r="F84" i="5" s="1"/>
  <c r="G84" i="5" s="1"/>
  <c r="H84" i="5" s="1"/>
  <c r="I84" i="5" s="1"/>
  <c r="B85" i="5"/>
  <c r="C85" i="5" s="1"/>
  <c r="D85" i="5" s="1"/>
  <c r="E85" i="5" s="1"/>
  <c r="F85" i="5" s="1"/>
  <c r="G85" i="5" s="1"/>
  <c r="H85" i="5" s="1"/>
  <c r="I85" i="5" s="1"/>
  <c r="B86" i="5"/>
  <c r="C86" i="5" s="1"/>
  <c r="D86" i="5" s="1"/>
  <c r="E86" i="5" s="1"/>
  <c r="F86" i="5" s="1"/>
  <c r="G86" i="5" s="1"/>
  <c r="H86" i="5" s="1"/>
  <c r="I86" i="5" s="1"/>
  <c r="B87" i="5"/>
  <c r="C87" i="5" s="1"/>
  <c r="D87" i="5" s="1"/>
  <c r="E87" i="5" s="1"/>
  <c r="F87" i="5" s="1"/>
  <c r="G87" i="5" s="1"/>
  <c r="H87" i="5" s="1"/>
  <c r="I87" i="5" s="1"/>
  <c r="B88" i="5"/>
  <c r="C88" i="5" s="1"/>
  <c r="D88" i="5" s="1"/>
  <c r="E88" i="5" s="1"/>
  <c r="F88" i="5" s="1"/>
  <c r="G88" i="5" s="1"/>
  <c r="H88" i="5" s="1"/>
  <c r="I88" i="5" s="1"/>
  <c r="B89" i="5"/>
  <c r="C89" i="5" s="1"/>
  <c r="D89" i="5" s="1"/>
  <c r="E89" i="5" s="1"/>
  <c r="F89" i="5" s="1"/>
  <c r="G89" i="5" s="1"/>
  <c r="H89" i="5" s="1"/>
  <c r="I89" i="5" s="1"/>
  <c r="B90" i="5"/>
  <c r="C90" i="5" s="1"/>
  <c r="D90" i="5" s="1"/>
  <c r="E90" i="5" s="1"/>
  <c r="F90" i="5" s="1"/>
  <c r="G90" i="5" s="1"/>
  <c r="H90" i="5" s="1"/>
  <c r="I90" i="5" s="1"/>
  <c r="B91" i="5"/>
  <c r="C91" i="5" s="1"/>
  <c r="D91" i="5" s="1"/>
  <c r="E91" i="5" s="1"/>
  <c r="F91" i="5" s="1"/>
  <c r="G91" i="5" s="1"/>
  <c r="H91" i="5" s="1"/>
  <c r="I91" i="5" s="1"/>
  <c r="B92" i="5"/>
  <c r="C92" i="5" s="1"/>
  <c r="D92" i="5" s="1"/>
  <c r="E92" i="5" s="1"/>
  <c r="F92" i="5" s="1"/>
  <c r="G92" i="5" s="1"/>
  <c r="H92" i="5" s="1"/>
  <c r="I92" i="5" s="1"/>
  <c r="B93" i="5"/>
  <c r="C93" i="5" s="1"/>
  <c r="D93" i="5" s="1"/>
  <c r="E93" i="5" s="1"/>
  <c r="F93" i="5" s="1"/>
  <c r="G93" i="5" s="1"/>
  <c r="H93" i="5" s="1"/>
  <c r="I93" i="5" s="1"/>
  <c r="B94" i="5"/>
  <c r="C94" i="5" s="1"/>
  <c r="D94" i="5" s="1"/>
  <c r="E94" i="5" s="1"/>
  <c r="F94" i="5" s="1"/>
  <c r="G94" i="5" s="1"/>
  <c r="H94" i="5" s="1"/>
  <c r="I94" i="5" s="1"/>
  <c r="B95" i="5"/>
  <c r="C95" i="5" s="1"/>
  <c r="D95" i="5" s="1"/>
  <c r="E95" i="5" s="1"/>
  <c r="F95" i="5" s="1"/>
  <c r="G95" i="5" s="1"/>
  <c r="H95" i="5" s="1"/>
  <c r="I95" i="5" s="1"/>
  <c r="B96" i="5"/>
  <c r="C96" i="5" s="1"/>
  <c r="D96" i="5" s="1"/>
  <c r="E96" i="5" s="1"/>
  <c r="F96" i="5" s="1"/>
  <c r="G96" i="5" s="1"/>
  <c r="H96" i="5" s="1"/>
  <c r="I96" i="5" s="1"/>
  <c r="B97" i="5"/>
  <c r="C97" i="5" s="1"/>
  <c r="D97" i="5" s="1"/>
  <c r="E97" i="5" s="1"/>
  <c r="F97" i="5" s="1"/>
  <c r="G97" i="5" s="1"/>
  <c r="H97" i="5" s="1"/>
  <c r="I97" i="5" s="1"/>
  <c r="B98" i="5"/>
  <c r="C98" i="5" s="1"/>
  <c r="D98" i="5" s="1"/>
  <c r="E98" i="5" s="1"/>
  <c r="F98" i="5" s="1"/>
  <c r="G98" i="5" s="1"/>
  <c r="H98" i="5" s="1"/>
  <c r="I98" i="5" s="1"/>
  <c r="B99" i="5"/>
  <c r="C99" i="5" s="1"/>
  <c r="D99" i="5" s="1"/>
  <c r="E99" i="5" s="1"/>
  <c r="F99" i="5" s="1"/>
  <c r="G99" i="5" s="1"/>
  <c r="H99" i="5" s="1"/>
  <c r="I99" i="5" s="1"/>
  <c r="B100" i="5"/>
  <c r="C100" i="5" s="1"/>
  <c r="D100" i="5" s="1"/>
  <c r="E100" i="5" s="1"/>
  <c r="F100" i="5" s="1"/>
  <c r="G100" i="5" s="1"/>
  <c r="H100" i="5" s="1"/>
  <c r="I100" i="5" s="1"/>
  <c r="B101" i="5"/>
  <c r="C101" i="5" s="1"/>
  <c r="D101" i="5" s="1"/>
  <c r="E101" i="5" s="1"/>
  <c r="F101" i="5" s="1"/>
  <c r="G101" i="5" s="1"/>
  <c r="H101" i="5" s="1"/>
  <c r="I101" i="5" s="1"/>
  <c r="B102" i="5"/>
  <c r="C102" i="5" s="1"/>
  <c r="D102" i="5" s="1"/>
  <c r="E102" i="5" s="1"/>
  <c r="F102" i="5" s="1"/>
  <c r="G102" i="5" s="1"/>
  <c r="H102" i="5" s="1"/>
  <c r="I102" i="5" s="1"/>
  <c r="B103" i="5"/>
  <c r="C103" i="5" s="1"/>
  <c r="D103" i="5" s="1"/>
  <c r="E103" i="5" s="1"/>
  <c r="F103" i="5" s="1"/>
  <c r="G103" i="5" s="1"/>
  <c r="H103" i="5" s="1"/>
  <c r="I103" i="5" s="1"/>
  <c r="B104" i="5"/>
  <c r="C104" i="5" s="1"/>
  <c r="D104" i="5" s="1"/>
  <c r="E104" i="5" s="1"/>
  <c r="F104" i="5" s="1"/>
  <c r="G104" i="5" s="1"/>
  <c r="H104" i="5" s="1"/>
  <c r="I104" i="5" s="1"/>
  <c r="B105" i="5"/>
  <c r="C105" i="5" s="1"/>
  <c r="D105" i="5" s="1"/>
  <c r="E105" i="5" s="1"/>
  <c r="F105" i="5" s="1"/>
  <c r="G105" i="5" s="1"/>
  <c r="H105" i="5" s="1"/>
  <c r="I105" i="5" s="1"/>
  <c r="B106" i="5"/>
  <c r="C106" i="5" s="1"/>
  <c r="D106" i="5" s="1"/>
  <c r="E106" i="5" s="1"/>
  <c r="F106" i="5" s="1"/>
  <c r="G106" i="5" s="1"/>
  <c r="H106" i="5" s="1"/>
  <c r="I106" i="5" s="1"/>
  <c r="B107" i="5"/>
  <c r="C107" i="5" s="1"/>
  <c r="D107" i="5" s="1"/>
  <c r="E107" i="5" s="1"/>
  <c r="F107" i="5" s="1"/>
  <c r="G107" i="5" s="1"/>
  <c r="H107" i="5" s="1"/>
  <c r="I107" i="5" s="1"/>
  <c r="B108" i="5"/>
  <c r="C108" i="5" s="1"/>
  <c r="D108" i="5" s="1"/>
  <c r="E108" i="5" s="1"/>
  <c r="F108" i="5" s="1"/>
  <c r="G108" i="5" s="1"/>
  <c r="H108" i="5" s="1"/>
  <c r="I108" i="5" s="1"/>
  <c r="B109" i="5"/>
  <c r="C109" i="5" s="1"/>
  <c r="D109" i="5" s="1"/>
  <c r="E109" i="5" s="1"/>
  <c r="F109" i="5" s="1"/>
  <c r="G109" i="5" s="1"/>
  <c r="H109" i="5" s="1"/>
  <c r="I109" i="5" s="1"/>
  <c r="B110" i="5"/>
  <c r="C110" i="5" s="1"/>
  <c r="D110" i="5" s="1"/>
  <c r="E110" i="5" s="1"/>
  <c r="F110" i="5" s="1"/>
  <c r="G110" i="5" s="1"/>
  <c r="H110" i="5" s="1"/>
  <c r="I110" i="5" s="1"/>
  <c r="B111" i="5"/>
  <c r="C111" i="5" s="1"/>
  <c r="D111" i="5" s="1"/>
  <c r="E111" i="5" s="1"/>
  <c r="F111" i="5" s="1"/>
  <c r="G111" i="5" s="1"/>
  <c r="H111" i="5" s="1"/>
  <c r="I111" i="5" s="1"/>
  <c r="B112" i="5"/>
  <c r="C112" i="5" s="1"/>
  <c r="D112" i="5" s="1"/>
  <c r="E112" i="5" s="1"/>
  <c r="F112" i="5" s="1"/>
  <c r="G112" i="5" s="1"/>
  <c r="H112" i="5" s="1"/>
  <c r="I112" i="5" s="1"/>
  <c r="B113" i="5"/>
  <c r="C113" i="5" s="1"/>
  <c r="D113" i="5" s="1"/>
  <c r="E113" i="5" s="1"/>
  <c r="F113" i="5" s="1"/>
  <c r="G113" i="5" s="1"/>
  <c r="H113" i="5" s="1"/>
  <c r="I113" i="5" s="1"/>
  <c r="B114" i="5"/>
  <c r="C114" i="5" s="1"/>
  <c r="D114" i="5" s="1"/>
  <c r="E114" i="5" s="1"/>
  <c r="F114" i="5" s="1"/>
  <c r="G114" i="5" s="1"/>
  <c r="H114" i="5" s="1"/>
  <c r="I114" i="5" s="1"/>
  <c r="B115" i="5"/>
  <c r="C115" i="5" s="1"/>
  <c r="D115" i="5" s="1"/>
  <c r="E115" i="5" s="1"/>
  <c r="F115" i="5" s="1"/>
  <c r="G115" i="5" s="1"/>
  <c r="H115" i="5" s="1"/>
  <c r="I115" i="5" s="1"/>
  <c r="B116" i="5"/>
  <c r="C116" i="5" s="1"/>
  <c r="D116" i="5" s="1"/>
  <c r="E116" i="5" s="1"/>
  <c r="F116" i="5" s="1"/>
  <c r="G116" i="5" s="1"/>
  <c r="H116" i="5" s="1"/>
  <c r="I116" i="5" s="1"/>
  <c r="B117" i="5"/>
  <c r="C117" i="5" s="1"/>
  <c r="D117" i="5" s="1"/>
  <c r="E117" i="5" s="1"/>
  <c r="F117" i="5" s="1"/>
  <c r="G117" i="5" s="1"/>
  <c r="H117" i="5" s="1"/>
  <c r="I117" i="5" s="1"/>
  <c r="B118" i="5"/>
  <c r="C118" i="5" s="1"/>
  <c r="D118" i="5" s="1"/>
  <c r="E118" i="5" s="1"/>
  <c r="F118" i="5" s="1"/>
  <c r="G118" i="5" s="1"/>
  <c r="H118" i="5" s="1"/>
  <c r="I118" i="5" s="1"/>
  <c r="B119" i="5"/>
  <c r="C119" i="5" s="1"/>
  <c r="D119" i="5" s="1"/>
  <c r="E119" i="5" s="1"/>
  <c r="F119" i="5" s="1"/>
  <c r="G119" i="5" s="1"/>
  <c r="H119" i="5" s="1"/>
  <c r="I119" i="5" s="1"/>
  <c r="B120" i="5"/>
  <c r="C120" i="5" s="1"/>
  <c r="D120" i="5" s="1"/>
  <c r="E120" i="5" s="1"/>
  <c r="F120" i="5" s="1"/>
  <c r="G120" i="5" s="1"/>
  <c r="H120" i="5" s="1"/>
  <c r="I120" i="5" s="1"/>
  <c r="B121" i="5"/>
  <c r="C121" i="5" s="1"/>
  <c r="D121" i="5" s="1"/>
  <c r="E121" i="5" s="1"/>
  <c r="F121" i="5" s="1"/>
  <c r="G121" i="5" s="1"/>
  <c r="H121" i="5" s="1"/>
  <c r="I121" i="5" s="1"/>
  <c r="B122" i="5"/>
  <c r="C122" i="5" s="1"/>
  <c r="D122" i="5" s="1"/>
  <c r="E122" i="5" s="1"/>
  <c r="F122" i="5" s="1"/>
  <c r="G122" i="5" s="1"/>
  <c r="H122" i="5" s="1"/>
  <c r="I122" i="5" s="1"/>
  <c r="B123" i="5"/>
  <c r="C123" i="5" s="1"/>
  <c r="D123" i="5" s="1"/>
  <c r="E123" i="5" s="1"/>
  <c r="F123" i="5" s="1"/>
  <c r="G123" i="5" s="1"/>
  <c r="H123" i="5" s="1"/>
  <c r="I123" i="5" s="1"/>
  <c r="B124" i="5"/>
  <c r="C124" i="5" s="1"/>
  <c r="D124" i="5" s="1"/>
  <c r="E124" i="5" s="1"/>
  <c r="F124" i="5" s="1"/>
  <c r="G124" i="5" s="1"/>
  <c r="H124" i="5" s="1"/>
  <c r="I124" i="5" s="1"/>
  <c r="B125" i="5"/>
  <c r="C125" i="5" s="1"/>
  <c r="D125" i="5" s="1"/>
  <c r="E125" i="5" s="1"/>
  <c r="F125" i="5" s="1"/>
  <c r="G125" i="5" s="1"/>
  <c r="H125" i="5" s="1"/>
  <c r="I125" i="5" s="1"/>
  <c r="B126" i="5"/>
  <c r="C126" i="5" s="1"/>
  <c r="D126" i="5" s="1"/>
  <c r="E126" i="5" s="1"/>
  <c r="F126" i="5" s="1"/>
  <c r="G126" i="5" s="1"/>
  <c r="H126" i="5" s="1"/>
  <c r="I126" i="5" s="1"/>
  <c r="B127" i="5"/>
  <c r="C127" i="5" s="1"/>
  <c r="D127" i="5" s="1"/>
  <c r="E127" i="5" s="1"/>
  <c r="F127" i="5" s="1"/>
  <c r="G127" i="5" s="1"/>
  <c r="H127" i="5" s="1"/>
  <c r="I127" i="5" s="1"/>
  <c r="B128" i="5"/>
  <c r="C128" i="5" s="1"/>
  <c r="D128" i="5" s="1"/>
  <c r="E128" i="5" s="1"/>
  <c r="F128" i="5" s="1"/>
  <c r="G128" i="5" s="1"/>
  <c r="H128" i="5" s="1"/>
  <c r="I128" i="5" s="1"/>
  <c r="B129" i="5"/>
  <c r="C129" i="5" s="1"/>
  <c r="D129" i="5" s="1"/>
  <c r="E129" i="5" s="1"/>
  <c r="F129" i="5" s="1"/>
  <c r="G129" i="5" s="1"/>
  <c r="H129" i="5" s="1"/>
  <c r="I129" i="5" s="1"/>
  <c r="B130" i="5"/>
  <c r="C130" i="5" s="1"/>
  <c r="D130" i="5" s="1"/>
  <c r="E130" i="5" s="1"/>
  <c r="F130" i="5" s="1"/>
  <c r="G130" i="5" s="1"/>
  <c r="H130" i="5" s="1"/>
  <c r="I130" i="5" s="1"/>
  <c r="B131" i="5"/>
  <c r="C131" i="5" s="1"/>
  <c r="D131" i="5" s="1"/>
  <c r="E131" i="5" s="1"/>
  <c r="F131" i="5" s="1"/>
  <c r="G131" i="5" s="1"/>
  <c r="H131" i="5" s="1"/>
  <c r="I131" i="5" s="1"/>
  <c r="B132" i="5"/>
  <c r="C132" i="5" s="1"/>
  <c r="D132" i="5" s="1"/>
  <c r="E132" i="5" s="1"/>
  <c r="F132" i="5" s="1"/>
  <c r="G132" i="5" s="1"/>
  <c r="H132" i="5" s="1"/>
  <c r="I132" i="5" s="1"/>
  <c r="B133" i="5"/>
  <c r="C133" i="5" s="1"/>
  <c r="D133" i="5" s="1"/>
  <c r="E133" i="5" s="1"/>
  <c r="F133" i="5" s="1"/>
  <c r="G133" i="5" s="1"/>
  <c r="H133" i="5" s="1"/>
  <c r="I133" i="5" s="1"/>
  <c r="B134" i="5"/>
  <c r="C134" i="5" s="1"/>
  <c r="D134" i="5" s="1"/>
  <c r="E134" i="5" s="1"/>
  <c r="F134" i="5" s="1"/>
  <c r="G134" i="5" s="1"/>
  <c r="H134" i="5" s="1"/>
  <c r="I134" i="5" s="1"/>
  <c r="B135" i="5"/>
  <c r="C135" i="5" s="1"/>
  <c r="D135" i="5" s="1"/>
  <c r="E135" i="5" s="1"/>
  <c r="F135" i="5" s="1"/>
  <c r="G135" i="5" s="1"/>
  <c r="H135" i="5" s="1"/>
  <c r="I135" i="5" s="1"/>
  <c r="B136" i="5"/>
  <c r="C136" i="5" s="1"/>
  <c r="D136" i="5" s="1"/>
  <c r="E136" i="5" s="1"/>
  <c r="F136" i="5" s="1"/>
  <c r="G136" i="5" s="1"/>
  <c r="H136" i="5" s="1"/>
  <c r="I136" i="5" s="1"/>
  <c r="B137" i="5"/>
  <c r="C137" i="5" s="1"/>
  <c r="D137" i="5" s="1"/>
  <c r="E137" i="5" s="1"/>
  <c r="F137" i="5" s="1"/>
  <c r="G137" i="5" s="1"/>
  <c r="H137" i="5" s="1"/>
  <c r="I137" i="5" s="1"/>
  <c r="B138" i="5"/>
  <c r="C138" i="5" s="1"/>
  <c r="D138" i="5" s="1"/>
  <c r="E138" i="5" s="1"/>
  <c r="F138" i="5" s="1"/>
  <c r="G138" i="5" s="1"/>
  <c r="H138" i="5" s="1"/>
  <c r="I138" i="5" s="1"/>
  <c r="W26" i="2"/>
  <c r="A626" i="6" s="1"/>
  <c r="B139" i="5"/>
  <c r="C139" i="5" s="1"/>
  <c r="D139" i="5" s="1"/>
  <c r="E139" i="5" s="1"/>
  <c r="F139" i="5" s="1"/>
  <c r="G139" i="5" s="1"/>
  <c r="H139" i="5" s="1"/>
  <c r="I139" i="5" s="1"/>
  <c r="B140" i="5"/>
  <c r="C140" i="5" s="1"/>
  <c r="D140" i="5" s="1"/>
  <c r="E140" i="5" s="1"/>
  <c r="F140" i="5" s="1"/>
  <c r="G140" i="5" s="1"/>
  <c r="H140" i="5" s="1"/>
  <c r="I140" i="5" s="1"/>
  <c r="B141" i="5"/>
  <c r="C141" i="5" s="1"/>
  <c r="D141" i="5" s="1"/>
  <c r="E141" i="5" s="1"/>
  <c r="F141" i="5" s="1"/>
  <c r="G141" i="5" s="1"/>
  <c r="H141" i="5" s="1"/>
  <c r="I141" i="5" s="1"/>
  <c r="B142" i="5"/>
  <c r="C142" i="5" s="1"/>
  <c r="D142" i="5" s="1"/>
  <c r="E142" i="5" s="1"/>
  <c r="F142" i="5" s="1"/>
  <c r="G142" i="5" s="1"/>
  <c r="H142" i="5" s="1"/>
  <c r="I142" i="5" s="1"/>
  <c r="B143" i="5"/>
  <c r="C143" i="5" s="1"/>
  <c r="D143" i="5" s="1"/>
  <c r="E143" i="5" s="1"/>
  <c r="F143" i="5" s="1"/>
  <c r="G143" i="5" s="1"/>
  <c r="H143" i="5" s="1"/>
  <c r="I143" i="5" s="1"/>
  <c r="B144" i="5"/>
  <c r="C144" i="5" s="1"/>
  <c r="D144" i="5" s="1"/>
  <c r="E144" i="5" s="1"/>
  <c r="F144" i="5" s="1"/>
  <c r="G144" i="5" s="1"/>
  <c r="H144" i="5" s="1"/>
  <c r="I144" i="5" s="1"/>
  <c r="B145" i="5"/>
  <c r="C145" i="5" s="1"/>
  <c r="D145" i="5" s="1"/>
  <c r="E145" i="5" s="1"/>
  <c r="F145" i="5" s="1"/>
  <c r="G145" i="5" s="1"/>
  <c r="H145" i="5" s="1"/>
  <c r="I145" i="5" s="1"/>
  <c r="B146" i="5"/>
  <c r="C146" i="5" s="1"/>
  <c r="D146" i="5" s="1"/>
  <c r="E146" i="5" s="1"/>
  <c r="F146" i="5" s="1"/>
  <c r="G146" i="5" s="1"/>
  <c r="H146" i="5" s="1"/>
  <c r="I146" i="5" s="1"/>
  <c r="I42" i="2"/>
  <c r="A242" i="6" s="1"/>
  <c r="B147" i="5"/>
  <c r="C147" i="5" s="1"/>
  <c r="D147" i="5" s="1"/>
  <c r="E147" i="5" s="1"/>
  <c r="F147" i="5" s="1"/>
  <c r="G147" i="5" s="1"/>
  <c r="H147" i="5" s="1"/>
  <c r="I147" i="5" s="1"/>
  <c r="B148" i="5"/>
  <c r="C148" i="5" s="1"/>
  <c r="D148" i="5" s="1"/>
  <c r="E148" i="5" s="1"/>
  <c r="F148" i="5" s="1"/>
  <c r="G148" i="5" s="1"/>
  <c r="H148" i="5" s="1"/>
  <c r="I148" i="5" s="1"/>
  <c r="B149" i="5"/>
  <c r="C149" i="5" s="1"/>
  <c r="D149" i="5" s="1"/>
  <c r="E149" i="5" s="1"/>
  <c r="F149" i="5" s="1"/>
  <c r="G149" i="5" s="1"/>
  <c r="H149" i="5" s="1"/>
  <c r="I149" i="5" s="1"/>
  <c r="B150" i="5"/>
  <c r="C150" i="5" s="1"/>
  <c r="D150" i="5" s="1"/>
  <c r="E150" i="5" s="1"/>
  <c r="F150" i="5" s="1"/>
  <c r="G150" i="5" s="1"/>
  <c r="H150" i="5" s="1"/>
  <c r="I150" i="5" s="1"/>
  <c r="B151" i="5"/>
  <c r="C151" i="5" s="1"/>
  <c r="D151" i="5" s="1"/>
  <c r="E151" i="5" s="1"/>
  <c r="F151" i="5" s="1"/>
  <c r="G151" i="5" s="1"/>
  <c r="H151" i="5" s="1"/>
  <c r="I151" i="5" s="1"/>
  <c r="B152" i="5"/>
  <c r="C152" i="5" s="1"/>
  <c r="D152" i="5" s="1"/>
  <c r="E152" i="5" s="1"/>
  <c r="F152" i="5" s="1"/>
  <c r="G152" i="5" s="1"/>
  <c r="H152" i="5" s="1"/>
  <c r="I152" i="5" s="1"/>
  <c r="B153" i="5"/>
  <c r="C153" i="5" s="1"/>
  <c r="D153" i="5" s="1"/>
  <c r="E153" i="5" s="1"/>
  <c r="F153" i="5" s="1"/>
  <c r="G153" i="5" s="1"/>
  <c r="H153" i="5" s="1"/>
  <c r="I153" i="5" s="1"/>
  <c r="B154" i="5"/>
  <c r="C154" i="5" s="1"/>
  <c r="D154" i="5" s="1"/>
  <c r="E154" i="5" s="1"/>
  <c r="F154" i="5" s="1"/>
  <c r="G154" i="5" s="1"/>
  <c r="H154" i="5" s="1"/>
  <c r="I154" i="5" s="1"/>
  <c r="B155" i="5"/>
  <c r="C155" i="5" s="1"/>
  <c r="D155" i="5" s="1"/>
  <c r="E155" i="5" s="1"/>
  <c r="F155" i="5" s="1"/>
  <c r="G155" i="5" s="1"/>
  <c r="H155" i="5" s="1"/>
  <c r="I155" i="5" s="1"/>
  <c r="B156" i="5"/>
  <c r="C156" i="5" s="1"/>
  <c r="D156" i="5" s="1"/>
  <c r="E156" i="5" s="1"/>
  <c r="F156" i="5" s="1"/>
  <c r="G156" i="5" s="1"/>
  <c r="H156" i="5" s="1"/>
  <c r="I156" i="5" s="1"/>
  <c r="B157" i="5"/>
  <c r="C157" i="5" s="1"/>
  <c r="D157" i="5" s="1"/>
  <c r="E157" i="5" s="1"/>
  <c r="F157" i="5" s="1"/>
  <c r="G157" i="5" s="1"/>
  <c r="H157" i="5" s="1"/>
  <c r="I157" i="5" s="1"/>
  <c r="B158" i="5"/>
  <c r="C158" i="5" s="1"/>
  <c r="D158" i="5" s="1"/>
  <c r="E158" i="5" s="1"/>
  <c r="F158" i="5" s="1"/>
  <c r="G158" i="5" s="1"/>
  <c r="H158" i="5" s="1"/>
  <c r="I158" i="5" s="1"/>
  <c r="B159" i="5"/>
  <c r="C159" i="5" s="1"/>
  <c r="D159" i="5" s="1"/>
  <c r="E159" i="5" s="1"/>
  <c r="F159" i="5" s="1"/>
  <c r="G159" i="5" s="1"/>
  <c r="H159" i="5" s="1"/>
  <c r="I159" i="5" s="1"/>
  <c r="B160" i="5"/>
  <c r="C160" i="5" s="1"/>
  <c r="D160" i="5" s="1"/>
  <c r="E160" i="5" s="1"/>
  <c r="F160" i="5" s="1"/>
  <c r="G160" i="5" s="1"/>
  <c r="H160" i="5" s="1"/>
  <c r="I160" i="5" s="1"/>
  <c r="B161" i="5"/>
  <c r="C161" i="5" s="1"/>
  <c r="D161" i="5" s="1"/>
  <c r="E161" i="5" s="1"/>
  <c r="F161" i="5" s="1"/>
  <c r="G161" i="5" s="1"/>
  <c r="H161" i="5" s="1"/>
  <c r="I161" i="5" s="1"/>
  <c r="B162" i="5"/>
  <c r="C162" i="5" s="1"/>
  <c r="D162" i="5" s="1"/>
  <c r="E162" i="5" s="1"/>
  <c r="F162" i="5" s="1"/>
  <c r="G162" i="5" s="1"/>
  <c r="H162" i="5" s="1"/>
  <c r="I162" i="5" s="1"/>
  <c r="B163" i="5"/>
  <c r="C163" i="5" s="1"/>
  <c r="D163" i="5" s="1"/>
  <c r="E163" i="5" s="1"/>
  <c r="F163" i="5" s="1"/>
  <c r="G163" i="5" s="1"/>
  <c r="H163" i="5" s="1"/>
  <c r="I163" i="5" s="1"/>
  <c r="B164" i="5"/>
  <c r="C164" i="5" s="1"/>
  <c r="D164" i="5" s="1"/>
  <c r="E164" i="5" s="1"/>
  <c r="F164" i="5" s="1"/>
  <c r="G164" i="5" s="1"/>
  <c r="H164" i="5" s="1"/>
  <c r="I164" i="5" s="1"/>
  <c r="B165" i="5"/>
  <c r="C165" i="5" s="1"/>
  <c r="D165" i="5" s="1"/>
  <c r="E165" i="5" s="1"/>
  <c r="F165" i="5" s="1"/>
  <c r="G165" i="5" s="1"/>
  <c r="H165" i="5" s="1"/>
  <c r="I165" i="5" s="1"/>
  <c r="B166" i="5"/>
  <c r="C166" i="5" s="1"/>
  <c r="D166" i="5" s="1"/>
  <c r="E166" i="5" s="1"/>
  <c r="F166" i="5" s="1"/>
  <c r="G166" i="5" s="1"/>
  <c r="H166" i="5" s="1"/>
  <c r="I166" i="5" s="1"/>
  <c r="B167" i="5"/>
  <c r="C167" i="5" s="1"/>
  <c r="D167" i="5" s="1"/>
  <c r="E167" i="5" s="1"/>
  <c r="F167" i="5" s="1"/>
  <c r="G167" i="5" s="1"/>
  <c r="H167" i="5" s="1"/>
  <c r="I167" i="5" s="1"/>
  <c r="B168" i="5"/>
  <c r="C168" i="5" s="1"/>
  <c r="D168" i="5" s="1"/>
  <c r="E168" i="5" s="1"/>
  <c r="F168" i="5" s="1"/>
  <c r="G168" i="5" s="1"/>
  <c r="H168" i="5" s="1"/>
  <c r="I168" i="5" s="1"/>
  <c r="B169" i="5"/>
  <c r="C169" i="5" s="1"/>
  <c r="D169" i="5" s="1"/>
  <c r="E169" i="5" s="1"/>
  <c r="F169" i="5" s="1"/>
  <c r="G169" i="5" s="1"/>
  <c r="H169" i="5" s="1"/>
  <c r="I169" i="5" s="1"/>
  <c r="B170" i="5"/>
  <c r="C170" i="5" s="1"/>
  <c r="D170" i="5" s="1"/>
  <c r="E170" i="5" s="1"/>
  <c r="F170" i="5" s="1"/>
  <c r="G170" i="5" s="1"/>
  <c r="H170" i="5" s="1"/>
  <c r="I170" i="5" s="1"/>
  <c r="B171" i="5"/>
  <c r="C171" i="5" s="1"/>
  <c r="D171" i="5" s="1"/>
  <c r="E171" i="5" s="1"/>
  <c r="F171" i="5" s="1"/>
  <c r="G171" i="5" s="1"/>
  <c r="H171" i="5" s="1"/>
  <c r="I171" i="5" s="1"/>
  <c r="B172" i="5"/>
  <c r="C172" i="5" s="1"/>
  <c r="D172" i="5" s="1"/>
  <c r="E172" i="5" s="1"/>
  <c r="F172" i="5" s="1"/>
  <c r="G172" i="5" s="1"/>
  <c r="H172" i="5" s="1"/>
  <c r="I172" i="5" s="1"/>
  <c r="B173" i="5"/>
  <c r="C173" i="5" s="1"/>
  <c r="D173" i="5" s="1"/>
  <c r="E173" i="5" s="1"/>
  <c r="F173" i="5" s="1"/>
  <c r="G173" i="5" s="1"/>
  <c r="H173" i="5" s="1"/>
  <c r="I173" i="5" s="1"/>
  <c r="B174" i="5"/>
  <c r="C174" i="5" s="1"/>
  <c r="D174" i="5" s="1"/>
  <c r="E174" i="5" s="1"/>
  <c r="F174" i="5" s="1"/>
  <c r="G174" i="5" s="1"/>
  <c r="H174" i="5" s="1"/>
  <c r="I174" i="5" s="1"/>
  <c r="B175" i="5"/>
  <c r="C175" i="5" s="1"/>
  <c r="D175" i="5" s="1"/>
  <c r="E175" i="5" s="1"/>
  <c r="F175" i="5" s="1"/>
  <c r="G175" i="5" s="1"/>
  <c r="H175" i="5" s="1"/>
  <c r="I175" i="5" s="1"/>
  <c r="B176" i="5"/>
  <c r="C176" i="5" s="1"/>
  <c r="D176" i="5" s="1"/>
  <c r="E176" i="5" s="1"/>
  <c r="F176" i="5" s="1"/>
  <c r="G176" i="5" s="1"/>
  <c r="H176" i="5" s="1"/>
  <c r="I176" i="5" s="1"/>
  <c r="B177" i="5"/>
  <c r="C177" i="5" s="1"/>
  <c r="D177" i="5" s="1"/>
  <c r="E177" i="5" s="1"/>
  <c r="F177" i="5" s="1"/>
  <c r="G177" i="5" s="1"/>
  <c r="H177" i="5" s="1"/>
  <c r="I177" i="5" s="1"/>
  <c r="B178" i="5"/>
  <c r="C178" i="5" s="1"/>
  <c r="D178" i="5" s="1"/>
  <c r="E178" i="5" s="1"/>
  <c r="F178" i="5" s="1"/>
  <c r="G178" i="5" s="1"/>
  <c r="H178" i="5" s="1"/>
  <c r="I178" i="5" s="1"/>
  <c r="B179" i="5"/>
  <c r="C179" i="5" s="1"/>
  <c r="D179" i="5" s="1"/>
  <c r="E179" i="5" s="1"/>
  <c r="F179" i="5" s="1"/>
  <c r="G179" i="5" s="1"/>
  <c r="H179" i="5" s="1"/>
  <c r="I179" i="5" s="1"/>
  <c r="B180" i="5"/>
  <c r="C180" i="5" s="1"/>
  <c r="D180" i="5" s="1"/>
  <c r="E180" i="5" s="1"/>
  <c r="F180" i="5" s="1"/>
  <c r="G180" i="5" s="1"/>
  <c r="H180" i="5" s="1"/>
  <c r="I180" i="5" s="1"/>
  <c r="B181" i="5"/>
  <c r="C181" i="5" s="1"/>
  <c r="D181" i="5" s="1"/>
  <c r="E181" i="5" s="1"/>
  <c r="F181" i="5" s="1"/>
  <c r="G181" i="5" s="1"/>
  <c r="H181" i="5" s="1"/>
  <c r="I181" i="5" s="1"/>
  <c r="B182" i="5"/>
  <c r="C182" i="5" s="1"/>
  <c r="D182" i="5" s="1"/>
  <c r="E182" i="5" s="1"/>
  <c r="F182" i="5" s="1"/>
  <c r="G182" i="5" s="1"/>
  <c r="H182" i="5" s="1"/>
  <c r="I182" i="5" s="1"/>
  <c r="B183" i="5"/>
  <c r="C183" i="5" s="1"/>
  <c r="D183" i="5" s="1"/>
  <c r="E183" i="5" s="1"/>
  <c r="F183" i="5" s="1"/>
  <c r="G183" i="5" s="1"/>
  <c r="H183" i="5" s="1"/>
  <c r="I183" i="5" s="1"/>
  <c r="B184" i="5"/>
  <c r="C184" i="5" s="1"/>
  <c r="D184" i="5" s="1"/>
  <c r="E184" i="5" s="1"/>
  <c r="F184" i="5" s="1"/>
  <c r="G184" i="5" s="1"/>
  <c r="H184" i="5" s="1"/>
  <c r="I184" i="5" s="1"/>
  <c r="B185" i="5"/>
  <c r="C185" i="5" s="1"/>
  <c r="D185" i="5" s="1"/>
  <c r="E185" i="5" s="1"/>
  <c r="F185" i="5" s="1"/>
  <c r="G185" i="5" s="1"/>
  <c r="H185" i="5" s="1"/>
  <c r="I185" i="5" s="1"/>
  <c r="B2" i="5"/>
  <c r="C2" i="5" s="1"/>
  <c r="D2" i="5" s="1"/>
  <c r="E2" i="5" s="1"/>
  <c r="F2" i="5" s="1"/>
  <c r="G2" i="5" s="1"/>
  <c r="H2" i="5" s="1"/>
  <c r="I2" i="5" s="1"/>
  <c r="A3" i="2"/>
  <c r="B3" i="2" s="1"/>
  <c r="A3" i="6" s="1"/>
  <c r="A2" i="2"/>
  <c r="B2" i="2" s="1"/>
  <c r="A2" i="6" s="1"/>
  <c r="A132" i="2"/>
  <c r="B132" i="2" s="1"/>
  <c r="A132" i="6" s="1"/>
  <c r="A133" i="2"/>
  <c r="B133" i="2" s="1"/>
  <c r="A133" i="6" s="1"/>
  <c r="A134" i="2"/>
  <c r="B134" i="2" s="1"/>
  <c r="A134" i="6" s="1"/>
  <c r="A135" i="2"/>
  <c r="B135" i="2" s="1"/>
  <c r="A135" i="6" s="1"/>
  <c r="A136" i="2"/>
  <c r="B136" i="2" s="1"/>
  <c r="A136" i="6" s="1"/>
  <c r="A137" i="2"/>
  <c r="B137" i="2" s="1"/>
  <c r="A137" i="6" s="1"/>
  <c r="A138" i="2"/>
  <c r="B138" i="2" s="1"/>
  <c r="A138" i="6" s="1"/>
  <c r="A139" i="2"/>
  <c r="B139" i="2" s="1"/>
  <c r="A139" i="6" s="1"/>
  <c r="A140" i="2"/>
  <c r="B140" i="2" s="1"/>
  <c r="A140" i="6" s="1"/>
  <c r="A141" i="2"/>
  <c r="B141" i="2" s="1"/>
  <c r="A141" i="6" s="1"/>
  <c r="A142" i="2"/>
  <c r="B142" i="2" s="1"/>
  <c r="A142" i="6" s="1"/>
  <c r="A143" i="2"/>
  <c r="B143" i="2" s="1"/>
  <c r="A143" i="6" s="1"/>
  <c r="A144" i="2"/>
  <c r="B144" i="2" s="1"/>
  <c r="A144" i="6" s="1"/>
  <c r="A145" i="2"/>
  <c r="B145" i="2" s="1"/>
  <c r="A145" i="6" s="1"/>
  <c r="A146" i="2"/>
  <c r="B146" i="2" s="1"/>
  <c r="A146" i="6" s="1"/>
  <c r="A147" i="2"/>
  <c r="B147" i="2" s="1"/>
  <c r="A147" i="6" s="1"/>
  <c r="A148" i="2"/>
  <c r="B148" i="2" s="1"/>
  <c r="A148" i="6" s="1"/>
  <c r="A149" i="2"/>
  <c r="B149" i="2" s="1"/>
  <c r="A149" i="6" s="1"/>
  <c r="A150" i="2"/>
  <c r="B150" i="2" s="1"/>
  <c r="A150" i="6" s="1"/>
  <c r="A151" i="2"/>
  <c r="B151" i="2" s="1"/>
  <c r="A151" i="6" s="1"/>
  <c r="A131" i="2"/>
  <c r="B131" i="2" s="1"/>
  <c r="A131" i="6" s="1"/>
  <c r="A130" i="2"/>
  <c r="B130" i="2" s="1"/>
  <c r="A130" i="6" s="1"/>
  <c r="A129" i="2"/>
  <c r="B129" i="2" s="1"/>
  <c r="A129" i="6" s="1"/>
  <c r="A128" i="2"/>
  <c r="B128" i="2" s="1"/>
  <c r="A128" i="6" s="1"/>
  <c r="A127" i="2"/>
  <c r="B127" i="2" s="1"/>
  <c r="A127" i="6" s="1"/>
  <c r="A126" i="2"/>
  <c r="B126" i="2" s="1"/>
  <c r="A126" i="6" s="1"/>
  <c r="A125" i="2"/>
  <c r="B125" i="2" s="1"/>
  <c r="A125" i="6" s="1"/>
  <c r="A124" i="2"/>
  <c r="B124" i="2" s="1"/>
  <c r="A124" i="6" s="1"/>
  <c r="A123" i="2"/>
  <c r="B123" i="2" s="1"/>
  <c r="A123" i="6" s="1"/>
  <c r="A122" i="2"/>
  <c r="B122" i="2" s="1"/>
  <c r="A122" i="6" s="1"/>
  <c r="A121" i="2"/>
  <c r="B121" i="2" s="1"/>
  <c r="A121" i="6" s="1"/>
  <c r="A120" i="2"/>
  <c r="B120" i="2" s="1"/>
  <c r="A120" i="6" s="1"/>
  <c r="A119" i="2"/>
  <c r="B119" i="2" s="1"/>
  <c r="A119" i="6" s="1"/>
  <c r="A118" i="2"/>
  <c r="B118" i="2" s="1"/>
  <c r="A118" i="6" s="1"/>
  <c r="A117" i="2"/>
  <c r="B117" i="2" s="1"/>
  <c r="A117" i="6" s="1"/>
  <c r="A116" i="2"/>
  <c r="B116" i="2" s="1"/>
  <c r="A116" i="6" s="1"/>
  <c r="A115" i="2"/>
  <c r="B115" i="2" s="1"/>
  <c r="A115" i="6" s="1"/>
  <c r="A114" i="2"/>
  <c r="B114" i="2" s="1"/>
  <c r="A114" i="6" s="1"/>
  <c r="A113" i="2"/>
  <c r="B113" i="2" s="1"/>
  <c r="A113" i="6" s="1"/>
  <c r="A112" i="2"/>
  <c r="B112" i="2" s="1"/>
  <c r="A112" i="6" s="1"/>
  <c r="A111" i="2"/>
  <c r="B111" i="2" s="1"/>
  <c r="A111" i="6" s="1"/>
  <c r="A110" i="2"/>
  <c r="B110" i="2" s="1"/>
  <c r="A110" i="6" s="1"/>
  <c r="A109" i="2"/>
  <c r="B109" i="2" s="1"/>
  <c r="A109" i="6" s="1"/>
  <c r="A108" i="2"/>
  <c r="B108" i="2" s="1"/>
  <c r="A108" i="6" s="1"/>
  <c r="A107" i="2"/>
  <c r="B107" i="2" s="1"/>
  <c r="A107" i="6" s="1"/>
  <c r="A106" i="2"/>
  <c r="B106" i="2" s="1"/>
  <c r="A106" i="6" s="1"/>
  <c r="A105" i="2"/>
  <c r="B105" i="2" s="1"/>
  <c r="A105" i="6" s="1"/>
  <c r="A104" i="2"/>
  <c r="B104" i="2" s="1"/>
  <c r="A104" i="6" s="1"/>
  <c r="A103" i="2"/>
  <c r="B103" i="2" s="1"/>
  <c r="A103" i="6" s="1"/>
  <c r="A102" i="2"/>
  <c r="B102" i="2" s="1"/>
  <c r="A102" i="6" s="1"/>
  <c r="A101" i="2"/>
  <c r="B101" i="2" s="1"/>
  <c r="A101" i="6" s="1"/>
  <c r="A100" i="2"/>
  <c r="B100" i="2" s="1"/>
  <c r="A100" i="6" s="1"/>
  <c r="A99" i="2"/>
  <c r="B99" i="2" s="1"/>
  <c r="A99" i="6" s="1"/>
  <c r="A98" i="2"/>
  <c r="B98" i="2" s="1"/>
  <c r="A98" i="6" s="1"/>
  <c r="A97" i="2"/>
  <c r="B97" i="2" s="1"/>
  <c r="A97" i="6" s="1"/>
  <c r="A96" i="2"/>
  <c r="B96" i="2" s="1"/>
  <c r="A96" i="6" s="1"/>
  <c r="A95" i="2"/>
  <c r="B95" i="2" s="1"/>
  <c r="A95" i="6" s="1"/>
  <c r="A94" i="2"/>
  <c r="B94" i="2" s="1"/>
  <c r="A94" i="6" s="1"/>
  <c r="A93" i="2"/>
  <c r="B93" i="2" s="1"/>
  <c r="A93" i="6" s="1"/>
  <c r="A92" i="2"/>
  <c r="B92" i="2" s="1"/>
  <c r="A92" i="6" s="1"/>
  <c r="A91" i="2"/>
  <c r="B91" i="2" s="1"/>
  <c r="A91" i="6" s="1"/>
  <c r="A90" i="2"/>
  <c r="B90" i="2" s="1"/>
  <c r="A90" i="6" s="1"/>
  <c r="A89" i="2"/>
  <c r="B89" i="2" s="1"/>
  <c r="A89" i="6" s="1"/>
  <c r="A88" i="2"/>
  <c r="B88" i="2" s="1"/>
  <c r="A88" i="6" s="1"/>
  <c r="A87" i="2"/>
  <c r="B87" i="2" s="1"/>
  <c r="A87" i="6" s="1"/>
  <c r="A86" i="2"/>
  <c r="B86" i="2" s="1"/>
  <c r="A86" i="6" s="1"/>
  <c r="A85" i="2"/>
  <c r="B85" i="2" s="1"/>
  <c r="A85" i="6" s="1"/>
  <c r="A84" i="2"/>
  <c r="B84" i="2" s="1"/>
  <c r="A84" i="6" s="1"/>
  <c r="A83" i="2"/>
  <c r="B83" i="2" s="1"/>
  <c r="A83" i="6" s="1"/>
  <c r="A82" i="2"/>
  <c r="B82" i="2" s="1"/>
  <c r="A82" i="6" s="1"/>
  <c r="A81" i="2"/>
  <c r="B81" i="2" s="1"/>
  <c r="A81" i="6" s="1"/>
  <c r="A80" i="2"/>
  <c r="B80" i="2" s="1"/>
  <c r="A80" i="6" s="1"/>
  <c r="A79" i="2"/>
  <c r="B79" i="2" s="1"/>
  <c r="A79" i="6" s="1"/>
  <c r="A78" i="2"/>
  <c r="B78" i="2" s="1"/>
  <c r="A78" i="6" s="1"/>
  <c r="A77" i="2"/>
  <c r="B77" i="2" s="1"/>
  <c r="A77" i="6" s="1"/>
  <c r="A76" i="2"/>
  <c r="B76" i="2" s="1"/>
  <c r="A76" i="6" s="1"/>
  <c r="A75" i="2"/>
  <c r="B75" i="2" s="1"/>
  <c r="A75" i="6" s="1"/>
  <c r="A74" i="2"/>
  <c r="B74" i="2" s="1"/>
  <c r="A74" i="6" s="1"/>
  <c r="A73" i="2"/>
  <c r="B73" i="2" s="1"/>
  <c r="A73" i="6" s="1"/>
  <c r="A72" i="2"/>
  <c r="B72" i="2" s="1"/>
  <c r="A72" i="6" s="1"/>
  <c r="A71" i="2"/>
  <c r="B71" i="2" s="1"/>
  <c r="A71" i="6" s="1"/>
  <c r="A70" i="2"/>
  <c r="B70" i="2" s="1"/>
  <c r="A70" i="6" s="1"/>
  <c r="A69" i="2"/>
  <c r="B69" i="2" s="1"/>
  <c r="A69" i="6" s="1"/>
  <c r="A68" i="2"/>
  <c r="B68" i="2" s="1"/>
  <c r="A68" i="6" s="1"/>
  <c r="A67" i="2"/>
  <c r="B67" i="2" s="1"/>
  <c r="A67" i="6" s="1"/>
  <c r="A66" i="2"/>
  <c r="B66" i="2" s="1"/>
  <c r="A66" i="6" s="1"/>
  <c r="A65" i="2"/>
  <c r="B65" i="2" s="1"/>
  <c r="A65" i="6" s="1"/>
  <c r="A64" i="2"/>
  <c r="B64" i="2" s="1"/>
  <c r="A64" i="6" s="1"/>
  <c r="A63" i="2"/>
  <c r="B63" i="2" s="1"/>
  <c r="A63" i="6" s="1"/>
  <c r="A62" i="2"/>
  <c r="B62" i="2" s="1"/>
  <c r="A62" i="6" s="1"/>
  <c r="A61" i="2"/>
  <c r="B61" i="2" s="1"/>
  <c r="A61" i="6" s="1"/>
  <c r="A60" i="2"/>
  <c r="B60" i="2" s="1"/>
  <c r="A60" i="6" s="1"/>
  <c r="A59" i="2"/>
  <c r="B59" i="2" s="1"/>
  <c r="A59" i="6" s="1"/>
  <c r="A58" i="2"/>
  <c r="B58" i="2" s="1"/>
  <c r="A58" i="6" s="1"/>
  <c r="A57" i="2"/>
  <c r="B57" i="2" s="1"/>
  <c r="A57" i="6" s="1"/>
  <c r="A56" i="2"/>
  <c r="B56" i="2" s="1"/>
  <c r="A56" i="6" s="1"/>
  <c r="A55" i="2"/>
  <c r="B55" i="2" s="1"/>
  <c r="A55" i="6" s="1"/>
  <c r="A54" i="2"/>
  <c r="B54" i="2" s="1"/>
  <c r="A54" i="6" s="1"/>
  <c r="A53" i="2"/>
  <c r="B53" i="2" s="1"/>
  <c r="A53" i="6" s="1"/>
  <c r="A52" i="2"/>
  <c r="B52" i="2" s="1"/>
  <c r="A52" i="6" s="1"/>
  <c r="A51" i="2"/>
  <c r="B51" i="2" s="1"/>
  <c r="A51" i="6" s="1"/>
  <c r="A50" i="2"/>
  <c r="B50" i="2" s="1"/>
  <c r="A50" i="6" s="1"/>
  <c r="A49" i="2"/>
  <c r="B49" i="2" s="1"/>
  <c r="A49" i="6" s="1"/>
  <c r="A48" i="2"/>
  <c r="B48" i="2" s="1"/>
  <c r="A48" i="6" s="1"/>
  <c r="A47" i="2"/>
  <c r="B47" i="2" s="1"/>
  <c r="A47" i="6" s="1"/>
  <c r="A46" i="2"/>
  <c r="B46" i="2" s="1"/>
  <c r="A46" i="6" s="1"/>
  <c r="A45" i="2"/>
  <c r="B45" i="2" s="1"/>
  <c r="A45" i="6" s="1"/>
  <c r="A44" i="2"/>
  <c r="B44" i="2" s="1"/>
  <c r="A44" i="6" s="1"/>
  <c r="A43" i="2"/>
  <c r="B43" i="2" s="1"/>
  <c r="A43" i="6" s="1"/>
  <c r="A42" i="2"/>
  <c r="B42" i="2" s="1"/>
  <c r="A42" i="6" s="1"/>
  <c r="A41" i="2"/>
  <c r="B41" i="2" s="1"/>
  <c r="A41" i="6" s="1"/>
  <c r="A40" i="2"/>
  <c r="B40" i="2" s="1"/>
  <c r="A40" i="6" s="1"/>
  <c r="A39" i="2"/>
  <c r="B39" i="2" s="1"/>
  <c r="A39" i="6" s="1"/>
  <c r="I45" i="2"/>
  <c r="A245" i="6" s="1"/>
  <c r="I44" i="2"/>
  <c r="A244" i="6" s="1"/>
  <c r="I38" i="2"/>
  <c r="A238" i="6" s="1"/>
  <c r="I36" i="2"/>
  <c r="A236" i="6" s="1"/>
  <c r="W20" i="2"/>
  <c r="A620" i="6" s="1"/>
  <c r="W19" i="2"/>
  <c r="A619" i="6" s="1"/>
  <c r="I41" i="2"/>
  <c r="A241" i="6" s="1"/>
  <c r="I37" i="2"/>
  <c r="A237" i="6" s="1"/>
  <c r="I40" i="2"/>
  <c r="A240" i="6" s="1"/>
  <c r="I43" i="2"/>
  <c r="A243" i="6" s="1"/>
  <c r="I39" i="2"/>
  <c r="A239" i="6" s="1"/>
  <c r="I35" i="2"/>
  <c r="A235" i="6" s="1"/>
  <c r="A26" i="2"/>
  <c r="B26" i="2" s="1"/>
  <c r="A26" i="6" s="1"/>
  <c r="A27" i="2"/>
  <c r="B27" i="2" s="1"/>
  <c r="A27" i="6" s="1"/>
  <c r="A28" i="2"/>
  <c r="B28" i="2" s="1"/>
  <c r="A28" i="6" s="1"/>
  <c r="A29" i="2"/>
  <c r="B29" i="2" s="1"/>
  <c r="A29" i="6" s="1"/>
  <c r="A30" i="2"/>
  <c r="B30" i="2" s="1"/>
  <c r="A30" i="6" s="1"/>
  <c r="A31" i="2"/>
  <c r="B31" i="2" s="1"/>
  <c r="A31" i="6" s="1"/>
  <c r="A32" i="2"/>
  <c r="B32" i="2" s="1"/>
  <c r="A32" i="6" s="1"/>
  <c r="A33" i="2"/>
  <c r="B33" i="2" s="1"/>
  <c r="A33" i="6" s="1"/>
  <c r="A34" i="2"/>
  <c r="B34" i="2" s="1"/>
  <c r="A34" i="6" s="1"/>
  <c r="A35" i="2"/>
  <c r="B35" i="2" s="1"/>
  <c r="A35" i="6" s="1"/>
  <c r="A36" i="2"/>
  <c r="B36" i="2" s="1"/>
  <c r="A36" i="6" s="1"/>
  <c r="A37" i="2"/>
  <c r="B37" i="2" s="1"/>
  <c r="A37" i="6" s="1"/>
  <c r="A38" i="2"/>
  <c r="B38" i="2" s="1"/>
  <c r="A38" i="6" s="1"/>
  <c r="A10" i="2"/>
  <c r="B10" i="2" s="1"/>
  <c r="A10" i="6" s="1"/>
  <c r="A11" i="2"/>
  <c r="B11" i="2" s="1"/>
  <c r="A11" i="6" s="1"/>
  <c r="A12" i="2"/>
  <c r="B12" i="2" s="1"/>
  <c r="A12" i="6" s="1"/>
  <c r="A24" i="2"/>
  <c r="B24" i="2" s="1"/>
  <c r="A24" i="6" s="1"/>
  <c r="A25" i="2"/>
  <c r="B25" i="2" s="1"/>
  <c r="A25" i="6" s="1"/>
  <c r="A6" i="2"/>
  <c r="B6" i="2" s="1"/>
  <c r="A6" i="6" s="1"/>
  <c r="A5" i="2"/>
  <c r="B5" i="2" s="1"/>
  <c r="A5" i="6" s="1"/>
  <c r="A7" i="2"/>
  <c r="B7" i="2" s="1"/>
  <c r="A7" i="6" s="1"/>
  <c r="A8" i="2"/>
  <c r="B8" i="2" s="1"/>
  <c r="A8" i="6" s="1"/>
  <c r="A9" i="2"/>
  <c r="B9" i="2" s="1"/>
  <c r="A9" i="6" s="1"/>
  <c r="A13" i="2"/>
  <c r="B13" i="2" s="1"/>
  <c r="A13" i="6" s="1"/>
  <c r="A14" i="2"/>
  <c r="B14" i="2" s="1"/>
  <c r="A14" i="6" s="1"/>
  <c r="A15" i="2"/>
  <c r="B15" i="2" s="1"/>
  <c r="A15" i="6" s="1"/>
  <c r="A16" i="2"/>
  <c r="B16" i="2" s="1"/>
  <c r="A16" i="6" s="1"/>
  <c r="A17" i="2"/>
  <c r="B17" i="2" s="1"/>
  <c r="A17" i="6" s="1"/>
  <c r="A18" i="2"/>
  <c r="B18" i="2" s="1"/>
  <c r="A18" i="6" s="1"/>
  <c r="A19" i="2"/>
  <c r="B19" i="2" s="1"/>
  <c r="A19" i="6" s="1"/>
  <c r="A20" i="2"/>
  <c r="B20" i="2" s="1"/>
  <c r="A20" i="6" s="1"/>
  <c r="A21" i="2"/>
  <c r="B21" i="2" s="1"/>
  <c r="A21" i="6" s="1"/>
  <c r="A22" i="2"/>
  <c r="B22" i="2" s="1"/>
  <c r="A22" i="6" s="1"/>
  <c r="A23" i="2"/>
  <c r="B23" i="2" s="1"/>
  <c r="A23" i="6" s="1"/>
  <c r="A4" i="2"/>
  <c r="B4" i="2" s="1"/>
  <c r="A4" i="6" s="1"/>
  <c r="E197" i="5"/>
  <c r="F197" i="5" s="1"/>
  <c r="G197" i="5" s="1"/>
  <c r="H197" i="5" s="1"/>
  <c r="I197" i="5" s="1"/>
  <c r="W22" i="2"/>
  <c r="A622" i="6" s="1"/>
  <c r="W25" i="2"/>
  <c r="A625" i="6" s="1"/>
  <c r="W23" i="2"/>
  <c r="A623" i="6" s="1"/>
  <c r="W24" i="2"/>
  <c r="A624" i="6" s="1"/>
  <c r="W27" i="2"/>
  <c r="A627" i="6" s="1"/>
  <c r="W18" i="2"/>
  <c r="A618" i="6" s="1"/>
  <c r="I47" i="2"/>
  <c r="A247" i="6" s="1"/>
  <c r="I46" i="2"/>
  <c r="A246" i="6" s="1"/>
  <c r="W21" i="2"/>
  <c r="A621" i="6" s="1"/>
  <c r="W17" i="2"/>
  <c r="A617" i="6" s="1"/>
  <c r="C706" i="5" l="1"/>
  <c r="D706" i="5" s="1"/>
  <c r="E706" i="5" s="1"/>
  <c r="F706" i="5" s="1"/>
  <c r="G706" i="5" s="1"/>
  <c r="H706" i="5" s="1"/>
  <c r="I706" i="5" s="1"/>
  <c r="H24" i="2"/>
  <c r="I24" i="2" s="1"/>
  <c r="A224" i="6" s="1"/>
  <c r="H13" i="2"/>
  <c r="I13" i="2" s="1"/>
  <c r="A213" i="6" s="1"/>
  <c r="O25" i="2"/>
  <c r="P25" i="2" s="1"/>
  <c r="A425" i="6" s="1"/>
  <c r="E339" i="5"/>
  <c r="F339" i="5" s="1"/>
  <c r="G339" i="5" s="1"/>
  <c r="H339" i="5" s="1"/>
  <c r="I339" i="5" s="1"/>
  <c r="V16" i="2"/>
  <c r="W16" i="2" s="1"/>
  <c r="A616" i="6" s="1"/>
  <c r="H17" i="2"/>
  <c r="D309" i="5"/>
  <c r="E309" i="5" s="1"/>
  <c r="F309" i="5" s="1"/>
  <c r="G309" i="5" s="1"/>
  <c r="H309" i="5" s="1"/>
  <c r="I309" i="5" s="1"/>
  <c r="O16" i="2"/>
  <c r="P16" i="2" s="1"/>
  <c r="A416" i="6" s="1"/>
  <c r="C311" i="5"/>
  <c r="D311" i="5" s="1"/>
  <c r="E311" i="5" s="1"/>
  <c r="F311" i="5" s="1"/>
  <c r="G311" i="5" s="1"/>
  <c r="H311" i="5" s="1"/>
  <c r="I311" i="5" s="1"/>
  <c r="H11" i="2"/>
  <c r="I11" i="2" s="1"/>
  <c r="A211" i="6" s="1"/>
  <c r="D345" i="5"/>
  <c r="E345" i="5" s="1"/>
  <c r="F345" i="5" s="1"/>
  <c r="G345" i="5" s="1"/>
  <c r="H345" i="5" s="1"/>
  <c r="I345" i="5" s="1"/>
  <c r="O28" i="2"/>
  <c r="P28" i="2" s="1"/>
  <c r="A428" i="6" s="1"/>
  <c r="C341" i="5"/>
  <c r="D341" i="5" s="1"/>
  <c r="E341" i="5" s="1"/>
  <c r="F341" i="5" s="1"/>
  <c r="G341" i="5" s="1"/>
  <c r="H341" i="5" s="1"/>
  <c r="I341" i="5" s="1"/>
  <c r="H20" i="2"/>
  <c r="I20" i="2" s="1"/>
  <c r="A220" i="6" s="1"/>
  <c r="H23" i="2"/>
  <c r="I23" i="2" s="1"/>
  <c r="A223" i="6" s="1"/>
  <c r="H21" i="2"/>
  <c r="I21" i="2" s="1"/>
  <c r="A221" i="6" s="1"/>
  <c r="H22" i="2"/>
  <c r="I22" i="2" s="1"/>
  <c r="A222" i="6" s="1"/>
  <c r="D337" i="5"/>
  <c r="E337" i="5" s="1"/>
  <c r="F337" i="5" s="1"/>
  <c r="G337" i="5" s="1"/>
  <c r="H337" i="5" s="1"/>
  <c r="I337" i="5" s="1"/>
  <c r="O27" i="2"/>
  <c r="P27" i="2" s="1"/>
  <c r="A427" i="6" s="1"/>
  <c r="E329" i="5"/>
  <c r="F329" i="5" s="1"/>
  <c r="G329" i="5" s="1"/>
  <c r="H329" i="5" s="1"/>
  <c r="I329" i="5" s="1"/>
  <c r="V15" i="2"/>
  <c r="W15" i="2" s="1"/>
  <c r="A615" i="6" s="1"/>
  <c r="C325" i="5"/>
  <c r="D325" i="5" s="1"/>
  <c r="E325" i="5" s="1"/>
  <c r="F325" i="5" s="1"/>
  <c r="G325" i="5" s="1"/>
  <c r="H325" i="5" s="1"/>
  <c r="I325" i="5" s="1"/>
  <c r="H16" i="2"/>
  <c r="I16" i="2" s="1"/>
  <c r="A216" i="6" s="1"/>
  <c r="C321" i="5"/>
  <c r="H15" i="2"/>
  <c r="I15" i="2" s="1"/>
  <c r="A215" i="6" s="1"/>
  <c r="C307" i="5"/>
  <c r="H9" i="2"/>
  <c r="I9" i="2" s="1"/>
  <c r="A209" i="6" s="1"/>
  <c r="C300" i="5"/>
  <c r="H8" i="2"/>
  <c r="I8" i="2" s="1"/>
  <c r="A208" i="6" s="1"/>
  <c r="D288" i="5"/>
  <c r="E288" i="5" s="1"/>
  <c r="F288" i="5" s="1"/>
  <c r="G288" i="5" s="1"/>
  <c r="H288" i="5" s="1"/>
  <c r="I288" i="5" s="1"/>
  <c r="O8" i="2"/>
  <c r="P8" i="2" s="1"/>
  <c r="A408" i="6" s="1"/>
  <c r="O7" i="2"/>
  <c r="P7" i="2" s="1"/>
  <c r="A407" i="6" s="1"/>
  <c r="O9" i="2"/>
  <c r="P9" i="2" s="1"/>
  <c r="A409" i="6" s="1"/>
  <c r="E280" i="5"/>
  <c r="F280" i="5" s="1"/>
  <c r="G280" i="5" s="1"/>
  <c r="H280" i="5" s="1"/>
  <c r="I280" i="5" s="1"/>
  <c r="V2" i="2"/>
  <c r="W2" i="2" s="1"/>
  <c r="A602" i="6" s="1"/>
  <c r="C335" i="5"/>
  <c r="H19" i="2"/>
  <c r="I19" i="2" s="1"/>
  <c r="A219" i="6" s="1"/>
  <c r="E294" i="5"/>
  <c r="F294" i="5" s="1"/>
  <c r="G294" i="5" s="1"/>
  <c r="H294" i="5" s="1"/>
  <c r="I294" i="5" s="1"/>
  <c r="V6" i="2"/>
  <c r="W6" i="2" s="1"/>
  <c r="A606" i="6" s="1"/>
  <c r="C286" i="5"/>
  <c r="D286" i="5" s="1"/>
  <c r="H5" i="2"/>
  <c r="I5" i="2" s="1"/>
  <c r="A205" i="6" s="1"/>
  <c r="G340" i="5"/>
  <c r="H340" i="5" s="1"/>
  <c r="I340" i="5" s="1"/>
  <c r="H336" i="5"/>
  <c r="I336" i="5" s="1"/>
  <c r="F332" i="5"/>
  <c r="G332" i="5" s="1"/>
  <c r="H332" i="5" s="1"/>
  <c r="I332" i="5" s="1"/>
  <c r="C328" i="5"/>
  <c r="O24" i="2" s="1"/>
  <c r="P24" i="2" s="1"/>
  <c r="A424" i="6" s="1"/>
  <c r="H18" i="2"/>
  <c r="I18" i="2" s="1"/>
  <c r="A218" i="6" s="1"/>
  <c r="D316" i="5"/>
  <c r="E316" i="5" s="1"/>
  <c r="F316" i="5" s="1"/>
  <c r="G316" i="5" s="1"/>
  <c r="H316" i="5" s="1"/>
  <c r="I316" i="5" s="1"/>
  <c r="O18" i="2"/>
  <c r="P18" i="2" s="1"/>
  <c r="A418" i="6" s="1"/>
  <c r="O19" i="2"/>
  <c r="D306" i="5"/>
  <c r="E306" i="5" s="1"/>
  <c r="O14" i="2"/>
  <c r="P14" i="2" s="1"/>
  <c r="A414" i="6" s="1"/>
  <c r="O13" i="2"/>
  <c r="P13" i="2" s="1"/>
  <c r="A413" i="6" s="1"/>
  <c r="C299" i="5"/>
  <c r="D299" i="5" s="1"/>
  <c r="E299" i="5" s="1"/>
  <c r="F299" i="5" s="1"/>
  <c r="G299" i="5" s="1"/>
  <c r="H299" i="5" s="1"/>
  <c r="I299" i="5" s="1"/>
  <c r="H7" i="2"/>
  <c r="I7" i="2" s="1"/>
  <c r="A207" i="6" s="1"/>
  <c r="E287" i="5"/>
  <c r="F287" i="5" s="1"/>
  <c r="G287" i="5" s="1"/>
  <c r="H287" i="5" s="1"/>
  <c r="I287" i="5" s="1"/>
  <c r="V4" i="2"/>
  <c r="W4" i="2" s="1"/>
  <c r="A604" i="6" s="1"/>
  <c r="H4" i="2"/>
  <c r="I4" i="2" s="1"/>
  <c r="A204" i="6" s="1"/>
  <c r="H2" i="2"/>
  <c r="I2" i="2" s="1"/>
  <c r="A202" i="6" s="1"/>
  <c r="H3" i="2"/>
  <c r="I3" i="2" s="1"/>
  <c r="A203" i="6" s="1"/>
  <c r="D323" i="5"/>
  <c r="E323" i="5" s="1"/>
  <c r="F323" i="5" s="1"/>
  <c r="G323" i="5" s="1"/>
  <c r="H323" i="5" s="1"/>
  <c r="I323" i="5" s="1"/>
  <c r="O22" i="2"/>
  <c r="P22" i="2" s="1"/>
  <c r="A422" i="6" s="1"/>
  <c r="O23" i="2"/>
  <c r="P23" i="2" s="1"/>
  <c r="A423" i="6" s="1"/>
  <c r="C319" i="5"/>
  <c r="D319" i="5" s="1"/>
  <c r="E319" i="5" s="1"/>
  <c r="F319" i="5" s="1"/>
  <c r="G319" i="5" s="1"/>
  <c r="H319" i="5" s="1"/>
  <c r="I319" i="5" s="1"/>
  <c r="H14" i="2"/>
  <c r="I14" i="2" s="1"/>
  <c r="A214" i="6" s="1"/>
  <c r="D302" i="5"/>
  <c r="E302" i="5" s="1"/>
  <c r="F302" i="5" s="1"/>
  <c r="G302" i="5" s="1"/>
  <c r="H302" i="5" s="1"/>
  <c r="I302" i="5" s="1"/>
  <c r="O12" i="2"/>
  <c r="P12" i="2" s="1"/>
  <c r="A412" i="6" s="1"/>
  <c r="I338" i="5"/>
  <c r="E322" i="5"/>
  <c r="F322" i="5" s="1"/>
  <c r="G322" i="5" s="1"/>
  <c r="H322" i="5" s="1"/>
  <c r="I322" i="5" s="1"/>
  <c r="V14" i="2"/>
  <c r="W14" i="2" s="1"/>
  <c r="A614" i="6" s="1"/>
  <c r="C314" i="5"/>
  <c r="H12" i="2"/>
  <c r="I12" i="2" s="1"/>
  <c r="A212" i="6" s="1"/>
  <c r="C308" i="5"/>
  <c r="D308" i="5" s="1"/>
  <c r="H10" i="2"/>
  <c r="I10" i="2" s="1"/>
  <c r="A210" i="6" s="1"/>
  <c r="E301" i="5"/>
  <c r="F301" i="5" s="1"/>
  <c r="G301" i="5" s="1"/>
  <c r="H301" i="5" s="1"/>
  <c r="I301" i="5" s="1"/>
  <c r="V8" i="2"/>
  <c r="W8" i="2" s="1"/>
  <c r="A608" i="6" s="1"/>
  <c r="C293" i="5"/>
  <c r="O10" i="2" s="1"/>
  <c r="P10" i="2" s="1"/>
  <c r="A410" i="6" s="1"/>
  <c r="H6" i="2"/>
  <c r="I6" i="2" s="1"/>
  <c r="A206" i="6" s="1"/>
  <c r="D281" i="5"/>
  <c r="E281" i="5" s="1"/>
  <c r="F281" i="5" s="1"/>
  <c r="G281" i="5" s="1"/>
  <c r="H281" i="5" s="1"/>
  <c r="I281" i="5" s="1"/>
  <c r="O4" i="2"/>
  <c r="P4" i="2" s="1"/>
  <c r="A404" i="6" s="1"/>
  <c r="O3" i="2"/>
  <c r="P3" i="2" s="1"/>
  <c r="A403" i="6" s="1"/>
  <c r="P19" i="2"/>
  <c r="A419" i="6" s="1"/>
  <c r="C5" i="5"/>
  <c r="D5" i="5" s="1"/>
  <c r="E5" i="5" s="1"/>
  <c r="F5" i="5" s="1"/>
  <c r="G5" i="5" s="1"/>
  <c r="H5" i="5" s="1"/>
  <c r="I5" i="5" s="1"/>
  <c r="C318" i="5"/>
  <c r="D318" i="5" s="1"/>
  <c r="E318" i="5" s="1"/>
  <c r="F318" i="5" s="1"/>
  <c r="G318" i="5" s="1"/>
  <c r="H318" i="5" s="1"/>
  <c r="I318" i="5" s="1"/>
  <c r="C279" i="5"/>
  <c r="O2" i="2" s="1"/>
  <c r="C327" i="5"/>
  <c r="D327" i="5" s="1"/>
  <c r="E327" i="5" s="1"/>
  <c r="F327" i="5" s="1"/>
  <c r="G327" i="5" s="1"/>
  <c r="H327" i="5" s="1"/>
  <c r="I327" i="5" s="1"/>
  <c r="I17" i="2"/>
  <c r="A217" i="6" s="1"/>
  <c r="D330" i="5"/>
  <c r="E330" i="5" s="1"/>
  <c r="F330" i="5" s="1"/>
  <c r="G330" i="5" s="1"/>
  <c r="H330" i="5" s="1"/>
  <c r="I330" i="5" s="1"/>
  <c r="I10" i="4"/>
  <c r="D293" i="5" l="1"/>
  <c r="AC7" i="2"/>
  <c r="AD7" i="2" s="1"/>
  <c r="A807" i="6" s="1"/>
  <c r="AC4" i="2"/>
  <c r="AD4" i="2" s="1"/>
  <c r="A804" i="6" s="1"/>
  <c r="AC8" i="2"/>
  <c r="AD8" i="2" s="1"/>
  <c r="A808" i="6" s="1"/>
  <c r="AC6" i="2"/>
  <c r="AD6" i="2" s="1"/>
  <c r="A806" i="6" s="1"/>
  <c r="AC5" i="2"/>
  <c r="AD5" i="2" s="1"/>
  <c r="A805" i="6" s="1"/>
  <c r="F306" i="5"/>
  <c r="E293" i="5"/>
  <c r="F293" i="5" s="1"/>
  <c r="G293" i="5" s="1"/>
  <c r="H293" i="5" s="1"/>
  <c r="I293" i="5" s="1"/>
  <c r="V5" i="2"/>
  <c r="W5" i="2" s="1"/>
  <c r="A605" i="6" s="1"/>
  <c r="E286" i="5"/>
  <c r="F286" i="5" s="1"/>
  <c r="G286" i="5" s="1"/>
  <c r="H286" i="5" s="1"/>
  <c r="I286" i="5" s="1"/>
  <c r="V3" i="2"/>
  <c r="W3" i="2" s="1"/>
  <c r="A603" i="6" s="1"/>
  <c r="E308" i="5"/>
  <c r="AC3" i="2" s="1"/>
  <c r="AD3" i="2" s="1"/>
  <c r="A803" i="6" s="1"/>
  <c r="V11" i="2"/>
  <c r="W11" i="2" s="1"/>
  <c r="A611" i="6" s="1"/>
  <c r="O6" i="2"/>
  <c r="P6" i="2" s="1"/>
  <c r="A406" i="6" s="1"/>
  <c r="O5" i="2"/>
  <c r="P5" i="2" s="1"/>
  <c r="A405" i="6" s="1"/>
  <c r="D328" i="5"/>
  <c r="D314" i="5"/>
  <c r="O17" i="2"/>
  <c r="P17" i="2" s="1"/>
  <c r="A417" i="6" s="1"/>
  <c r="D307" i="5"/>
  <c r="O15" i="2"/>
  <c r="P15" i="2" s="1"/>
  <c r="A415" i="6" s="1"/>
  <c r="D335" i="5"/>
  <c r="E335" i="5" s="1"/>
  <c r="F335" i="5" s="1"/>
  <c r="G335" i="5" s="1"/>
  <c r="H335" i="5" s="1"/>
  <c r="I335" i="5" s="1"/>
  <c r="O26" i="2"/>
  <c r="P26" i="2" s="1"/>
  <c r="A426" i="6" s="1"/>
  <c r="D300" i="5"/>
  <c r="O11" i="2"/>
  <c r="P11" i="2" s="1"/>
  <c r="A411" i="6" s="1"/>
  <c r="D321" i="5"/>
  <c r="O20" i="2"/>
  <c r="P20" i="2" s="1"/>
  <c r="A420" i="6" s="1"/>
  <c r="O21" i="2"/>
  <c r="P21" i="2" s="1"/>
  <c r="A421" i="6" s="1"/>
  <c r="D279" i="5"/>
  <c r="E279" i="5" s="1"/>
  <c r="F279" i="5" s="1"/>
  <c r="G279" i="5" s="1"/>
  <c r="H279" i="5" s="1"/>
  <c r="I279" i="5" s="1"/>
  <c r="P2" i="2"/>
  <c r="A402" i="6" s="1"/>
  <c r="L10" i="4"/>
  <c r="F308" i="5" l="1"/>
  <c r="G308" i="5" s="1"/>
  <c r="H308" i="5" s="1"/>
  <c r="I308" i="5" s="1"/>
  <c r="AC2" i="2"/>
  <c r="AD2" i="2" s="1"/>
  <c r="A802" i="6" s="1"/>
  <c r="G306" i="5"/>
  <c r="AJ2" i="2"/>
  <c r="AK2" i="2" s="1"/>
  <c r="A1002" i="6" s="1"/>
  <c r="E321" i="5"/>
  <c r="F321" i="5" s="1"/>
  <c r="G321" i="5" s="1"/>
  <c r="H321" i="5" s="1"/>
  <c r="I321" i="5" s="1"/>
  <c r="V12" i="2"/>
  <c r="W12" i="2" s="1"/>
  <c r="A612" i="6" s="1"/>
  <c r="E300" i="5"/>
  <c r="F300" i="5" s="1"/>
  <c r="G300" i="5" s="1"/>
  <c r="H300" i="5" s="1"/>
  <c r="I300" i="5" s="1"/>
  <c r="V7" i="2"/>
  <c r="W7" i="2" s="1"/>
  <c r="A607" i="6" s="1"/>
  <c r="E307" i="5"/>
  <c r="F307" i="5" s="1"/>
  <c r="G307" i="5" s="1"/>
  <c r="H307" i="5" s="1"/>
  <c r="I307" i="5" s="1"/>
  <c r="V9" i="2"/>
  <c r="W9" i="2" s="1"/>
  <c r="A609" i="6" s="1"/>
  <c r="E314" i="5"/>
  <c r="F314" i="5" s="1"/>
  <c r="G314" i="5" s="1"/>
  <c r="H314" i="5" s="1"/>
  <c r="I314" i="5" s="1"/>
  <c r="V10" i="2"/>
  <c r="W10" i="2" s="1"/>
  <c r="A610" i="6" s="1"/>
  <c r="E328" i="5"/>
  <c r="F328" i="5" s="1"/>
  <c r="G328" i="5" s="1"/>
  <c r="H328" i="5" s="1"/>
  <c r="I328" i="5" s="1"/>
  <c r="V13" i="2"/>
  <c r="W13" i="2" s="1"/>
  <c r="A613" i="6" s="1"/>
  <c r="O10" i="4"/>
  <c r="H306" i="5" l="1"/>
  <c r="AQ2" i="2"/>
  <c r="AR2" i="2" s="1"/>
  <c r="A1202" i="6" s="1"/>
  <c r="R10" i="4"/>
  <c r="I306" i="5" l="1"/>
  <c r="AX2" i="2"/>
  <c r="AY2" i="2" s="1"/>
  <c r="A1402" i="6" s="1"/>
  <c r="R11" i="4" s="1"/>
  <c r="U10" i="4"/>
  <c r="T15" i="4" l="1"/>
  <c r="G14" i="4"/>
  <c r="F14" i="4"/>
  <c r="F13" i="4"/>
  <c r="H13" i="4"/>
  <c r="H11" i="4"/>
  <c r="F15" i="4"/>
  <c r="F16" i="4"/>
  <c r="H14" i="4"/>
  <c r="F11" i="4"/>
  <c r="F12" i="4"/>
  <c r="H15" i="4"/>
  <c r="H16" i="4"/>
  <c r="G12" i="4"/>
  <c r="G11" i="4"/>
  <c r="H12" i="4"/>
  <c r="G15" i="4"/>
  <c r="G13" i="4"/>
  <c r="G16" i="4"/>
  <c r="G17" i="4"/>
  <c r="H17" i="4"/>
  <c r="F17" i="4"/>
  <c r="T11" i="4"/>
  <c r="S19" i="4"/>
  <c r="I11" i="4"/>
  <c r="K11" i="4"/>
  <c r="T13" i="4"/>
  <c r="J11" i="4"/>
  <c r="S16" i="4"/>
  <c r="T18" i="4"/>
  <c r="P11" i="4"/>
  <c r="Q11" i="4"/>
  <c r="J12" i="4"/>
  <c r="K12" i="4"/>
  <c r="S18" i="4"/>
  <c r="T19" i="4"/>
  <c r="R19" i="4"/>
  <c r="S22" i="4"/>
  <c r="O11" i="4"/>
  <c r="S11" i="4"/>
  <c r="S20" i="4"/>
  <c r="I12" i="4"/>
  <c r="R21" i="4"/>
  <c r="M11" i="4"/>
  <c r="N11" i="4"/>
  <c r="J13" i="4"/>
  <c r="I13" i="4"/>
  <c r="L11" i="4"/>
  <c r="K13" i="4"/>
  <c r="T14" i="4"/>
  <c r="R15" i="4"/>
  <c r="R16" i="4"/>
  <c r="T17" i="4"/>
  <c r="R14" i="4"/>
  <c r="T22" i="4"/>
  <c r="T20" i="4"/>
  <c r="R20" i="4"/>
  <c r="T16" i="4"/>
  <c r="R13" i="4"/>
  <c r="S17" i="4"/>
  <c r="R12" i="4"/>
  <c r="T12" i="4"/>
  <c r="R22" i="4"/>
  <c r="S21" i="4"/>
  <c r="S23" i="4"/>
  <c r="S13" i="4"/>
  <c r="S14" i="4"/>
  <c r="S12" i="4"/>
  <c r="S15" i="4"/>
  <c r="R18" i="4"/>
  <c r="R17" i="4"/>
  <c r="T21" i="4"/>
  <c r="I21" i="4"/>
  <c r="J21" i="4"/>
  <c r="J20" i="4"/>
  <c r="E21" i="4"/>
  <c r="C21" i="4"/>
  <c r="G21" i="4"/>
  <c r="Q20" i="4"/>
  <c r="D23" i="4"/>
  <c r="G23" i="4"/>
  <c r="C14" i="4"/>
  <c r="C15" i="4"/>
  <c r="M18" i="4"/>
  <c r="I22" i="4"/>
  <c r="N19" i="4"/>
  <c r="M17" i="4"/>
  <c r="E14" i="4"/>
  <c r="D12" i="4"/>
  <c r="E11" i="4"/>
  <c r="D14" i="4"/>
  <c r="K17" i="4"/>
  <c r="M19" i="4"/>
  <c r="F22" i="4"/>
  <c r="L16" i="4"/>
  <c r="K22" i="4"/>
  <c r="E13" i="4"/>
  <c r="I16" i="4"/>
  <c r="C16" i="4"/>
  <c r="E19" i="4"/>
  <c r="K14" i="4"/>
  <c r="O22" i="4"/>
  <c r="P19" i="4"/>
  <c r="O13" i="4"/>
  <c r="P18" i="4"/>
  <c r="Q12" i="4"/>
  <c r="P13" i="4"/>
  <c r="P17" i="4"/>
  <c r="O16" i="4"/>
  <c r="L21" i="4"/>
  <c r="O21" i="4"/>
  <c r="M23" i="4"/>
  <c r="C13" i="4"/>
  <c r="D16" i="4"/>
  <c r="K16" i="4"/>
  <c r="M15" i="4"/>
  <c r="N22" i="4"/>
  <c r="D22" i="4"/>
  <c r="K18" i="4"/>
  <c r="O15" i="4"/>
  <c r="O18" i="4"/>
  <c r="M20" i="4"/>
  <c r="G20" i="4"/>
  <c r="D21" i="4"/>
  <c r="F21" i="4"/>
  <c r="L20" i="4"/>
  <c r="H20" i="4"/>
  <c r="Q21" i="4"/>
  <c r="D11" i="4"/>
  <c r="N18" i="4"/>
  <c r="C18" i="4"/>
  <c r="L19" i="4"/>
  <c r="I17" i="4"/>
  <c r="L17" i="4"/>
  <c r="H18" i="4"/>
  <c r="I19" i="4"/>
  <c r="M22" i="4"/>
  <c r="L12" i="4"/>
  <c r="J19" i="4"/>
  <c r="K15" i="4"/>
  <c r="E18" i="4"/>
  <c r="J17" i="4"/>
  <c r="L14" i="4"/>
  <c r="M12" i="4"/>
  <c r="N13" i="4"/>
  <c r="M16" i="4"/>
  <c r="G22" i="4"/>
  <c r="J16" i="4"/>
  <c r="E12" i="4"/>
  <c r="D17" i="4"/>
  <c r="G18" i="4"/>
  <c r="E22" i="4"/>
  <c r="C22" i="4"/>
  <c r="P22" i="4"/>
  <c r="P12" i="4"/>
  <c r="O19" i="4"/>
  <c r="O14" i="4"/>
  <c r="Q19" i="4"/>
  <c r="Q15" i="4"/>
  <c r="Q18" i="4"/>
  <c r="M21" i="4"/>
  <c r="D20" i="4"/>
  <c r="J15" i="4"/>
  <c r="J14" i="4"/>
  <c r="N15" i="4"/>
  <c r="D19" i="4"/>
  <c r="I15" i="4"/>
  <c r="L13" i="4"/>
  <c r="C17" i="4"/>
  <c r="N16" i="4"/>
  <c r="K19" i="4"/>
  <c r="P14" i="4"/>
  <c r="F20" i="4"/>
  <c r="N20" i="4"/>
  <c r="H21" i="4"/>
  <c r="I20" i="4"/>
  <c r="K21" i="4"/>
  <c r="E20" i="4"/>
  <c r="O20" i="4"/>
  <c r="P20" i="4"/>
  <c r="J23" i="4"/>
  <c r="P23" i="4"/>
  <c r="L18" i="4"/>
  <c r="H19" i="4"/>
  <c r="M14" i="4"/>
  <c r="G19" i="4"/>
  <c r="C19" i="4"/>
  <c r="I18" i="4"/>
  <c r="D13" i="4"/>
  <c r="N12" i="4"/>
  <c r="L15" i="4"/>
  <c r="F18" i="4"/>
  <c r="M13" i="4"/>
  <c r="D18" i="4"/>
  <c r="J18" i="4"/>
  <c r="C11" i="4"/>
  <c r="E16" i="4"/>
  <c r="N17" i="4"/>
  <c r="I14" i="4"/>
  <c r="D15" i="4"/>
  <c r="J22" i="4"/>
  <c r="P16" i="4"/>
  <c r="Q14" i="4"/>
  <c r="O17" i="4"/>
  <c r="Q13" i="4"/>
  <c r="Q16" i="4"/>
  <c r="Q17" i="4"/>
  <c r="N21" i="4"/>
  <c r="K20" i="4"/>
  <c r="C20" i="4"/>
  <c r="P21" i="4"/>
  <c r="L22" i="4"/>
  <c r="N14" i="4"/>
  <c r="E15" i="4"/>
  <c r="E17" i="4"/>
  <c r="H22" i="4"/>
  <c r="C12" i="4"/>
  <c r="F19" i="4"/>
  <c r="Q22" i="4"/>
  <c r="O12" i="4"/>
  <c r="P15" i="4"/>
  <c r="V20" i="4"/>
  <c r="V21" i="4"/>
  <c r="U21" i="4"/>
  <c r="W20" i="4"/>
  <c r="W21" i="4"/>
  <c r="U20" i="4"/>
  <c r="V23" i="4"/>
  <c r="U22" i="4"/>
  <c r="W22" i="4"/>
  <c r="V22" i="4"/>
  <c r="W16" i="4"/>
  <c r="U18" i="4"/>
  <c r="V16" i="4"/>
  <c r="U11" i="4"/>
  <c r="V11" i="4"/>
  <c r="U19" i="4"/>
  <c r="V13" i="4"/>
  <c r="U17" i="4"/>
  <c r="U12" i="4"/>
  <c r="V15" i="4"/>
  <c r="W11" i="4"/>
  <c r="U13" i="4"/>
  <c r="U15" i="4"/>
  <c r="W14" i="4"/>
  <c r="W19" i="4"/>
  <c r="W12" i="4"/>
  <c r="V17" i="4"/>
  <c r="W18" i="4"/>
  <c r="W15" i="4"/>
  <c r="V14" i="4"/>
  <c r="W13" i="4"/>
  <c r="V18" i="4"/>
  <c r="W17" i="4"/>
  <c r="U14" i="4"/>
  <c r="V12" i="4"/>
  <c r="U16" i="4"/>
  <c r="V19" i="4"/>
</calcChain>
</file>

<file path=xl/sharedStrings.xml><?xml version="1.0" encoding="utf-8"?>
<sst xmlns="http://schemas.openxmlformats.org/spreadsheetml/2006/main" count="100" uniqueCount="65">
  <si>
    <t>Sunday</t>
  </si>
  <si>
    <t>Monday</t>
  </si>
  <si>
    <t>Tuesday</t>
  </si>
  <si>
    <t>Wednesday</t>
  </si>
  <si>
    <t>Thursday</t>
  </si>
  <si>
    <t>Friday</t>
  </si>
  <si>
    <t>Saturday</t>
  </si>
  <si>
    <t>Due Date</t>
  </si>
  <si>
    <t>Complete</t>
  </si>
  <si>
    <t>SUMIF</t>
  </si>
  <si>
    <t>Date Key</t>
  </si>
  <si>
    <t>Key</t>
  </si>
  <si>
    <t>Class</t>
  </si>
  <si>
    <t>Task</t>
  </si>
  <si>
    <t>P</t>
  </si>
  <si>
    <t>Prev Week</t>
  </si>
  <si>
    <t>Next Week</t>
  </si>
  <si>
    <t>Week Starting:</t>
  </si>
  <si>
    <t>Color</t>
  </si>
  <si>
    <t>B8</t>
  </si>
  <si>
    <t>B9</t>
  </si>
  <si>
    <t>B10</t>
  </si>
  <si>
    <t>B11</t>
  </si>
  <si>
    <t>B12</t>
  </si>
  <si>
    <t>B13</t>
  </si>
  <si>
    <t>B14</t>
  </si>
  <si>
    <t>Row</t>
  </si>
  <si>
    <t>Ref</t>
  </si>
  <si>
    <t>Complete indicator</t>
  </si>
  <si>
    <t>M</t>
  </si>
  <si>
    <t>T</t>
  </si>
  <si>
    <t>AA</t>
  </si>
  <si>
    <t>AH</t>
  </si>
  <si>
    <t>AO</t>
  </si>
  <si>
    <t>AV</t>
  </si>
  <si>
    <t>BC</t>
  </si>
  <si>
    <t>For more Excel templates, please visit</t>
  </si>
  <si>
    <t>Class Name</t>
  </si>
  <si>
    <t>Date</t>
  </si>
  <si>
    <t>Weekly Task List</t>
  </si>
  <si>
    <t xml:space="preserve">Name  </t>
  </si>
  <si>
    <t xml:space="preserve">Today's Date  </t>
  </si>
  <si>
    <t>For instructions on how to use this tracker, please visit</t>
  </si>
  <si>
    <t>Tracker Limitations</t>
  </si>
  <si>
    <t>Maximum of 200 Tasks per class</t>
  </si>
  <si>
    <t>Maximum of 12 Tasks per day displayed in Calendar View</t>
  </si>
  <si>
    <t>Calendar View operational through 2018</t>
  </si>
  <si>
    <t>Maximum of 8 courses / responsibilities</t>
  </si>
  <si>
    <t>For a filled in example of this template, please visit</t>
  </si>
  <si>
    <t>Key Features</t>
  </si>
  <si>
    <t>Overdue items automatically highlighted in red</t>
  </si>
  <si>
    <t>Calendar View presents your tasks on a weekly basis</t>
  </si>
  <si>
    <t>Overflow Indicator if more than 12 tasks listed for a given day</t>
  </si>
  <si>
    <t>Consolidates your academic, recruiting, and club commitments in one location</t>
  </si>
  <si>
    <t>Master List allows you to itemize tasks and progress through them sequentially</t>
  </si>
  <si>
    <t>Tasks automatically crossed out once you check them off (Shift + P)</t>
  </si>
  <si>
    <t>(blank)</t>
  </si>
  <si>
    <t>mbaexcel.com/homeworktracker</t>
  </si>
  <si>
    <t>mbaexcel.com/excel</t>
  </si>
  <si>
    <t>MBA Excel Homework Tracker v1.0</t>
  </si>
  <si>
    <t>Your Name</t>
  </si>
  <si>
    <t>Sr Project Topic Selection Form</t>
  </si>
  <si>
    <t>Sr Project Acknowledgement Form</t>
  </si>
  <si>
    <t>Honor Statement</t>
  </si>
  <si>
    <t>Sr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</si>
</sst>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[$-409]d\-mmm;@"/>
    <numFmt numFmtId="165" formatCode="mmm\ d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4"/>
      <color theme="1"/>
      <name val="Calibri"/>
      <family val="2"/>
      <scheme val="minor"/>
    </font>
    <font>
      <b/>
      <sz val="11"/>
      <color theme="0"/>
      <name val="Wingdings 2"/>
      <family val="1"/>
      <charset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41" fontId="0" fillId="0" borderId="0" xfId="0" applyNumberFormat="1"/>
    <xf numFmtId="0" fontId="0" fillId="0" borderId="0" xfId="0" applyNumberFormat="1"/>
    <xf numFmtId="0" fontId="0" fillId="2" borderId="0" xfId="0" applyFill="1"/>
    <xf numFmtId="0" fontId="1" fillId="3" borderId="22" xfId="0" applyFont="1" applyFill="1" applyBorder="1"/>
    <xf numFmtId="0" fontId="0" fillId="0" borderId="22" xfId="0" applyBorder="1"/>
    <xf numFmtId="0" fontId="0" fillId="0" borderId="0" xfId="0" applyFill="1"/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4" fontId="0" fillId="0" borderId="0" xfId="0" applyNumberFormat="1"/>
    <xf numFmtId="0" fontId="7" fillId="3" borderId="2" xfId="0" applyFont="1" applyFill="1" applyBorder="1" applyAlignment="1">
      <alignment horizontal="center" vertical="center"/>
    </xf>
    <xf numFmtId="0" fontId="1" fillId="3" borderId="22" xfId="0" applyNumberFormat="1" applyFont="1" applyFill="1" applyBorder="1"/>
    <xf numFmtId="0" fontId="0" fillId="0" borderId="22" xfId="0" applyNumberFormat="1" applyBorder="1"/>
    <xf numFmtId="16" fontId="0" fillId="0" borderId="22" xfId="0" applyNumberFormat="1" applyBorder="1"/>
    <xf numFmtId="0" fontId="0" fillId="8" borderId="23" xfId="0" applyFill="1" applyBorder="1"/>
    <xf numFmtId="0" fontId="0" fillId="13" borderId="23" xfId="0" applyFill="1" applyBorder="1"/>
    <xf numFmtId="0" fontId="0" fillId="7" borderId="23" xfId="0" applyFill="1" applyBorder="1"/>
    <xf numFmtId="0" fontId="0" fillId="6" borderId="23" xfId="0" applyFill="1" applyBorder="1"/>
    <xf numFmtId="0" fontId="0" fillId="10" borderId="23" xfId="0" applyFill="1" applyBorder="1"/>
    <xf numFmtId="0" fontId="0" fillId="11" borderId="23" xfId="0" applyFill="1" applyBorder="1"/>
    <xf numFmtId="0" fontId="0" fillId="9" borderId="23" xfId="0" applyFill="1" applyBorder="1"/>
    <xf numFmtId="0" fontId="0" fillId="15" borderId="23" xfId="0" applyFill="1" applyBorder="1"/>
    <xf numFmtId="0" fontId="0" fillId="5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/>
    <xf numFmtId="0" fontId="8" fillId="0" borderId="24" xfId="0" applyFont="1" applyBorder="1"/>
    <xf numFmtId="0" fontId="1" fillId="3" borderId="23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" fillId="3" borderId="23" xfId="0" applyFont="1" applyFill="1" applyBorder="1" applyAlignment="1">
      <alignment horizontal="center"/>
    </xf>
    <xf numFmtId="0" fontId="11" fillId="0" borderId="0" xfId="0" applyFont="1" applyAlignment="1">
      <alignment horizontal="left" indent="2"/>
    </xf>
    <xf numFmtId="164" fontId="0" fillId="0" borderId="22" xfId="0" applyNumberFormat="1" applyBorder="1" applyAlignment="1">
      <alignment horizontal="center"/>
    </xf>
    <xf numFmtId="41" fontId="0" fillId="0" borderId="22" xfId="0" applyNumberFormat="1" applyBorder="1"/>
    <xf numFmtId="164" fontId="1" fillId="3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0" fillId="0" borderId="0" xfId="0" applyFont="1" applyBorder="1"/>
    <xf numFmtId="0" fontId="12" fillId="12" borderId="7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4" borderId="25" xfId="0" applyNumberFormat="1" applyFont="1" applyFill="1" applyBorder="1" applyAlignment="1">
      <alignment horizontal="center" vertical="center"/>
    </xf>
    <xf numFmtId="0" fontId="0" fillId="4" borderId="23" xfId="0" applyFill="1" applyBorder="1" applyAlignment="1" applyProtection="1">
      <alignment horizontal="left" indent="1"/>
      <protection locked="0"/>
    </xf>
    <xf numFmtId="16" fontId="0" fillId="0" borderId="8" xfId="0" applyNumberFormat="1" applyFont="1" applyFill="1" applyBorder="1" applyProtection="1">
      <protection locked="0"/>
    </xf>
    <xf numFmtId="16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16" fontId="0" fillId="0" borderId="8" xfId="0" applyNumberFormat="1" applyFont="1" applyBorder="1" applyProtection="1">
      <protection locked="0"/>
    </xf>
    <xf numFmtId="16" fontId="0" fillId="0" borderId="10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" fontId="0" fillId="0" borderId="9" xfId="0" applyNumberFormat="1" applyFont="1" applyBorder="1" applyProtection="1">
      <protection locked="0"/>
    </xf>
    <xf numFmtId="16" fontId="0" fillId="0" borderId="2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left" indent="1"/>
    </xf>
    <xf numFmtId="0" fontId="15" fillId="0" borderId="0" xfId="0" applyFont="1"/>
    <xf numFmtId="0" fontId="0" fillId="0" borderId="0" xfId="0" applyFont="1" applyAlignment="1">
      <alignment horizontal="left" indent="1"/>
    </xf>
    <xf numFmtId="0" fontId="0" fillId="0" borderId="0" xfId="0" applyBorder="1"/>
    <xf numFmtId="0" fontId="0" fillId="0" borderId="0" xfId="0" applyFont="1" applyBorder="1"/>
    <xf numFmtId="0" fontId="0" fillId="16" borderId="0" xfId="0" applyFill="1" applyBorder="1"/>
    <xf numFmtId="0" fontId="0" fillId="16" borderId="0" xfId="0" applyFont="1" applyFill="1" applyBorder="1"/>
    <xf numFmtId="0" fontId="1" fillId="6" borderId="7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center"/>
      <protection locked="0"/>
    </xf>
    <xf numFmtId="0" fontId="1" fillId="13" borderId="7" xfId="0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11" borderId="7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15" borderId="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4" fillId="0" borderId="0" xfId="1" applyAlignment="1">
      <alignment horizontal="left"/>
    </xf>
    <xf numFmtId="165" fontId="2" fillId="14" borderId="17" xfId="0" applyNumberFormat="1" applyFont="1" applyFill="1" applyBorder="1" applyAlignment="1">
      <alignment horizontal="center" vertical="center"/>
    </xf>
    <xf numFmtId="165" fontId="2" fillId="14" borderId="18" xfId="0" applyNumberFormat="1" applyFont="1" applyFill="1" applyBorder="1" applyAlignment="1">
      <alignment horizontal="center" vertical="center"/>
    </xf>
    <xf numFmtId="165" fontId="2" fillId="14" borderId="1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80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000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6" fmlaLink="$I$1" max="30000" noThreeD="1" page="10" val="28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</xdr:row>
          <xdr:rowOff>190500</xdr:rowOff>
        </xdr:from>
        <xdr:to>
          <xdr:col>2</xdr:col>
          <xdr:colOff>323850</xdr:colOff>
          <xdr:row>4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baexcel.com/excel/excel-template-mba-excel-homework-tracker/" TargetMode="External"/><Relationship Id="rId2" Type="http://schemas.openxmlformats.org/officeDocument/2006/relationships/hyperlink" Target="http://www.mbaexcel.com/homeworktracker" TargetMode="External"/><Relationship Id="rId1" Type="http://schemas.openxmlformats.org/officeDocument/2006/relationships/hyperlink" Target="http://www.mbaexcel.com/excel/excel-template-mba-excel-homework-tracke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baexcel.com/excel/" TargetMode="External"/><Relationship Id="rId4" Type="http://schemas.openxmlformats.org/officeDocument/2006/relationships/hyperlink" Target="http://www.mbaexcel.com/homeworktrack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H37"/>
  <sheetViews>
    <sheetView showGridLines="0" workbookViewId="0">
      <selection activeCell="G13" sqref="G13"/>
    </sheetView>
  </sheetViews>
  <sheetFormatPr defaultRowHeight="15" x14ac:dyDescent="0.25"/>
  <cols>
    <col min="1" max="1" width="3.5703125" customWidth="1"/>
    <col min="2" max="2" width="12.140625" customWidth="1"/>
    <col min="3" max="3" width="25" customWidth="1"/>
    <col min="4" max="4" width="14.85546875" customWidth="1"/>
    <col min="5" max="5" width="13.42578125" customWidth="1"/>
    <col min="6" max="6" width="5.7109375" bestFit="1" customWidth="1"/>
    <col min="7" max="7" width="12.5703125" customWidth="1"/>
    <col min="8" max="8" width="4.28515625" customWidth="1"/>
  </cols>
  <sheetData>
    <row r="1" spans="1:8" ht="30" customHeight="1" x14ac:dyDescent="0.25">
      <c r="A1" s="6"/>
      <c r="B1" s="6"/>
      <c r="C1" s="6"/>
      <c r="D1" s="6"/>
      <c r="E1" s="6"/>
      <c r="F1" s="6"/>
      <c r="G1" s="6"/>
      <c r="H1" s="6"/>
    </row>
    <row r="2" spans="1:8" ht="7.5" customHeight="1" x14ac:dyDescent="0.25">
      <c r="A2" s="86"/>
      <c r="B2" s="87"/>
      <c r="C2" s="86"/>
      <c r="D2" s="86"/>
      <c r="E2" s="86"/>
      <c r="F2" s="86"/>
      <c r="G2" s="86"/>
      <c r="H2" s="86"/>
    </row>
    <row r="3" spans="1:8" ht="15" customHeight="1" x14ac:dyDescent="0.25">
      <c r="A3" s="84"/>
      <c r="B3" s="85"/>
      <c r="C3" s="84"/>
      <c r="D3" s="84"/>
      <c r="E3" s="84"/>
      <c r="F3" s="84"/>
      <c r="G3" s="84"/>
      <c r="H3" s="84"/>
    </row>
    <row r="4" spans="1:8" ht="21" x14ac:dyDescent="0.35">
      <c r="A4" s="32"/>
      <c r="B4" s="33" t="s">
        <v>59</v>
      </c>
      <c r="C4" s="32"/>
      <c r="D4" s="32"/>
      <c r="E4" s="32"/>
      <c r="F4" s="32"/>
      <c r="G4" s="32"/>
      <c r="H4" s="32"/>
    </row>
    <row r="6" spans="1:8" x14ac:dyDescent="0.25">
      <c r="B6" s="37" t="s">
        <v>42</v>
      </c>
      <c r="E6" s="99" t="s">
        <v>57</v>
      </c>
      <c r="F6" s="99"/>
      <c r="G6" s="99"/>
    </row>
    <row r="7" spans="1:8" x14ac:dyDescent="0.25">
      <c r="B7" s="37" t="s">
        <v>48</v>
      </c>
      <c r="E7" s="99" t="s">
        <v>57</v>
      </c>
      <c r="F7" s="99"/>
      <c r="G7" s="99"/>
    </row>
    <row r="8" spans="1:8" x14ac:dyDescent="0.25">
      <c r="B8" s="37" t="s">
        <v>36</v>
      </c>
      <c r="E8" s="99" t="s">
        <v>58</v>
      </c>
      <c r="F8" s="99"/>
      <c r="G8" s="99"/>
    </row>
    <row r="11" spans="1:8" x14ac:dyDescent="0.25">
      <c r="B11" s="80" t="s">
        <v>41</v>
      </c>
      <c r="C11" s="81">
        <f ca="1">TODAY()</f>
        <v>42501</v>
      </c>
      <c r="E11" s="34" t="s">
        <v>37</v>
      </c>
      <c r="F11" s="36" t="s">
        <v>18</v>
      </c>
    </row>
    <row r="12" spans="1:8" x14ac:dyDescent="0.25">
      <c r="E12" s="69" t="s">
        <v>64</v>
      </c>
      <c r="F12" s="18"/>
    </row>
    <row r="13" spans="1:8" x14ac:dyDescent="0.25">
      <c r="B13" s="80" t="s">
        <v>40</v>
      </c>
      <c r="C13" s="69" t="s">
        <v>60</v>
      </c>
      <c r="E13" s="69" t="s">
        <v>56</v>
      </c>
      <c r="F13" s="19"/>
    </row>
    <row r="14" spans="1:8" x14ac:dyDescent="0.25">
      <c r="E14" s="69" t="s">
        <v>56</v>
      </c>
      <c r="F14" s="20"/>
    </row>
    <row r="15" spans="1:8" x14ac:dyDescent="0.25">
      <c r="E15" s="69" t="s">
        <v>56</v>
      </c>
      <c r="F15" s="21"/>
    </row>
    <row r="16" spans="1:8" x14ac:dyDescent="0.25">
      <c r="E16" s="69" t="s">
        <v>56</v>
      </c>
      <c r="F16" s="22"/>
    </row>
    <row r="17" spans="2:6" x14ac:dyDescent="0.25">
      <c r="E17" s="69" t="s">
        <v>56</v>
      </c>
      <c r="F17" s="23"/>
    </row>
    <row r="18" spans="2:6" x14ac:dyDescent="0.25">
      <c r="E18" s="69" t="s">
        <v>56</v>
      </c>
      <c r="F18" s="24"/>
    </row>
    <row r="19" spans="2:6" x14ac:dyDescent="0.25">
      <c r="E19" s="69" t="s">
        <v>56</v>
      </c>
      <c r="F19" s="25"/>
    </row>
    <row r="21" spans="2:6" x14ac:dyDescent="0.25">
      <c r="B21" s="82" t="s">
        <v>49</v>
      </c>
    </row>
    <row r="22" spans="2:6" x14ac:dyDescent="0.25">
      <c r="B22" s="35" t="s">
        <v>53</v>
      </c>
    </row>
    <row r="23" spans="2:6" x14ac:dyDescent="0.25">
      <c r="B23" s="83" t="s">
        <v>54</v>
      </c>
    </row>
    <row r="24" spans="2:6" x14ac:dyDescent="0.25">
      <c r="B24" s="35" t="s">
        <v>51</v>
      </c>
    </row>
    <row r="25" spans="2:6" x14ac:dyDescent="0.25">
      <c r="B25" s="35" t="s">
        <v>55</v>
      </c>
    </row>
    <row r="26" spans="2:6" x14ac:dyDescent="0.25">
      <c r="B26" s="35" t="s">
        <v>50</v>
      </c>
    </row>
    <row r="27" spans="2:6" x14ac:dyDescent="0.25">
      <c r="B27" s="35" t="s">
        <v>52</v>
      </c>
    </row>
    <row r="30" spans="2:6" x14ac:dyDescent="0.25">
      <c r="B30" s="82" t="s">
        <v>43</v>
      </c>
    </row>
    <row r="31" spans="2:6" x14ac:dyDescent="0.25">
      <c r="B31" s="35" t="s">
        <v>44</v>
      </c>
    </row>
    <row r="32" spans="2:6" x14ac:dyDescent="0.25">
      <c r="B32" s="35" t="s">
        <v>45</v>
      </c>
    </row>
    <row r="33" spans="2:2" x14ac:dyDescent="0.25">
      <c r="B33" s="35" t="s">
        <v>46</v>
      </c>
    </row>
    <row r="34" spans="2:2" x14ac:dyDescent="0.25">
      <c r="B34" s="35" t="s">
        <v>47</v>
      </c>
    </row>
    <row r="37" spans="2:2" x14ac:dyDescent="0.25">
      <c r="B37" s="98"/>
    </row>
  </sheetData>
  <sheetProtection password="F3BB" sheet="1" objects="1" scenarios="1"/>
  <mergeCells count="3">
    <mergeCell ref="E8:G8"/>
    <mergeCell ref="E6:G6"/>
    <mergeCell ref="E7:G7"/>
  </mergeCells>
  <hyperlinks>
    <hyperlink ref="E6" r:id="rId1" display="http://www.mbaexcel.com/excel/excel-template-mba-excel-homework-tracker/"/>
    <hyperlink ref="E6:G6" r:id="rId2" display="mbaexcel.com/homeworktracker"/>
    <hyperlink ref="E7" r:id="rId3" display="http://www.mbaexcel.com/excel/excel-template-mba-excel-homework-tracker/"/>
    <hyperlink ref="E7:G7" r:id="rId4" display="mbaexcel.com/homeworktracker"/>
    <hyperlink ref="E8:G8" r:id="rId5" display="mbaexcel.com/excel"/>
  </hyperlinks>
  <pageMargins left="0.7" right="0.7" top="0.75" bottom="0.75" header="0.3" footer="0.3"/>
  <pageSetup scale="98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BC201"/>
  <sheetViews>
    <sheetView showGridLines="0" tabSelected="1" topLeftCell="C1" zoomScaleNormal="100"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7.140625" hidden="1" customWidth="1"/>
    <col min="2" max="2" width="8.85546875" hidden="1" customWidth="1"/>
    <col min="3" max="3" width="4.28515625" customWidth="1"/>
    <col min="4" max="4" width="32.140625" customWidth="1"/>
    <col min="5" max="5" width="11.85546875" customWidth="1"/>
    <col min="6" max="6" width="4.28515625" customWidth="1"/>
    <col min="7" max="8" width="9.140625" hidden="1" customWidth="1"/>
    <col min="9" max="9" width="8.85546875" hidden="1" customWidth="1"/>
    <col min="10" max="10" width="4.28515625" customWidth="1"/>
    <col min="11" max="11" width="32.140625" customWidth="1"/>
    <col min="12" max="12" width="11.85546875" customWidth="1"/>
    <col min="13" max="13" width="4.28515625" customWidth="1"/>
    <col min="14" max="15" width="9.140625" hidden="1" customWidth="1"/>
    <col min="16" max="16" width="8.85546875" hidden="1" customWidth="1"/>
    <col min="17" max="17" width="4.28515625" customWidth="1"/>
    <col min="18" max="18" width="32.140625" customWidth="1"/>
    <col min="19" max="19" width="11.85546875" customWidth="1"/>
    <col min="20" max="20" width="4.28515625" customWidth="1"/>
    <col min="21" max="22" width="9.140625" hidden="1" customWidth="1"/>
    <col min="23" max="23" width="8.85546875" hidden="1" customWidth="1"/>
    <col min="24" max="24" width="4.28515625" customWidth="1"/>
    <col min="25" max="25" width="32.140625" customWidth="1"/>
    <col min="26" max="26" width="11.85546875" customWidth="1"/>
    <col min="27" max="27" width="4.28515625" customWidth="1"/>
    <col min="28" max="29" width="9.140625" hidden="1" customWidth="1"/>
    <col min="30" max="30" width="8.85546875" hidden="1" customWidth="1"/>
    <col min="31" max="31" width="4.28515625" customWidth="1"/>
    <col min="32" max="32" width="32.140625" customWidth="1"/>
    <col min="33" max="33" width="11.85546875" customWidth="1"/>
    <col min="34" max="34" width="4.28515625" customWidth="1"/>
    <col min="35" max="36" width="9.140625" hidden="1" customWidth="1"/>
    <col min="37" max="37" width="8.85546875" hidden="1" customWidth="1"/>
    <col min="38" max="38" width="4.28515625" customWidth="1"/>
    <col min="39" max="39" width="32.140625" customWidth="1"/>
    <col min="40" max="40" width="11.85546875" customWidth="1"/>
    <col min="41" max="41" width="4.28515625" customWidth="1"/>
    <col min="42" max="43" width="9.140625" hidden="1" customWidth="1"/>
    <col min="44" max="44" width="8.85546875" hidden="1" customWidth="1"/>
    <col min="45" max="45" width="4.28515625" customWidth="1"/>
    <col min="46" max="46" width="32.140625" customWidth="1"/>
    <col min="47" max="47" width="11.85546875" customWidth="1"/>
    <col min="48" max="48" width="4.28515625" customWidth="1"/>
    <col min="49" max="50" width="9.140625" hidden="1" customWidth="1"/>
    <col min="51" max="51" width="8.85546875" hidden="1" customWidth="1"/>
    <col min="52" max="52" width="4.28515625" customWidth="1"/>
    <col min="53" max="53" width="32.140625" customWidth="1"/>
    <col min="54" max="54" width="11.85546875" customWidth="1"/>
    <col min="55" max="55" width="4.28515625" customWidth="1"/>
  </cols>
  <sheetData>
    <row r="1" spans="1:55" x14ac:dyDescent="0.25">
      <c r="A1" t="s">
        <v>9</v>
      </c>
      <c r="B1" t="s">
        <v>10</v>
      </c>
      <c r="D1" s="91" t="str">
        <f>Setup!$E$12</f>
        <v>Sr P</v>
      </c>
      <c r="E1" s="89" t="s">
        <v>7</v>
      </c>
      <c r="F1" s="90" t="s">
        <v>14</v>
      </c>
      <c r="H1" t="s">
        <v>9</v>
      </c>
      <c r="I1" t="s">
        <v>10</v>
      </c>
      <c r="K1" s="92" t="str">
        <f>Setup!$E$13</f>
        <v>(blank)</v>
      </c>
      <c r="L1" s="89" t="s">
        <v>7</v>
      </c>
      <c r="M1" s="90" t="s">
        <v>14</v>
      </c>
      <c r="O1" t="s">
        <v>9</v>
      </c>
      <c r="P1" t="s">
        <v>10</v>
      </c>
      <c r="R1" s="93" t="str">
        <f>Setup!$E$14</f>
        <v>(blank)</v>
      </c>
      <c r="S1" s="89" t="s">
        <v>7</v>
      </c>
      <c r="T1" s="90" t="s">
        <v>14</v>
      </c>
      <c r="V1" t="s">
        <v>9</v>
      </c>
      <c r="W1" t="s">
        <v>10</v>
      </c>
      <c r="Y1" s="88" t="str">
        <f>Setup!$E$15</f>
        <v>(blank)</v>
      </c>
      <c r="Z1" s="89" t="s">
        <v>7</v>
      </c>
      <c r="AA1" s="90" t="s">
        <v>14</v>
      </c>
      <c r="AC1" t="s">
        <v>9</v>
      </c>
      <c r="AD1" t="s">
        <v>10</v>
      </c>
      <c r="AF1" s="94" t="str">
        <f>Setup!$E$16</f>
        <v>(blank)</v>
      </c>
      <c r="AG1" s="89" t="s">
        <v>7</v>
      </c>
      <c r="AH1" s="90" t="s">
        <v>14</v>
      </c>
      <c r="AJ1" t="s">
        <v>9</v>
      </c>
      <c r="AK1" t="s">
        <v>10</v>
      </c>
      <c r="AM1" s="95" t="str">
        <f>Setup!$E$17</f>
        <v>(blank)</v>
      </c>
      <c r="AN1" s="89" t="s">
        <v>7</v>
      </c>
      <c r="AO1" s="90" t="s">
        <v>14</v>
      </c>
      <c r="AQ1" t="s">
        <v>9</v>
      </c>
      <c r="AR1" t="s">
        <v>10</v>
      </c>
      <c r="AT1" s="96" t="str">
        <f>Setup!$E$18</f>
        <v>(blank)</v>
      </c>
      <c r="AU1" s="89" t="s">
        <v>7</v>
      </c>
      <c r="AV1" s="90" t="s">
        <v>14</v>
      </c>
      <c r="AX1" t="s">
        <v>9</v>
      </c>
      <c r="AY1" t="s">
        <v>10</v>
      </c>
      <c r="BA1" s="97" t="str">
        <f>Setup!$E$19</f>
        <v>(blank)</v>
      </c>
      <c r="BB1" s="89" t="s">
        <v>7</v>
      </c>
      <c r="BC1" s="90" t="s">
        <v>14</v>
      </c>
    </row>
    <row r="2" spans="1:55" x14ac:dyDescent="0.25">
      <c r="A2" s="1">
        <f>COUNTIF($E$2:E2,E2)</f>
        <v>1</v>
      </c>
      <c r="B2" s="1" t="str">
        <f t="shared" ref="B2:B33" si="0">A2&amp;" "&amp;E2</f>
        <v>1 42607</v>
      </c>
      <c r="D2" s="70" t="s">
        <v>61</v>
      </c>
      <c r="E2" s="71">
        <v>42607</v>
      </c>
      <c r="F2" s="72"/>
      <c r="H2" s="1">
        <f>IF(ISNA(COUNTIF(L$2:L2,L2)+INDEX('Mapping Table'!$B$2:$B$2000,MATCH(L2,'Mapping Table'!$A$2:$A$2000,0))),0,COUNTIF(L$2:L2,L2)+INDEX('Mapping Table'!$B$2:$B$2000,MATCH(L2,'Mapping Table'!$A$2:$A$2000,0)))</f>
        <v>0</v>
      </c>
      <c r="I2" s="1" t="str">
        <f>H2&amp;" "&amp;L2</f>
        <v xml:space="preserve">0 </v>
      </c>
      <c r="K2" s="70"/>
      <c r="L2" s="71"/>
      <c r="M2" s="72"/>
      <c r="O2" s="1">
        <f>IF(ISNA(COUNTIF(S$2:S2,S2)+INDEX('Mapping Table'!$C$2:$C$2000,MATCH(S2,'Mapping Table'!$A$2:$A$2000,0))),0,COUNTIF(S$2:S2,S2)+INDEX('Mapping Table'!$C$2:$C$2000,MATCH(S2,'Mapping Table'!$A$2:$A$2000,0)))</f>
        <v>0</v>
      </c>
      <c r="P2" s="1" t="str">
        <f>O2&amp;" "&amp;S2</f>
        <v xml:space="preserve">0 </v>
      </c>
      <c r="R2" s="70"/>
      <c r="S2" s="71"/>
      <c r="T2" s="72"/>
      <c r="V2" s="1">
        <f>IF(ISNA(COUNTIF(Z$2:Z2,Z2)+INDEX('Mapping Table'!$D$2:$D$2000,MATCH(Z2,'Mapping Table'!$A$2:$A$2000,0))),0,COUNTIF(Z$2:Z2,Z2)+INDEX('Mapping Table'!$D$2:$D$2000,MATCH(Z2,'Mapping Table'!$A$2:$A$2000,0)))</f>
        <v>0</v>
      </c>
      <c r="W2" s="1" t="str">
        <f>V2&amp;" "&amp;Z2</f>
        <v xml:space="preserve">0 </v>
      </c>
      <c r="Y2" s="70"/>
      <c r="Z2" s="71"/>
      <c r="AA2" s="72"/>
      <c r="AC2" s="1">
        <f>IF(ISNA(COUNTIF(AG$2:AG2,AG2)+INDEX('Mapping Table'!$E$2:$E$2000,MATCH(AG2,'Mapping Table'!$A$2:$A$2000,0))),0,COUNTIF(AG$2:AG2,AG2)+INDEX('Mapping Table'!$E$2:$E$2000,MATCH(AG2,'Mapping Table'!$A$2:$A$2000,0)))</f>
        <v>0</v>
      </c>
      <c r="AD2" s="1" t="str">
        <f>AC2&amp;" "&amp;AG2</f>
        <v xml:space="preserve">0 </v>
      </c>
      <c r="AF2" s="70"/>
      <c r="AG2" s="71"/>
      <c r="AH2" s="72"/>
      <c r="AJ2" s="1">
        <f>IF(ISNA(COUNTIF(AN$2:AN2,AN2)+INDEX('Mapping Table'!$F$2:$F$2000,MATCH(AN2,'Mapping Table'!$A$2:$A$2000,0))),0,COUNTIF(AN$2:AN2,AN2)+INDEX('Mapping Table'!$F$2:$F$2000,MATCH(AN2,'Mapping Table'!$A$2:$A$2000,0)))</f>
        <v>0</v>
      </c>
      <c r="AK2" s="1" t="str">
        <f>AJ2&amp;" "&amp;AN2</f>
        <v xml:space="preserve">0 </v>
      </c>
      <c r="AM2" s="70"/>
      <c r="AN2" s="71"/>
      <c r="AO2" s="72"/>
      <c r="AQ2" s="1">
        <f>IF(ISNA(COUNTIF(AU$2:AU2,AU2)+INDEX('Mapping Table'!$G$2:$G$2000,MATCH(AU2,'Mapping Table'!$A$2:$A$2000,0))),0,COUNTIF(AU$2:AU2,AU2)+INDEX('Mapping Table'!$G$2:$G$2000,MATCH(AU2,'Mapping Table'!$A$2:$A$2000,0)))</f>
        <v>0</v>
      </c>
      <c r="AR2" s="1" t="str">
        <f>AQ2&amp;" "&amp;AU2</f>
        <v xml:space="preserve">0 </v>
      </c>
      <c r="AT2" s="70"/>
      <c r="AU2" s="71"/>
      <c r="AV2" s="72"/>
      <c r="AX2" s="1">
        <f>IF(ISNA(COUNTIF(BB$2:BB2,BB2)+INDEX('Mapping Table'!$H$2:$H$2000,MATCH(BB2,'Mapping Table'!$A$2:$A$2000,0))),0,COUNTIF(BB$2:BB2,BB2)+INDEX('Mapping Table'!$H$2:$H$2000,MATCH(BB2,'Mapping Table'!$A$2:$A$2000,0)))</f>
        <v>0</v>
      </c>
      <c r="AY2" s="1" t="str">
        <f>AX2&amp;" "&amp;BB2</f>
        <v xml:space="preserve">0 </v>
      </c>
      <c r="BA2" s="70"/>
      <c r="BB2" s="71"/>
      <c r="BC2" s="72"/>
    </row>
    <row r="3" spans="1:55" x14ac:dyDescent="0.25">
      <c r="A3" s="1">
        <f>COUNTIF($E$2:E3,E3)</f>
        <v>1</v>
      </c>
      <c r="B3" s="1" t="str">
        <f t="shared" si="0"/>
        <v>1 42610</v>
      </c>
      <c r="D3" s="73" t="s">
        <v>62</v>
      </c>
      <c r="E3" s="74">
        <v>42610</v>
      </c>
      <c r="F3" s="72"/>
      <c r="H3" s="1">
        <f>IF(ISNA(COUNTIF(L$2:L3,L3)+INDEX('Mapping Table'!$B$2:$B$2000,MATCH(L3,'Mapping Table'!$A$2:$A$2000,0))),0,COUNTIF(L$2:L3,L3)+INDEX('Mapping Table'!$B$2:$B$2000,MATCH(L3,'Mapping Table'!$A$2:$A$2000,0)))</f>
        <v>0</v>
      </c>
      <c r="I3" s="1" t="str">
        <f t="shared" ref="I3:I66" si="1">H3&amp;" "&amp;L3</f>
        <v xml:space="preserve">0 </v>
      </c>
      <c r="K3" s="73"/>
      <c r="L3" s="74"/>
      <c r="M3" s="72"/>
      <c r="O3" s="1">
        <f>IF(ISNA(COUNTIF(S$2:S3,S3)+INDEX('Mapping Table'!$C$2:$C$2000,MATCH(S3,'Mapping Table'!$A$2:$A$2000,0))),0,COUNTIF(S$2:S3,S3)+INDEX('Mapping Table'!$C$2:$C$2000,MATCH(S3,'Mapping Table'!$A$2:$A$2000,0)))</f>
        <v>0</v>
      </c>
      <c r="P3" s="1" t="str">
        <f t="shared" ref="P3:P66" si="2">O3&amp;" "&amp;S3</f>
        <v xml:space="preserve">0 </v>
      </c>
      <c r="R3" s="73"/>
      <c r="S3" s="71"/>
      <c r="T3" s="72"/>
      <c r="V3" s="1">
        <f>IF(ISNA(COUNTIF(Z$2:Z3,Z3)+INDEX('Mapping Table'!$D$2:$D$2000,MATCH(Z3,'Mapping Table'!$A$2:$A$2000,0))),0,COUNTIF(Z$2:Z3,Z3)+INDEX('Mapping Table'!$D$2:$D$2000,MATCH(Z3,'Mapping Table'!$A$2:$A$2000,0)))</f>
        <v>0</v>
      </c>
      <c r="W3" s="1" t="str">
        <f t="shared" ref="W3:W66" si="3">V3&amp;" "&amp;Z3</f>
        <v xml:space="preserve">0 </v>
      </c>
      <c r="Y3" s="73"/>
      <c r="Z3" s="74"/>
      <c r="AA3" s="72"/>
      <c r="AC3" s="1">
        <f>IF(ISNA(COUNTIF(AG$2:AG3,AG3)+INDEX('Mapping Table'!$E$2:$E$2000,MATCH(AG3,'Mapping Table'!$A$2:$A$2000,0))),0,COUNTIF(AG$2:AG3,AG3)+INDEX('Mapping Table'!$E$2:$E$2000,MATCH(AG3,'Mapping Table'!$A$2:$A$2000,0)))</f>
        <v>0</v>
      </c>
      <c r="AD3" s="1" t="str">
        <f t="shared" ref="AD3:AD22" si="4">AC3&amp;" "&amp;AG3</f>
        <v xml:space="preserve">0 </v>
      </c>
      <c r="AF3" s="73"/>
      <c r="AG3" s="74"/>
      <c r="AH3" s="72"/>
      <c r="AJ3" s="1">
        <f>IF(ISNA(COUNTIF(AN$2:AN3,AN3)+INDEX('Mapping Table'!$F$2:$F$2000,MATCH(AN3,'Mapping Table'!$A$2:$A$2000,0))),0,COUNTIF(AN$2:AN3,AN3)+INDEX('Mapping Table'!$F$2:$F$2000,MATCH(AN3,'Mapping Table'!$A$2:$A$2000,0)))</f>
        <v>0</v>
      </c>
      <c r="AK3" s="1" t="str">
        <f t="shared" ref="AK3:AK22" si="5">AJ3&amp;" "&amp;AN3</f>
        <v xml:space="preserve">0 </v>
      </c>
      <c r="AM3" s="73"/>
      <c r="AN3" s="74"/>
      <c r="AO3" s="72"/>
      <c r="AQ3" s="1">
        <f>IF(ISNA(COUNTIF(AU$2:AU3,AU3)+INDEX('Mapping Table'!$G$2:$G$2000,MATCH(AU3,'Mapping Table'!$A$2:$A$2000,0))),0,COUNTIF(AU$2:AU3,AU3)+INDEX('Mapping Table'!$G$2:$G$2000,MATCH(AU3,'Mapping Table'!$A$2:$A$2000,0)))</f>
        <v>0</v>
      </c>
      <c r="AR3" s="1" t="str">
        <f t="shared" ref="AR3:AR22" si="6">AQ3&amp;" "&amp;AU3</f>
        <v xml:space="preserve">0 </v>
      </c>
      <c r="AT3" s="73"/>
      <c r="AU3" s="74"/>
      <c r="AV3" s="72"/>
      <c r="AX3" s="1">
        <f>IF(ISNA(COUNTIF(BB$2:BB3,BB3)+INDEX('Mapping Table'!$H$2:$H$2000,MATCH(BB3,'Mapping Table'!$A$2:$A$2000,0))),0,COUNTIF(BB$2:BB3,BB3)+INDEX('Mapping Table'!$H$2:$H$2000,MATCH(BB3,'Mapping Table'!$A$2:$A$2000,0)))</f>
        <v>0</v>
      </c>
      <c r="AY3" s="1" t="str">
        <f t="shared" ref="AY3:AY22" si="7">AX3&amp;" "&amp;BB3</f>
        <v xml:space="preserve">0 </v>
      </c>
      <c r="BA3" s="73"/>
      <c r="BB3" s="74"/>
      <c r="BC3" s="72"/>
    </row>
    <row r="4" spans="1:55" x14ac:dyDescent="0.25">
      <c r="A4" s="1">
        <f>COUNTIF($E$2:E4,E4)</f>
        <v>2</v>
      </c>
      <c r="B4" s="1" t="str">
        <f t="shared" si="0"/>
        <v>2 42610</v>
      </c>
      <c r="D4" s="73" t="s">
        <v>63</v>
      </c>
      <c r="E4" s="74">
        <v>42610</v>
      </c>
      <c r="F4" s="72"/>
      <c r="G4" s="9"/>
      <c r="H4" s="1">
        <f>IF(ISNA(COUNTIF(L$2:L4,L4)+INDEX('Mapping Table'!$B$2:$B$2000,MATCH(L4,'Mapping Table'!$A$2:$A$2000,0))),0,COUNTIF(L$2:L4,L4)+INDEX('Mapping Table'!$B$2:$B$2000,MATCH(L4,'Mapping Table'!$A$2:$A$2000,0)))</f>
        <v>0</v>
      </c>
      <c r="I4" s="12" t="str">
        <f t="shared" si="1"/>
        <v xml:space="preserve">0 </v>
      </c>
      <c r="J4" s="9"/>
      <c r="K4" s="73"/>
      <c r="L4" s="74"/>
      <c r="M4" s="72"/>
      <c r="N4" s="9"/>
      <c r="O4" s="1">
        <f>IF(ISNA(COUNTIF(S$2:S4,S4)+INDEX('Mapping Table'!$C$2:$C$2000,MATCH(S4,'Mapping Table'!$A$2:$A$2000,0))),0,COUNTIF(S$2:S4,S4)+INDEX('Mapping Table'!$C$2:$C$2000,MATCH(S4,'Mapping Table'!$A$2:$A$2000,0)))</f>
        <v>0</v>
      </c>
      <c r="P4" s="12" t="str">
        <f t="shared" si="2"/>
        <v xml:space="preserve">0 </v>
      </c>
      <c r="Q4" s="9"/>
      <c r="R4" s="73"/>
      <c r="S4" s="71"/>
      <c r="T4" s="72"/>
      <c r="U4" s="9"/>
      <c r="V4" s="1">
        <f>IF(ISNA(COUNTIF(Z$2:Z4,Z4)+INDEX('Mapping Table'!$D$2:$D$2000,MATCH(Z4,'Mapping Table'!$A$2:$A$2000,0))),0,COUNTIF(Z$2:Z4,Z4)+INDEX('Mapping Table'!$D$2:$D$2000,MATCH(Z4,'Mapping Table'!$A$2:$A$2000,0)))</f>
        <v>0</v>
      </c>
      <c r="W4" s="12" t="str">
        <f>V4&amp;" "&amp;Z4</f>
        <v xml:space="preserve">0 </v>
      </c>
      <c r="X4" s="9"/>
      <c r="Y4" s="73"/>
      <c r="Z4" s="74"/>
      <c r="AA4" s="72"/>
      <c r="AC4" s="1">
        <f>IF(ISNA(COUNTIF(AG$2:AG4,AG4)+INDEX('Mapping Table'!$E$2:$E$2000,MATCH(AG4,'Mapping Table'!$A$2:$A$2000,0))),0,COUNTIF(AG$2:AG4,AG4)+INDEX('Mapping Table'!$E$2:$E$2000,MATCH(AG4,'Mapping Table'!$A$2:$A$2000,0)))</f>
        <v>0</v>
      </c>
      <c r="AD4" s="12" t="str">
        <f t="shared" si="4"/>
        <v xml:space="preserve">0 </v>
      </c>
      <c r="AE4" s="9"/>
      <c r="AF4" s="73"/>
      <c r="AG4" s="74"/>
      <c r="AH4" s="72"/>
      <c r="AJ4" s="1">
        <f>IF(ISNA(COUNTIF(AN$2:AN4,AN4)+INDEX('Mapping Table'!$F$2:$F$2000,MATCH(AN4,'Mapping Table'!$A$2:$A$2000,0))),0,COUNTIF(AN$2:AN4,AN4)+INDEX('Mapping Table'!$F$2:$F$2000,MATCH(AN4,'Mapping Table'!$A$2:$A$2000,0)))</f>
        <v>0</v>
      </c>
      <c r="AK4" s="12" t="str">
        <f t="shared" si="5"/>
        <v xml:space="preserve">0 </v>
      </c>
      <c r="AL4" s="9"/>
      <c r="AM4" s="73"/>
      <c r="AN4" s="74"/>
      <c r="AO4" s="72"/>
      <c r="AQ4" s="1">
        <f>IF(ISNA(COUNTIF(AU$2:AU4,AU4)+INDEX('Mapping Table'!$G$2:$G$2000,MATCH(AU4,'Mapping Table'!$A$2:$A$2000,0))),0,COUNTIF(AU$2:AU4,AU4)+INDEX('Mapping Table'!$G$2:$G$2000,MATCH(AU4,'Mapping Table'!$A$2:$A$2000,0)))</f>
        <v>0</v>
      </c>
      <c r="AR4" s="12" t="str">
        <f t="shared" si="6"/>
        <v xml:space="preserve">0 </v>
      </c>
      <c r="AS4" s="9"/>
      <c r="AT4" s="73"/>
      <c r="AU4" s="74"/>
      <c r="AV4" s="72"/>
      <c r="AX4" s="1">
        <f>IF(ISNA(COUNTIF(BB$2:BB4,BB4)+INDEX('Mapping Table'!$H$2:$H$2000,MATCH(BB4,'Mapping Table'!$A$2:$A$2000,0))),0,COUNTIF(BB$2:BB4,BB4)+INDEX('Mapping Table'!$H$2:$H$2000,MATCH(BB4,'Mapping Table'!$A$2:$A$2000,0)))</f>
        <v>0</v>
      </c>
      <c r="AY4" s="12" t="str">
        <f t="shared" si="7"/>
        <v xml:space="preserve">0 </v>
      </c>
      <c r="AZ4" s="9"/>
      <c r="BA4" s="73"/>
      <c r="BB4" s="74"/>
      <c r="BC4" s="72"/>
    </row>
    <row r="5" spans="1:55" x14ac:dyDescent="0.25">
      <c r="A5" s="1">
        <f>COUNTIF($E$2:E5,E5)</f>
        <v>0</v>
      </c>
      <c r="B5" s="1" t="str">
        <f>A5&amp;" "&amp;E5</f>
        <v xml:space="preserve">0 </v>
      </c>
      <c r="D5" s="70"/>
      <c r="E5" s="71"/>
      <c r="F5" s="72"/>
      <c r="G5" s="9"/>
      <c r="H5" s="1">
        <f>IF(ISNA(COUNTIF(L$2:L5,L5)+INDEX('Mapping Table'!$B$2:$B$2000,MATCH(L5,'Mapping Table'!$A$2:$A$2000,0))),0,COUNTIF(L$2:L5,L5)+INDEX('Mapping Table'!$B$2:$B$2000,MATCH(L5,'Mapping Table'!$A$2:$A$2000,0)))</f>
        <v>0</v>
      </c>
      <c r="I5" s="12" t="str">
        <f t="shared" si="1"/>
        <v xml:space="preserve">0 </v>
      </c>
      <c r="J5" s="9"/>
      <c r="K5" s="70"/>
      <c r="L5" s="71"/>
      <c r="M5" s="72"/>
      <c r="N5" s="9"/>
      <c r="O5" s="1">
        <f>IF(ISNA(COUNTIF(S$2:S5,S5)+INDEX('Mapping Table'!$C$2:$C$2000,MATCH(S5,'Mapping Table'!$A$2:$A$2000,0))),0,COUNTIF(S$2:S5,S5)+INDEX('Mapping Table'!$C$2:$C$2000,MATCH(S5,'Mapping Table'!$A$2:$A$2000,0)))</f>
        <v>0</v>
      </c>
      <c r="P5" s="12" t="str">
        <f t="shared" si="2"/>
        <v xml:space="preserve">0 </v>
      </c>
      <c r="Q5" s="9"/>
      <c r="R5" s="70"/>
      <c r="S5" s="71"/>
      <c r="T5" s="72"/>
      <c r="U5" s="9"/>
      <c r="V5" s="1">
        <f>IF(ISNA(COUNTIF(Z$2:Z5,Z5)+INDEX('Mapping Table'!$D$2:$D$2000,MATCH(Z5,'Mapping Table'!$A$2:$A$2000,0))),0,COUNTIF(Z$2:Z5,Z5)+INDEX('Mapping Table'!$D$2:$D$2000,MATCH(Z5,'Mapping Table'!$A$2:$A$2000,0)))</f>
        <v>0</v>
      </c>
      <c r="W5" s="12" t="str">
        <f t="shared" si="3"/>
        <v xml:space="preserve">0 </v>
      </c>
      <c r="X5" s="9"/>
      <c r="Y5" s="70"/>
      <c r="Z5" s="71"/>
      <c r="AA5" s="72"/>
      <c r="AC5" s="1">
        <f>IF(ISNA(COUNTIF(AG$2:AG5,AG5)+INDEX('Mapping Table'!$E$2:$E$2000,MATCH(AG5,'Mapping Table'!$A$2:$A$2000,0))),0,COUNTIF(AG$2:AG5,AG5)+INDEX('Mapping Table'!$E$2:$E$2000,MATCH(AG5,'Mapping Table'!$A$2:$A$2000,0)))</f>
        <v>0</v>
      </c>
      <c r="AD5" s="12" t="str">
        <f t="shared" si="4"/>
        <v xml:space="preserve">0 </v>
      </c>
      <c r="AE5" s="9"/>
      <c r="AF5" s="70"/>
      <c r="AG5" s="71"/>
      <c r="AH5" s="72"/>
      <c r="AJ5" s="1">
        <f>IF(ISNA(COUNTIF(AN$2:AN5,AN5)+INDEX('Mapping Table'!$F$2:$F$2000,MATCH(AN5,'Mapping Table'!$A$2:$A$2000,0))),0,COUNTIF(AN$2:AN5,AN5)+INDEX('Mapping Table'!$F$2:$F$2000,MATCH(AN5,'Mapping Table'!$A$2:$A$2000,0)))</f>
        <v>0</v>
      </c>
      <c r="AK5" s="12" t="str">
        <f t="shared" si="5"/>
        <v xml:space="preserve">0 </v>
      </c>
      <c r="AL5" s="9"/>
      <c r="AM5" s="70"/>
      <c r="AN5" s="71"/>
      <c r="AO5" s="72"/>
      <c r="AQ5" s="1">
        <f>IF(ISNA(COUNTIF(AU$2:AU5,AU5)+INDEX('Mapping Table'!$G$2:$G$2000,MATCH(AU5,'Mapping Table'!$A$2:$A$2000,0))),0,COUNTIF(AU$2:AU5,AU5)+INDEX('Mapping Table'!$G$2:$G$2000,MATCH(AU5,'Mapping Table'!$A$2:$A$2000,0)))</f>
        <v>0</v>
      </c>
      <c r="AR5" s="12" t="str">
        <f t="shared" si="6"/>
        <v xml:space="preserve">0 </v>
      </c>
      <c r="AS5" s="9"/>
      <c r="AT5" s="70"/>
      <c r="AU5" s="71"/>
      <c r="AV5" s="72"/>
      <c r="AX5" s="1">
        <f>IF(ISNA(COUNTIF(BB$2:BB5,BB5)+INDEX('Mapping Table'!$H$2:$H$2000,MATCH(BB5,'Mapping Table'!$A$2:$A$2000,0))),0,COUNTIF(BB$2:BB5,BB5)+INDEX('Mapping Table'!$H$2:$H$2000,MATCH(BB5,'Mapping Table'!$A$2:$A$2000,0)))</f>
        <v>0</v>
      </c>
      <c r="AY5" s="12" t="str">
        <f t="shared" si="7"/>
        <v xml:space="preserve">0 </v>
      </c>
      <c r="AZ5" s="9"/>
      <c r="BA5" s="70"/>
      <c r="BB5" s="71"/>
      <c r="BC5" s="72"/>
    </row>
    <row r="6" spans="1:55" x14ac:dyDescent="0.25">
      <c r="A6" s="1">
        <f>COUNTIF($E$2:E6,E6)</f>
        <v>0</v>
      </c>
      <c r="B6" s="1" t="str">
        <f t="shared" si="0"/>
        <v xml:space="preserve">0 </v>
      </c>
      <c r="D6" s="70"/>
      <c r="E6" s="71"/>
      <c r="F6" s="72"/>
      <c r="G6" s="9"/>
      <c r="H6" s="1">
        <f>IF(ISNA(COUNTIF(L$2:L6,L6)+INDEX('Mapping Table'!$B$2:$B$2000,MATCH(L6,'Mapping Table'!$A$2:$A$2000,0))),0,COUNTIF(L$2:L6,L6)+INDEX('Mapping Table'!$B$2:$B$2000,MATCH(L6,'Mapping Table'!$A$2:$A$2000,0)))</f>
        <v>0</v>
      </c>
      <c r="I6" s="12" t="str">
        <f t="shared" si="1"/>
        <v xml:space="preserve">0 </v>
      </c>
      <c r="J6" s="9"/>
      <c r="K6" s="70"/>
      <c r="L6" s="71"/>
      <c r="M6" s="72"/>
      <c r="N6" s="9"/>
      <c r="O6" s="1">
        <f>IF(ISNA(COUNTIF(S$2:S6,S6)+INDEX('Mapping Table'!$C$2:$C$2000,MATCH(S6,'Mapping Table'!$A$2:$A$2000,0))),0,COUNTIF(S$2:S6,S6)+INDEX('Mapping Table'!$C$2:$C$2000,MATCH(S6,'Mapping Table'!$A$2:$A$2000,0)))</f>
        <v>0</v>
      </c>
      <c r="P6" s="12" t="str">
        <f t="shared" si="2"/>
        <v xml:space="preserve">0 </v>
      </c>
      <c r="Q6" s="9"/>
      <c r="R6" s="70"/>
      <c r="S6" s="71"/>
      <c r="T6" s="72"/>
      <c r="U6" s="9"/>
      <c r="V6" s="1">
        <f>IF(ISNA(COUNTIF(Z$2:Z6,Z6)+INDEX('Mapping Table'!$D$2:$D$2000,MATCH(Z6,'Mapping Table'!$A$2:$A$2000,0))),0,COUNTIF(Z$2:Z6,Z6)+INDEX('Mapping Table'!$D$2:$D$2000,MATCH(Z6,'Mapping Table'!$A$2:$A$2000,0)))</f>
        <v>0</v>
      </c>
      <c r="W6" s="12" t="str">
        <f t="shared" si="3"/>
        <v xml:space="preserve">0 </v>
      </c>
      <c r="X6" s="9"/>
      <c r="Y6" s="70"/>
      <c r="Z6" s="71"/>
      <c r="AA6" s="72"/>
      <c r="AC6" s="1">
        <f>IF(ISNA(COUNTIF(AG$2:AG6,AG6)+INDEX('Mapping Table'!$E$2:$E$2000,MATCH(AG6,'Mapping Table'!$A$2:$A$2000,0))),0,COUNTIF(AG$2:AG6,AG6)+INDEX('Mapping Table'!$E$2:$E$2000,MATCH(AG6,'Mapping Table'!$A$2:$A$2000,0)))</f>
        <v>0</v>
      </c>
      <c r="AD6" s="12" t="str">
        <f t="shared" si="4"/>
        <v xml:space="preserve">0 </v>
      </c>
      <c r="AE6" s="9"/>
      <c r="AF6" s="70"/>
      <c r="AG6" s="71"/>
      <c r="AH6" s="72"/>
      <c r="AJ6" s="1">
        <f>IF(ISNA(COUNTIF(AN$2:AN6,AN6)+INDEX('Mapping Table'!$F$2:$F$2000,MATCH(AN6,'Mapping Table'!$A$2:$A$2000,0))),0,COUNTIF(AN$2:AN6,AN6)+INDEX('Mapping Table'!$F$2:$F$2000,MATCH(AN6,'Mapping Table'!$A$2:$A$2000,0)))</f>
        <v>0</v>
      </c>
      <c r="AK6" s="12" t="str">
        <f t="shared" si="5"/>
        <v xml:space="preserve">0 </v>
      </c>
      <c r="AL6" s="9"/>
      <c r="AM6" s="70"/>
      <c r="AN6" s="71"/>
      <c r="AO6" s="72"/>
      <c r="AQ6" s="1">
        <f>IF(ISNA(COUNTIF(AU$2:AU6,AU6)+INDEX('Mapping Table'!$G$2:$G$2000,MATCH(AU6,'Mapping Table'!$A$2:$A$2000,0))),0,COUNTIF(AU$2:AU6,AU6)+INDEX('Mapping Table'!$G$2:$G$2000,MATCH(AU6,'Mapping Table'!$A$2:$A$2000,0)))</f>
        <v>0</v>
      </c>
      <c r="AR6" s="12" t="str">
        <f t="shared" si="6"/>
        <v xml:space="preserve">0 </v>
      </c>
      <c r="AS6" s="9"/>
      <c r="AT6" s="70"/>
      <c r="AU6" s="71"/>
      <c r="AV6" s="72"/>
      <c r="AX6" s="1">
        <f>IF(ISNA(COUNTIF(BB$2:BB6,BB6)+INDEX('Mapping Table'!$H$2:$H$2000,MATCH(BB6,'Mapping Table'!$A$2:$A$2000,0))),0,COUNTIF(BB$2:BB6,BB6)+INDEX('Mapping Table'!$H$2:$H$2000,MATCH(BB6,'Mapping Table'!$A$2:$A$2000,0)))</f>
        <v>0</v>
      </c>
      <c r="AY6" s="12" t="str">
        <f t="shared" si="7"/>
        <v xml:space="preserve">0 </v>
      </c>
      <c r="AZ6" s="9"/>
      <c r="BA6" s="70"/>
      <c r="BB6" s="71"/>
      <c r="BC6" s="72"/>
    </row>
    <row r="7" spans="1:55" x14ac:dyDescent="0.25">
      <c r="A7" s="1">
        <f>COUNTIF($E$2:E7,E7)</f>
        <v>0</v>
      </c>
      <c r="B7" s="1" t="str">
        <f t="shared" si="0"/>
        <v xml:space="preserve">0 </v>
      </c>
      <c r="D7" s="70"/>
      <c r="E7" s="71"/>
      <c r="F7" s="72"/>
      <c r="G7" s="9"/>
      <c r="H7" s="1">
        <f>IF(ISNA(COUNTIF(L$2:L7,L7)+INDEX('Mapping Table'!$B$2:$B$2000,MATCH(L7,'Mapping Table'!$A$2:$A$2000,0))),0,COUNTIF(L$2:L7,L7)+INDEX('Mapping Table'!$B$2:$B$2000,MATCH(L7,'Mapping Table'!$A$2:$A$2000,0)))</f>
        <v>0</v>
      </c>
      <c r="I7" s="12" t="str">
        <f t="shared" si="1"/>
        <v xml:space="preserve">0 </v>
      </c>
      <c r="J7" s="9"/>
      <c r="K7" s="70"/>
      <c r="L7" s="71"/>
      <c r="M7" s="72"/>
      <c r="N7" s="9"/>
      <c r="O7" s="1">
        <f>IF(ISNA(COUNTIF(S$2:S7,S7)+INDEX('Mapping Table'!$C$2:$C$2000,MATCH(S7,'Mapping Table'!$A$2:$A$2000,0))),0,COUNTIF(S$2:S7,S7)+INDEX('Mapping Table'!$C$2:$C$2000,MATCH(S7,'Mapping Table'!$A$2:$A$2000,0)))</f>
        <v>0</v>
      </c>
      <c r="P7" s="12" t="str">
        <f t="shared" si="2"/>
        <v xml:space="preserve">0 </v>
      </c>
      <c r="Q7" s="9"/>
      <c r="R7" s="70"/>
      <c r="S7" s="71"/>
      <c r="T7" s="72"/>
      <c r="U7" s="9"/>
      <c r="V7" s="1">
        <f>IF(ISNA(COUNTIF(Z$2:Z7,Z7)+INDEX('Mapping Table'!$D$2:$D$2000,MATCH(Z7,'Mapping Table'!$A$2:$A$2000,0))),0,COUNTIF(Z$2:Z7,Z7)+INDEX('Mapping Table'!$D$2:$D$2000,MATCH(Z7,'Mapping Table'!$A$2:$A$2000,0)))</f>
        <v>0</v>
      </c>
      <c r="W7" s="12" t="str">
        <f t="shared" si="3"/>
        <v xml:space="preserve">0 </v>
      </c>
      <c r="X7" s="9"/>
      <c r="Y7" s="70"/>
      <c r="Z7" s="71"/>
      <c r="AA7" s="72"/>
      <c r="AC7" s="1">
        <f>IF(ISNA(COUNTIF(AG$2:AG7,AG7)+INDEX('Mapping Table'!$E$2:$E$2000,MATCH(AG7,'Mapping Table'!$A$2:$A$2000,0))),0,COUNTIF(AG$2:AG7,AG7)+INDEX('Mapping Table'!$E$2:$E$2000,MATCH(AG7,'Mapping Table'!$A$2:$A$2000,0)))</f>
        <v>0</v>
      </c>
      <c r="AD7" s="12" t="str">
        <f t="shared" si="4"/>
        <v xml:space="preserve">0 </v>
      </c>
      <c r="AE7" s="9"/>
      <c r="AF7" s="70"/>
      <c r="AG7" s="71"/>
      <c r="AH7" s="72"/>
      <c r="AJ7" s="1">
        <f>IF(ISNA(COUNTIF(AN$2:AN7,AN7)+INDEX('Mapping Table'!$F$2:$F$2000,MATCH(AN7,'Mapping Table'!$A$2:$A$2000,0))),0,COUNTIF(AN$2:AN7,AN7)+INDEX('Mapping Table'!$F$2:$F$2000,MATCH(AN7,'Mapping Table'!$A$2:$A$2000,0)))</f>
        <v>0</v>
      </c>
      <c r="AK7" s="12" t="str">
        <f t="shared" si="5"/>
        <v xml:space="preserve">0 </v>
      </c>
      <c r="AL7" s="9"/>
      <c r="AM7" s="70"/>
      <c r="AN7" s="71"/>
      <c r="AO7" s="72"/>
      <c r="AQ7" s="1">
        <f>IF(ISNA(COUNTIF(AU$2:AU7,AU7)+INDEX('Mapping Table'!$G$2:$G$2000,MATCH(AU7,'Mapping Table'!$A$2:$A$2000,0))),0,COUNTIF(AU$2:AU7,AU7)+INDEX('Mapping Table'!$G$2:$G$2000,MATCH(AU7,'Mapping Table'!$A$2:$A$2000,0)))</f>
        <v>0</v>
      </c>
      <c r="AR7" s="12" t="str">
        <f t="shared" si="6"/>
        <v xml:space="preserve">0 </v>
      </c>
      <c r="AS7" s="9"/>
      <c r="AT7" s="70"/>
      <c r="AU7" s="71"/>
      <c r="AV7" s="72"/>
      <c r="AX7" s="1">
        <f>IF(ISNA(COUNTIF(BB$2:BB7,BB7)+INDEX('Mapping Table'!$H$2:$H$2000,MATCH(BB7,'Mapping Table'!$A$2:$A$2000,0))),0,COUNTIF(BB$2:BB7,BB7)+INDEX('Mapping Table'!$H$2:$H$2000,MATCH(BB7,'Mapping Table'!$A$2:$A$2000,0)))</f>
        <v>0</v>
      </c>
      <c r="AY7" s="12" t="str">
        <f t="shared" si="7"/>
        <v xml:space="preserve">0 </v>
      </c>
      <c r="AZ7" s="9"/>
      <c r="BA7" s="70"/>
      <c r="BB7" s="71"/>
      <c r="BC7" s="72"/>
    </row>
    <row r="8" spans="1:55" x14ac:dyDescent="0.25">
      <c r="A8" s="1">
        <f>COUNTIF($E$2:E8,E8)</f>
        <v>0</v>
      </c>
      <c r="B8" s="1" t="str">
        <f>A8&amp;" "&amp;E8</f>
        <v xml:space="preserve">0 </v>
      </c>
      <c r="D8" s="70"/>
      <c r="E8" s="71"/>
      <c r="F8" s="72"/>
      <c r="G8" s="9"/>
      <c r="H8" s="1">
        <f>IF(ISNA(COUNTIF(L$2:L8,L8)+INDEX('Mapping Table'!$B$2:$B$2000,MATCH(L8,'Mapping Table'!$A$2:$A$2000,0))),0,COUNTIF(L$2:L8,L8)+INDEX('Mapping Table'!$B$2:$B$2000,MATCH(L8,'Mapping Table'!$A$2:$A$2000,0)))</f>
        <v>0</v>
      </c>
      <c r="I8" s="12" t="str">
        <f t="shared" si="1"/>
        <v xml:space="preserve">0 </v>
      </c>
      <c r="J8" s="9"/>
      <c r="K8" s="70"/>
      <c r="L8" s="71"/>
      <c r="M8" s="72"/>
      <c r="N8" s="9"/>
      <c r="O8" s="1">
        <f>IF(ISNA(COUNTIF(S$2:S8,S8)+INDEX('Mapping Table'!$C$2:$C$2000,MATCH(S8,'Mapping Table'!$A$2:$A$2000,0))),0,COUNTIF(S$2:S8,S8)+INDEX('Mapping Table'!$C$2:$C$2000,MATCH(S8,'Mapping Table'!$A$2:$A$2000,0)))</f>
        <v>0</v>
      </c>
      <c r="P8" s="12" t="str">
        <f t="shared" si="2"/>
        <v xml:space="preserve">0 </v>
      </c>
      <c r="Q8" s="9"/>
      <c r="R8" s="70"/>
      <c r="S8" s="71"/>
      <c r="T8" s="72"/>
      <c r="U8" s="9"/>
      <c r="V8" s="1">
        <f>IF(ISNA(COUNTIF(Z$2:Z8,Z8)+INDEX('Mapping Table'!$D$2:$D$2000,MATCH(Z8,'Mapping Table'!$A$2:$A$2000,0))),0,COUNTIF(Z$2:Z8,Z8)+INDEX('Mapping Table'!$D$2:$D$2000,MATCH(Z8,'Mapping Table'!$A$2:$A$2000,0)))</f>
        <v>0</v>
      </c>
      <c r="W8" s="12" t="str">
        <f t="shared" si="3"/>
        <v xml:space="preserve">0 </v>
      </c>
      <c r="X8" s="9"/>
      <c r="Y8" s="70"/>
      <c r="Z8" s="71"/>
      <c r="AA8" s="72"/>
      <c r="AC8" s="1">
        <f>IF(ISNA(COUNTIF(AG$2:AG8,AG8)+INDEX('Mapping Table'!$E$2:$E$2000,MATCH(AG8,'Mapping Table'!$A$2:$A$2000,0))),0,COUNTIF(AG$2:AG8,AG8)+INDEX('Mapping Table'!$E$2:$E$2000,MATCH(AG8,'Mapping Table'!$A$2:$A$2000,0)))</f>
        <v>0</v>
      </c>
      <c r="AD8" s="12" t="str">
        <f t="shared" si="4"/>
        <v xml:space="preserve">0 </v>
      </c>
      <c r="AE8" s="9"/>
      <c r="AF8" s="70"/>
      <c r="AG8" s="71"/>
      <c r="AH8" s="72"/>
      <c r="AJ8" s="1">
        <f>IF(ISNA(COUNTIF(AN$2:AN8,AN8)+INDEX('Mapping Table'!$F$2:$F$2000,MATCH(AN8,'Mapping Table'!$A$2:$A$2000,0))),0,COUNTIF(AN$2:AN8,AN8)+INDEX('Mapping Table'!$F$2:$F$2000,MATCH(AN8,'Mapping Table'!$A$2:$A$2000,0)))</f>
        <v>0</v>
      </c>
      <c r="AK8" s="12" t="str">
        <f t="shared" si="5"/>
        <v xml:space="preserve">0 </v>
      </c>
      <c r="AL8" s="9"/>
      <c r="AM8" s="70"/>
      <c r="AN8" s="71"/>
      <c r="AO8" s="72"/>
      <c r="AQ8" s="1">
        <f>IF(ISNA(COUNTIF(AU$2:AU8,AU8)+INDEX('Mapping Table'!$G$2:$G$2000,MATCH(AU8,'Mapping Table'!$A$2:$A$2000,0))),0,COUNTIF(AU$2:AU8,AU8)+INDEX('Mapping Table'!$G$2:$G$2000,MATCH(AU8,'Mapping Table'!$A$2:$A$2000,0)))</f>
        <v>0</v>
      </c>
      <c r="AR8" s="12" t="str">
        <f t="shared" si="6"/>
        <v xml:space="preserve">0 </v>
      </c>
      <c r="AS8" s="9"/>
      <c r="AT8" s="70"/>
      <c r="AU8" s="71"/>
      <c r="AV8" s="72"/>
      <c r="AX8" s="1">
        <f>IF(ISNA(COUNTIF(BB$2:BB8,BB8)+INDEX('Mapping Table'!$H$2:$H$2000,MATCH(BB8,'Mapping Table'!$A$2:$A$2000,0))),0,COUNTIF(BB$2:BB8,BB8)+INDEX('Mapping Table'!$H$2:$H$2000,MATCH(BB8,'Mapping Table'!$A$2:$A$2000,0)))</f>
        <v>0</v>
      </c>
      <c r="AY8" s="12" t="str">
        <f t="shared" si="7"/>
        <v xml:space="preserve">0 </v>
      </c>
      <c r="AZ8" s="9"/>
      <c r="BA8" s="70"/>
      <c r="BB8" s="71"/>
      <c r="BC8" s="72"/>
    </row>
    <row r="9" spans="1:55" x14ac:dyDescent="0.25">
      <c r="A9" s="1">
        <f>COUNTIF($E$2:E9,E9)</f>
        <v>0</v>
      </c>
      <c r="B9" s="1" t="str">
        <f t="shared" si="0"/>
        <v xml:space="preserve">0 </v>
      </c>
      <c r="D9" s="70"/>
      <c r="E9" s="71"/>
      <c r="F9" s="72"/>
      <c r="G9" s="9"/>
      <c r="H9" s="1">
        <f>IF(ISNA(COUNTIF(L$2:L9,L9)+INDEX('Mapping Table'!$B$2:$B$2000,MATCH(L9,'Mapping Table'!$A$2:$A$2000,0))),0,COUNTIF(L$2:L9,L9)+INDEX('Mapping Table'!$B$2:$B$2000,MATCH(L9,'Mapping Table'!$A$2:$A$2000,0)))</f>
        <v>0</v>
      </c>
      <c r="I9" s="12" t="str">
        <f t="shared" si="1"/>
        <v xml:space="preserve">0 </v>
      </c>
      <c r="J9" s="9"/>
      <c r="K9" s="70"/>
      <c r="L9" s="71"/>
      <c r="M9" s="72"/>
      <c r="N9" s="9"/>
      <c r="O9" s="1">
        <f>IF(ISNA(COUNTIF(S$2:S9,S9)+INDEX('Mapping Table'!$C$2:$C$2000,MATCH(S9,'Mapping Table'!$A$2:$A$2000,0))),0,COUNTIF(S$2:S9,S9)+INDEX('Mapping Table'!$C$2:$C$2000,MATCH(S9,'Mapping Table'!$A$2:$A$2000,0)))</f>
        <v>0</v>
      </c>
      <c r="P9" s="12" t="str">
        <f t="shared" si="2"/>
        <v xml:space="preserve">0 </v>
      </c>
      <c r="Q9" s="9"/>
      <c r="R9" s="70"/>
      <c r="S9" s="71"/>
      <c r="T9" s="72"/>
      <c r="U9" s="9"/>
      <c r="V9" s="1">
        <f>IF(ISNA(COUNTIF(Z$2:Z9,Z9)+INDEX('Mapping Table'!$D$2:$D$2000,MATCH(Z9,'Mapping Table'!$A$2:$A$2000,0))),0,COUNTIF(Z$2:Z9,Z9)+INDEX('Mapping Table'!$D$2:$D$2000,MATCH(Z9,'Mapping Table'!$A$2:$A$2000,0)))</f>
        <v>0</v>
      </c>
      <c r="W9" s="12" t="str">
        <f t="shared" si="3"/>
        <v xml:space="preserve">0 </v>
      </c>
      <c r="X9" s="9"/>
      <c r="Y9" s="70"/>
      <c r="Z9" s="71"/>
      <c r="AA9" s="72"/>
      <c r="AC9" s="1">
        <f>IF(ISNA(COUNTIF(AG$2:AG9,AG9)+INDEX('Mapping Table'!$E$2:$E$2000,MATCH(AG9,'Mapping Table'!$A$2:$A$2000,0))),0,COUNTIF(AG$2:AG9,AG9)+INDEX('Mapping Table'!$E$2:$E$2000,MATCH(AG9,'Mapping Table'!$A$2:$A$2000,0)))</f>
        <v>0</v>
      </c>
      <c r="AD9" s="12" t="str">
        <f t="shared" si="4"/>
        <v xml:space="preserve">0 </v>
      </c>
      <c r="AE9" s="9"/>
      <c r="AF9" s="70"/>
      <c r="AG9" s="71"/>
      <c r="AH9" s="72"/>
      <c r="AJ9" s="1">
        <f>IF(ISNA(COUNTIF(AN$2:AN9,AN9)+INDEX('Mapping Table'!$F$2:$F$2000,MATCH(AN9,'Mapping Table'!$A$2:$A$2000,0))),0,COUNTIF(AN$2:AN9,AN9)+INDEX('Mapping Table'!$F$2:$F$2000,MATCH(AN9,'Mapping Table'!$A$2:$A$2000,0)))</f>
        <v>0</v>
      </c>
      <c r="AK9" s="12" t="str">
        <f t="shared" si="5"/>
        <v xml:space="preserve">0 </v>
      </c>
      <c r="AL9" s="9"/>
      <c r="AM9" s="70"/>
      <c r="AN9" s="71"/>
      <c r="AO9" s="72"/>
      <c r="AQ9" s="1">
        <f>IF(ISNA(COUNTIF(AU$2:AU9,AU9)+INDEX('Mapping Table'!$G$2:$G$2000,MATCH(AU9,'Mapping Table'!$A$2:$A$2000,0))),0,COUNTIF(AU$2:AU9,AU9)+INDEX('Mapping Table'!$G$2:$G$2000,MATCH(AU9,'Mapping Table'!$A$2:$A$2000,0)))</f>
        <v>0</v>
      </c>
      <c r="AR9" s="12" t="str">
        <f t="shared" si="6"/>
        <v xml:space="preserve">0 </v>
      </c>
      <c r="AS9" s="9"/>
      <c r="AT9" s="70"/>
      <c r="AU9" s="71"/>
      <c r="AV9" s="72"/>
      <c r="AX9" s="1">
        <f>IF(ISNA(COUNTIF(BB$2:BB9,BB9)+INDEX('Mapping Table'!$H$2:$H$2000,MATCH(BB9,'Mapping Table'!$A$2:$A$2000,0))),0,COUNTIF(BB$2:BB9,BB9)+INDEX('Mapping Table'!$H$2:$H$2000,MATCH(BB9,'Mapping Table'!$A$2:$A$2000,0)))</f>
        <v>0</v>
      </c>
      <c r="AY9" s="12" t="str">
        <f t="shared" si="7"/>
        <v xml:space="preserve">0 </v>
      </c>
      <c r="AZ9" s="9"/>
      <c r="BA9" s="70"/>
      <c r="BB9" s="71"/>
      <c r="BC9" s="72"/>
    </row>
    <row r="10" spans="1:55" x14ac:dyDescent="0.25">
      <c r="A10" s="1">
        <f>COUNTIF($E$2:E10,E10)</f>
        <v>0</v>
      </c>
      <c r="B10" s="1" t="str">
        <f t="shared" si="0"/>
        <v xml:space="preserve">0 </v>
      </c>
      <c r="D10" s="70"/>
      <c r="E10" s="71"/>
      <c r="F10" s="72"/>
      <c r="G10" s="9"/>
      <c r="H10" s="1">
        <f>IF(ISNA(COUNTIF(L$2:L10,L10)+INDEX('Mapping Table'!$B$2:$B$2000,MATCH(L10,'Mapping Table'!$A$2:$A$2000,0))),0,COUNTIF(L$2:L10,L10)+INDEX('Mapping Table'!$B$2:$B$2000,MATCH(L10,'Mapping Table'!$A$2:$A$2000,0)))</f>
        <v>0</v>
      </c>
      <c r="I10" s="12" t="str">
        <f t="shared" si="1"/>
        <v xml:space="preserve">0 </v>
      </c>
      <c r="J10" s="9"/>
      <c r="K10" s="70"/>
      <c r="L10" s="71"/>
      <c r="M10" s="72"/>
      <c r="N10" s="9"/>
      <c r="O10" s="1">
        <f>IF(ISNA(COUNTIF(S$2:S10,S10)+INDEX('Mapping Table'!$C$2:$C$2000,MATCH(S10,'Mapping Table'!$A$2:$A$2000,0))),0,COUNTIF(S$2:S10,S10)+INDEX('Mapping Table'!$C$2:$C$2000,MATCH(S10,'Mapping Table'!$A$2:$A$2000,0)))</f>
        <v>0</v>
      </c>
      <c r="P10" s="12" t="str">
        <f t="shared" si="2"/>
        <v xml:space="preserve">0 </v>
      </c>
      <c r="Q10" s="9"/>
      <c r="R10" s="70"/>
      <c r="S10" s="71"/>
      <c r="T10" s="72"/>
      <c r="U10" s="9"/>
      <c r="V10" s="1">
        <f>IF(ISNA(COUNTIF(Z$2:Z10,Z10)+INDEX('Mapping Table'!$D$2:$D$2000,MATCH(Z10,'Mapping Table'!$A$2:$A$2000,0))),0,COUNTIF(Z$2:Z10,Z10)+INDEX('Mapping Table'!$D$2:$D$2000,MATCH(Z10,'Mapping Table'!$A$2:$A$2000,0)))</f>
        <v>0</v>
      </c>
      <c r="W10" s="12" t="str">
        <f t="shared" si="3"/>
        <v xml:space="preserve">0 </v>
      </c>
      <c r="X10" s="9"/>
      <c r="Y10" s="70"/>
      <c r="Z10" s="71"/>
      <c r="AA10" s="72"/>
      <c r="AC10" s="1">
        <f>IF(ISNA(COUNTIF(AG$2:AG10,AG10)+INDEX('Mapping Table'!$E$2:$E$2000,MATCH(AG10,'Mapping Table'!$A$2:$A$2000,0))),0,COUNTIF(AG$2:AG10,AG10)+INDEX('Mapping Table'!$E$2:$E$2000,MATCH(AG10,'Mapping Table'!$A$2:$A$2000,0)))</f>
        <v>0</v>
      </c>
      <c r="AD10" s="12" t="str">
        <f t="shared" si="4"/>
        <v xml:space="preserve">0 </v>
      </c>
      <c r="AE10" s="9"/>
      <c r="AF10" s="70"/>
      <c r="AG10" s="71"/>
      <c r="AH10" s="72"/>
      <c r="AJ10" s="1">
        <f>IF(ISNA(COUNTIF(AN$2:AN10,AN10)+INDEX('Mapping Table'!$F$2:$F$2000,MATCH(AN10,'Mapping Table'!$A$2:$A$2000,0))),0,COUNTIF(AN$2:AN10,AN10)+INDEX('Mapping Table'!$F$2:$F$2000,MATCH(AN10,'Mapping Table'!$A$2:$A$2000,0)))</f>
        <v>0</v>
      </c>
      <c r="AK10" s="12" t="str">
        <f t="shared" si="5"/>
        <v xml:space="preserve">0 </v>
      </c>
      <c r="AL10" s="9"/>
      <c r="AM10" s="70"/>
      <c r="AN10" s="71"/>
      <c r="AO10" s="72"/>
      <c r="AQ10" s="1">
        <f>IF(ISNA(COUNTIF(AU$2:AU10,AU10)+INDEX('Mapping Table'!$G$2:$G$2000,MATCH(AU10,'Mapping Table'!$A$2:$A$2000,0))),0,COUNTIF(AU$2:AU10,AU10)+INDEX('Mapping Table'!$G$2:$G$2000,MATCH(AU10,'Mapping Table'!$A$2:$A$2000,0)))</f>
        <v>0</v>
      </c>
      <c r="AR10" s="12" t="str">
        <f t="shared" si="6"/>
        <v xml:space="preserve">0 </v>
      </c>
      <c r="AS10" s="9"/>
      <c r="AT10" s="70"/>
      <c r="AU10" s="71"/>
      <c r="AV10" s="72"/>
      <c r="AX10" s="1">
        <f>IF(ISNA(COUNTIF(BB$2:BB10,BB10)+INDEX('Mapping Table'!$H$2:$H$2000,MATCH(BB10,'Mapping Table'!$A$2:$A$2000,0))),0,COUNTIF(BB$2:BB10,BB10)+INDEX('Mapping Table'!$H$2:$H$2000,MATCH(BB10,'Mapping Table'!$A$2:$A$2000,0)))</f>
        <v>0</v>
      </c>
      <c r="AY10" s="12" t="str">
        <f t="shared" si="7"/>
        <v xml:space="preserve">0 </v>
      </c>
      <c r="AZ10" s="9"/>
      <c r="BA10" s="70"/>
      <c r="BB10" s="71"/>
      <c r="BC10" s="72"/>
    </row>
    <row r="11" spans="1:55" x14ac:dyDescent="0.25">
      <c r="A11" s="1">
        <f>COUNTIF($E$2:E11,E11)</f>
        <v>0</v>
      </c>
      <c r="B11" s="1" t="str">
        <f t="shared" si="0"/>
        <v xml:space="preserve">0 </v>
      </c>
      <c r="D11" s="70"/>
      <c r="E11" s="71"/>
      <c r="F11" s="72"/>
      <c r="G11" s="9"/>
      <c r="H11" s="1">
        <f>IF(ISNA(COUNTIF(L$2:L11,L11)+INDEX('Mapping Table'!$B$2:$B$2000,MATCH(L11,'Mapping Table'!$A$2:$A$2000,0))),0,COUNTIF(L$2:L11,L11)+INDEX('Mapping Table'!$B$2:$B$2000,MATCH(L11,'Mapping Table'!$A$2:$A$2000,0)))</f>
        <v>0</v>
      </c>
      <c r="I11" s="12" t="str">
        <f t="shared" si="1"/>
        <v xml:space="preserve">0 </v>
      </c>
      <c r="J11" s="9"/>
      <c r="K11" s="70"/>
      <c r="L11" s="71"/>
      <c r="M11" s="72"/>
      <c r="N11" s="9"/>
      <c r="O11" s="1">
        <f>IF(ISNA(COUNTIF(S$2:S11,S11)+INDEX('Mapping Table'!$C$2:$C$2000,MATCH(S11,'Mapping Table'!$A$2:$A$2000,0))),0,COUNTIF(S$2:S11,S11)+INDEX('Mapping Table'!$C$2:$C$2000,MATCH(S11,'Mapping Table'!$A$2:$A$2000,0)))</f>
        <v>0</v>
      </c>
      <c r="P11" s="12" t="str">
        <f t="shared" si="2"/>
        <v xml:space="preserve">0 </v>
      </c>
      <c r="Q11" s="9"/>
      <c r="R11" s="70"/>
      <c r="S11" s="71"/>
      <c r="T11" s="72"/>
      <c r="U11" s="9"/>
      <c r="V11" s="1">
        <f>IF(ISNA(COUNTIF(Z$2:Z11,Z11)+INDEX('Mapping Table'!$D$2:$D$2000,MATCH(Z11,'Mapping Table'!$A$2:$A$2000,0))),0,COUNTIF(Z$2:Z11,Z11)+INDEX('Mapping Table'!$D$2:$D$2000,MATCH(Z11,'Mapping Table'!$A$2:$A$2000,0)))</f>
        <v>0</v>
      </c>
      <c r="W11" s="12" t="str">
        <f>V11&amp;" "&amp;Z11</f>
        <v xml:space="preserve">0 </v>
      </c>
      <c r="X11" s="9"/>
      <c r="Y11" s="70"/>
      <c r="Z11" s="71"/>
      <c r="AA11" s="72"/>
      <c r="AC11" s="1">
        <f>IF(ISNA(COUNTIF(AG$2:AG11,AG11)+INDEX('Mapping Table'!$E$2:$E$2000,MATCH(AG11,'Mapping Table'!$A$2:$A$2000,0))),0,COUNTIF(AG$2:AG11,AG11)+INDEX('Mapping Table'!$E$2:$E$2000,MATCH(AG11,'Mapping Table'!$A$2:$A$2000,0)))</f>
        <v>0</v>
      </c>
      <c r="AD11" s="12" t="str">
        <f t="shared" si="4"/>
        <v xml:space="preserve">0 </v>
      </c>
      <c r="AE11" s="9"/>
      <c r="AF11" s="70"/>
      <c r="AG11" s="71"/>
      <c r="AH11" s="72"/>
      <c r="AJ11" s="1">
        <f>IF(ISNA(COUNTIF(AN$2:AN11,AN11)+INDEX('Mapping Table'!$F$2:$F$2000,MATCH(AN11,'Mapping Table'!$A$2:$A$2000,0))),0,COUNTIF(AN$2:AN11,AN11)+INDEX('Mapping Table'!$F$2:$F$2000,MATCH(AN11,'Mapping Table'!$A$2:$A$2000,0)))</f>
        <v>0</v>
      </c>
      <c r="AK11" s="12" t="str">
        <f t="shared" si="5"/>
        <v xml:space="preserve">0 </v>
      </c>
      <c r="AL11" s="9"/>
      <c r="AM11" s="70"/>
      <c r="AN11" s="71"/>
      <c r="AO11" s="72"/>
      <c r="AQ11" s="1">
        <f>IF(ISNA(COUNTIF(AU$2:AU11,AU11)+INDEX('Mapping Table'!$G$2:$G$2000,MATCH(AU11,'Mapping Table'!$A$2:$A$2000,0))),0,COUNTIF(AU$2:AU11,AU11)+INDEX('Mapping Table'!$G$2:$G$2000,MATCH(AU11,'Mapping Table'!$A$2:$A$2000,0)))</f>
        <v>0</v>
      </c>
      <c r="AR11" s="12" t="str">
        <f t="shared" si="6"/>
        <v xml:space="preserve">0 </v>
      </c>
      <c r="AS11" s="9"/>
      <c r="AT11" s="70"/>
      <c r="AU11" s="71"/>
      <c r="AV11" s="72"/>
      <c r="AX11" s="1">
        <f>IF(ISNA(COUNTIF(BB$2:BB11,BB11)+INDEX('Mapping Table'!$H$2:$H$2000,MATCH(BB11,'Mapping Table'!$A$2:$A$2000,0))),0,COUNTIF(BB$2:BB11,BB11)+INDEX('Mapping Table'!$H$2:$H$2000,MATCH(BB11,'Mapping Table'!$A$2:$A$2000,0)))</f>
        <v>0</v>
      </c>
      <c r="AY11" s="12" t="str">
        <f t="shared" si="7"/>
        <v xml:space="preserve">0 </v>
      </c>
      <c r="AZ11" s="9"/>
      <c r="BA11" s="70"/>
      <c r="BB11" s="71"/>
      <c r="BC11" s="72"/>
    </row>
    <row r="12" spans="1:55" x14ac:dyDescent="0.25">
      <c r="A12" s="1">
        <f>COUNTIF($E$2:E12,E12)</f>
        <v>0</v>
      </c>
      <c r="B12" s="1" t="str">
        <f t="shared" si="0"/>
        <v xml:space="preserve">0 </v>
      </c>
      <c r="D12" s="70"/>
      <c r="E12" s="71"/>
      <c r="F12" s="72"/>
      <c r="G12" s="9"/>
      <c r="H12" s="1">
        <f>IF(ISNA(COUNTIF(L$2:L12,L12)+INDEX('Mapping Table'!$B$2:$B$2000,MATCH(L12,'Mapping Table'!$A$2:$A$2000,0))),0,COUNTIF(L$2:L12,L12)+INDEX('Mapping Table'!$B$2:$B$2000,MATCH(L12,'Mapping Table'!$A$2:$A$2000,0)))</f>
        <v>0</v>
      </c>
      <c r="I12" s="12" t="str">
        <f t="shared" si="1"/>
        <v xml:space="preserve">0 </v>
      </c>
      <c r="J12" s="9"/>
      <c r="K12" s="70"/>
      <c r="L12" s="71"/>
      <c r="M12" s="72"/>
      <c r="N12" s="9"/>
      <c r="O12" s="1">
        <f>IF(ISNA(COUNTIF(S$2:S12,S12)+INDEX('Mapping Table'!$C$2:$C$2000,MATCH(S12,'Mapping Table'!$A$2:$A$2000,0))),0,COUNTIF(S$2:S12,S12)+INDEX('Mapping Table'!$C$2:$C$2000,MATCH(S12,'Mapping Table'!$A$2:$A$2000,0)))</f>
        <v>0</v>
      </c>
      <c r="P12" s="12" t="str">
        <f t="shared" si="2"/>
        <v xml:space="preserve">0 </v>
      </c>
      <c r="Q12" s="9"/>
      <c r="R12" s="73"/>
      <c r="S12" s="71"/>
      <c r="T12" s="72"/>
      <c r="U12" s="9"/>
      <c r="V12" s="1">
        <f>IF(ISNA(COUNTIF(Z$2:Z12,Z12)+INDEX('Mapping Table'!$D$2:$D$2000,MATCH(Z12,'Mapping Table'!$A$2:$A$2000,0))),0,COUNTIF(Z$2:Z12,Z12)+INDEX('Mapping Table'!$D$2:$D$2000,MATCH(Z12,'Mapping Table'!$A$2:$A$2000,0)))</f>
        <v>0</v>
      </c>
      <c r="W12" s="12" t="str">
        <f t="shared" si="3"/>
        <v xml:space="preserve">0 </v>
      </c>
      <c r="X12" s="9"/>
      <c r="Y12" s="70"/>
      <c r="Z12" s="71"/>
      <c r="AA12" s="72"/>
      <c r="AC12" s="1">
        <f>IF(ISNA(COUNTIF(AG$2:AG12,AG12)+INDEX('Mapping Table'!$E$2:$E$2000,MATCH(AG12,'Mapping Table'!$A$2:$A$2000,0))),0,COUNTIF(AG$2:AG12,AG12)+INDEX('Mapping Table'!$E$2:$E$2000,MATCH(AG12,'Mapping Table'!$A$2:$A$2000,0)))</f>
        <v>0</v>
      </c>
      <c r="AD12" s="12" t="str">
        <f t="shared" si="4"/>
        <v xml:space="preserve">0 </v>
      </c>
      <c r="AE12" s="9"/>
      <c r="AF12" s="70"/>
      <c r="AG12" s="71"/>
      <c r="AH12" s="72"/>
      <c r="AJ12" s="1">
        <f>IF(ISNA(COUNTIF(AN$2:AN12,AN12)+INDEX('Mapping Table'!$F$2:$F$2000,MATCH(AN12,'Mapping Table'!$A$2:$A$2000,0))),0,COUNTIF(AN$2:AN12,AN12)+INDEX('Mapping Table'!$F$2:$F$2000,MATCH(AN12,'Mapping Table'!$A$2:$A$2000,0)))</f>
        <v>0</v>
      </c>
      <c r="AK12" s="12" t="str">
        <f t="shared" si="5"/>
        <v xml:space="preserve">0 </v>
      </c>
      <c r="AL12" s="9"/>
      <c r="AM12" s="70"/>
      <c r="AN12" s="71"/>
      <c r="AO12" s="72"/>
      <c r="AQ12" s="1">
        <f>IF(ISNA(COUNTIF(AU$2:AU12,AU12)+INDEX('Mapping Table'!$G$2:$G$2000,MATCH(AU12,'Mapping Table'!$A$2:$A$2000,0))),0,COUNTIF(AU$2:AU12,AU12)+INDEX('Mapping Table'!$G$2:$G$2000,MATCH(AU12,'Mapping Table'!$A$2:$A$2000,0)))</f>
        <v>0</v>
      </c>
      <c r="AR12" s="12" t="str">
        <f t="shared" si="6"/>
        <v xml:space="preserve">0 </v>
      </c>
      <c r="AS12" s="9"/>
      <c r="AT12" s="70"/>
      <c r="AU12" s="71"/>
      <c r="AV12" s="72"/>
      <c r="AX12" s="1">
        <f>IF(ISNA(COUNTIF(BB$2:BB12,BB12)+INDEX('Mapping Table'!$H$2:$H$2000,MATCH(BB12,'Mapping Table'!$A$2:$A$2000,0))),0,COUNTIF(BB$2:BB12,BB12)+INDEX('Mapping Table'!$H$2:$H$2000,MATCH(BB12,'Mapping Table'!$A$2:$A$2000,0)))</f>
        <v>0</v>
      </c>
      <c r="AY12" s="12" t="str">
        <f t="shared" si="7"/>
        <v xml:space="preserve">0 </v>
      </c>
      <c r="AZ12" s="9"/>
      <c r="BA12" s="70"/>
      <c r="BB12" s="71"/>
      <c r="BC12" s="72"/>
    </row>
    <row r="13" spans="1:55" x14ac:dyDescent="0.25">
      <c r="A13" s="1">
        <f>COUNTIF($E$2:E13,E13)</f>
        <v>0</v>
      </c>
      <c r="B13" s="1" t="str">
        <f t="shared" si="0"/>
        <v xml:space="preserve">0 </v>
      </c>
      <c r="D13" s="70"/>
      <c r="E13" s="71"/>
      <c r="F13" s="72"/>
      <c r="G13" s="9"/>
      <c r="H13" s="1">
        <f>IF(ISNA(COUNTIF(L$2:L13,L13)+INDEX('Mapping Table'!$B$2:$B$2000,MATCH(L13,'Mapping Table'!$A$2:$A$2000,0))),0,COUNTIF(L$2:L13,L13)+INDEX('Mapping Table'!$B$2:$B$2000,MATCH(L13,'Mapping Table'!$A$2:$A$2000,0)))</f>
        <v>0</v>
      </c>
      <c r="I13" s="12" t="str">
        <f t="shared" si="1"/>
        <v xml:space="preserve">0 </v>
      </c>
      <c r="J13" s="9"/>
      <c r="K13" s="70"/>
      <c r="L13" s="71"/>
      <c r="M13" s="72"/>
      <c r="N13" s="9"/>
      <c r="O13" s="1">
        <f>IF(ISNA(COUNTIF(S$2:S13,S13)+INDEX('Mapping Table'!$C$2:$C$2000,MATCH(S13,'Mapping Table'!$A$2:$A$2000,0))),0,COUNTIF(S$2:S13,S13)+INDEX('Mapping Table'!$C$2:$C$2000,MATCH(S13,'Mapping Table'!$A$2:$A$2000,0)))</f>
        <v>0</v>
      </c>
      <c r="P13" s="12" t="str">
        <f t="shared" si="2"/>
        <v xml:space="preserve">0 </v>
      </c>
      <c r="Q13" s="9"/>
      <c r="R13" s="73"/>
      <c r="S13" s="71"/>
      <c r="T13" s="72"/>
      <c r="U13" s="9"/>
      <c r="V13" s="1">
        <f>IF(ISNA(COUNTIF(Z$2:Z13,Z13)+INDEX('Mapping Table'!$D$2:$D$2000,MATCH(Z13,'Mapping Table'!$A$2:$A$2000,0))),0,COUNTIF(Z$2:Z13,Z13)+INDEX('Mapping Table'!$D$2:$D$2000,MATCH(Z13,'Mapping Table'!$A$2:$A$2000,0)))</f>
        <v>0</v>
      </c>
      <c r="W13" s="12" t="str">
        <f t="shared" si="3"/>
        <v xml:space="preserve">0 </v>
      </c>
      <c r="X13" s="9"/>
      <c r="Y13" s="70"/>
      <c r="Z13" s="71"/>
      <c r="AA13" s="72"/>
      <c r="AC13" s="1">
        <f>IF(ISNA(COUNTIF(AG$2:AG13,AG13)+INDEX('Mapping Table'!$E$2:$E$2000,MATCH(AG13,'Mapping Table'!$A$2:$A$2000,0))),0,COUNTIF(AG$2:AG13,AG13)+INDEX('Mapping Table'!$E$2:$E$2000,MATCH(AG13,'Mapping Table'!$A$2:$A$2000,0)))</f>
        <v>0</v>
      </c>
      <c r="AD13" s="12" t="str">
        <f t="shared" si="4"/>
        <v xml:space="preserve">0 </v>
      </c>
      <c r="AE13" s="9"/>
      <c r="AF13" s="70"/>
      <c r="AG13" s="71"/>
      <c r="AH13" s="72"/>
      <c r="AJ13" s="1">
        <f>IF(ISNA(COUNTIF(AN$2:AN13,AN13)+INDEX('Mapping Table'!$F$2:$F$2000,MATCH(AN13,'Mapping Table'!$A$2:$A$2000,0))),0,COUNTIF(AN$2:AN13,AN13)+INDEX('Mapping Table'!$F$2:$F$2000,MATCH(AN13,'Mapping Table'!$A$2:$A$2000,0)))</f>
        <v>0</v>
      </c>
      <c r="AK13" s="12" t="str">
        <f t="shared" si="5"/>
        <v xml:space="preserve">0 </v>
      </c>
      <c r="AL13" s="9"/>
      <c r="AM13" s="70"/>
      <c r="AN13" s="71"/>
      <c r="AO13" s="72"/>
      <c r="AQ13" s="1">
        <f>IF(ISNA(COUNTIF(AU$2:AU13,AU13)+INDEX('Mapping Table'!$G$2:$G$2000,MATCH(AU13,'Mapping Table'!$A$2:$A$2000,0))),0,COUNTIF(AU$2:AU13,AU13)+INDEX('Mapping Table'!$G$2:$G$2000,MATCH(AU13,'Mapping Table'!$A$2:$A$2000,0)))</f>
        <v>0</v>
      </c>
      <c r="AR13" s="12" t="str">
        <f t="shared" si="6"/>
        <v xml:space="preserve">0 </v>
      </c>
      <c r="AS13" s="9"/>
      <c r="AT13" s="70"/>
      <c r="AU13" s="71"/>
      <c r="AV13" s="72"/>
      <c r="AX13" s="1">
        <f>IF(ISNA(COUNTIF(BB$2:BB13,BB13)+INDEX('Mapping Table'!$H$2:$H$2000,MATCH(BB13,'Mapping Table'!$A$2:$A$2000,0))),0,COUNTIF(BB$2:BB13,BB13)+INDEX('Mapping Table'!$H$2:$H$2000,MATCH(BB13,'Mapping Table'!$A$2:$A$2000,0)))</f>
        <v>0</v>
      </c>
      <c r="AY13" s="12" t="str">
        <f t="shared" si="7"/>
        <v xml:space="preserve">0 </v>
      </c>
      <c r="AZ13" s="9"/>
      <c r="BA13" s="70"/>
      <c r="BB13" s="71"/>
      <c r="BC13" s="72"/>
    </row>
    <row r="14" spans="1:55" x14ac:dyDescent="0.25">
      <c r="A14" s="1">
        <f>COUNTIF($E$2:E14,E14)</f>
        <v>0</v>
      </c>
      <c r="B14" s="1" t="str">
        <f t="shared" si="0"/>
        <v xml:space="preserve">0 </v>
      </c>
      <c r="D14" s="70"/>
      <c r="E14" s="71"/>
      <c r="F14" s="72"/>
      <c r="G14" s="9"/>
      <c r="H14" s="1">
        <f>IF(ISNA(COUNTIF(L$2:L14,L14)+INDEX('Mapping Table'!$B$2:$B$2000,MATCH(L14,'Mapping Table'!$A$2:$A$2000,0))),0,COUNTIF(L$2:L14,L14)+INDEX('Mapping Table'!$B$2:$B$2000,MATCH(L14,'Mapping Table'!$A$2:$A$2000,0)))</f>
        <v>0</v>
      </c>
      <c r="I14" s="12" t="str">
        <f t="shared" si="1"/>
        <v xml:space="preserve">0 </v>
      </c>
      <c r="J14" s="9"/>
      <c r="K14" s="70"/>
      <c r="L14" s="71"/>
      <c r="M14" s="72"/>
      <c r="N14" s="9"/>
      <c r="O14" s="1">
        <f>IF(ISNA(COUNTIF(S$2:S14,S14)+INDEX('Mapping Table'!$C$2:$C$2000,MATCH(S14,'Mapping Table'!$A$2:$A$2000,0))),0,COUNTIF(S$2:S14,S14)+INDEX('Mapping Table'!$C$2:$C$2000,MATCH(S14,'Mapping Table'!$A$2:$A$2000,0)))</f>
        <v>0</v>
      </c>
      <c r="P14" s="12" t="str">
        <f t="shared" si="2"/>
        <v xml:space="preserve">0 </v>
      </c>
      <c r="Q14" s="9"/>
      <c r="R14" s="70"/>
      <c r="S14" s="71"/>
      <c r="T14" s="72"/>
      <c r="U14" s="9"/>
      <c r="V14" s="1">
        <f>IF(ISNA(COUNTIF(Z$2:Z14,Z14)+INDEX('Mapping Table'!$D$2:$D$2000,MATCH(Z14,'Mapping Table'!$A$2:$A$2000,0))),0,COUNTIF(Z$2:Z14,Z14)+INDEX('Mapping Table'!$D$2:$D$2000,MATCH(Z14,'Mapping Table'!$A$2:$A$2000,0)))</f>
        <v>0</v>
      </c>
      <c r="W14" s="12" t="str">
        <f t="shared" si="3"/>
        <v xml:space="preserve">0 </v>
      </c>
      <c r="X14" s="9"/>
      <c r="Y14" s="70"/>
      <c r="Z14" s="71"/>
      <c r="AA14" s="72"/>
      <c r="AC14" s="1">
        <f>IF(ISNA(COUNTIF(AG$2:AG14,AG14)+INDEX('Mapping Table'!$E$2:$E$2000,MATCH(AG14,'Mapping Table'!$A$2:$A$2000,0))),0,COUNTIF(AG$2:AG14,AG14)+INDEX('Mapping Table'!$E$2:$E$2000,MATCH(AG14,'Mapping Table'!$A$2:$A$2000,0)))</f>
        <v>0</v>
      </c>
      <c r="AD14" s="12" t="str">
        <f t="shared" si="4"/>
        <v xml:space="preserve">0 </v>
      </c>
      <c r="AE14" s="9"/>
      <c r="AF14" s="70"/>
      <c r="AG14" s="71"/>
      <c r="AH14" s="72"/>
      <c r="AJ14" s="1">
        <f>IF(ISNA(COUNTIF(AN$2:AN14,AN14)+INDEX('Mapping Table'!$F$2:$F$2000,MATCH(AN14,'Mapping Table'!$A$2:$A$2000,0))),0,COUNTIF(AN$2:AN14,AN14)+INDEX('Mapping Table'!$F$2:$F$2000,MATCH(AN14,'Mapping Table'!$A$2:$A$2000,0)))</f>
        <v>0</v>
      </c>
      <c r="AK14" s="12" t="str">
        <f t="shared" si="5"/>
        <v xml:space="preserve">0 </v>
      </c>
      <c r="AL14" s="9"/>
      <c r="AM14" s="70"/>
      <c r="AN14" s="71"/>
      <c r="AO14" s="72"/>
      <c r="AQ14" s="1">
        <f>IF(ISNA(COUNTIF(AU$2:AU14,AU14)+INDEX('Mapping Table'!$G$2:$G$2000,MATCH(AU14,'Mapping Table'!$A$2:$A$2000,0))),0,COUNTIF(AU$2:AU14,AU14)+INDEX('Mapping Table'!$G$2:$G$2000,MATCH(AU14,'Mapping Table'!$A$2:$A$2000,0)))</f>
        <v>0</v>
      </c>
      <c r="AR14" s="12" t="str">
        <f t="shared" si="6"/>
        <v xml:space="preserve">0 </v>
      </c>
      <c r="AS14" s="9"/>
      <c r="AT14" s="70"/>
      <c r="AU14" s="71"/>
      <c r="AV14" s="72"/>
      <c r="AX14" s="1">
        <f>IF(ISNA(COUNTIF(BB$2:BB14,BB14)+INDEX('Mapping Table'!$H$2:$H$2000,MATCH(BB14,'Mapping Table'!$A$2:$A$2000,0))),0,COUNTIF(BB$2:BB14,BB14)+INDEX('Mapping Table'!$H$2:$H$2000,MATCH(BB14,'Mapping Table'!$A$2:$A$2000,0)))</f>
        <v>0</v>
      </c>
      <c r="AY14" s="12" t="str">
        <f t="shared" si="7"/>
        <v xml:space="preserve">0 </v>
      </c>
      <c r="AZ14" s="9"/>
      <c r="BA14" s="70"/>
      <c r="BB14" s="71"/>
      <c r="BC14" s="72"/>
    </row>
    <row r="15" spans="1:55" x14ac:dyDescent="0.25">
      <c r="A15" s="1">
        <f>COUNTIF($E$2:E15,E15)</f>
        <v>0</v>
      </c>
      <c r="B15" s="1" t="str">
        <f t="shared" si="0"/>
        <v xml:space="preserve">0 </v>
      </c>
      <c r="D15" s="70"/>
      <c r="E15" s="71"/>
      <c r="F15" s="72"/>
      <c r="G15" s="9"/>
      <c r="H15" s="1">
        <f>IF(ISNA(COUNTIF(L$2:L15,L15)+INDEX('Mapping Table'!$B$2:$B$2000,MATCH(L15,'Mapping Table'!$A$2:$A$2000,0))),0,COUNTIF(L$2:L15,L15)+INDEX('Mapping Table'!$B$2:$B$2000,MATCH(L15,'Mapping Table'!$A$2:$A$2000,0)))</f>
        <v>0</v>
      </c>
      <c r="I15" s="12" t="str">
        <f t="shared" si="1"/>
        <v xml:space="preserve">0 </v>
      </c>
      <c r="J15" s="9"/>
      <c r="K15" s="70"/>
      <c r="L15" s="71"/>
      <c r="M15" s="72"/>
      <c r="N15" s="9"/>
      <c r="O15" s="1">
        <f>IF(ISNA(COUNTIF(S$2:S15,S15)+INDEX('Mapping Table'!$C$2:$C$2000,MATCH(S15,'Mapping Table'!$A$2:$A$2000,0))),0,COUNTIF(S$2:S15,S15)+INDEX('Mapping Table'!$C$2:$C$2000,MATCH(S15,'Mapping Table'!$A$2:$A$2000,0)))</f>
        <v>0</v>
      </c>
      <c r="P15" s="12" t="str">
        <f t="shared" si="2"/>
        <v xml:space="preserve">0 </v>
      </c>
      <c r="Q15" s="9"/>
      <c r="R15" s="73"/>
      <c r="S15" s="71"/>
      <c r="T15" s="72"/>
      <c r="U15" s="9"/>
      <c r="V15" s="1">
        <f>IF(ISNA(COUNTIF(Z$2:Z15,Z15)+INDEX('Mapping Table'!$D$2:$D$2000,MATCH(Z15,'Mapping Table'!$A$2:$A$2000,0))),0,COUNTIF(Z$2:Z15,Z15)+INDEX('Mapping Table'!$D$2:$D$2000,MATCH(Z15,'Mapping Table'!$A$2:$A$2000,0)))</f>
        <v>0</v>
      </c>
      <c r="W15" s="12" t="str">
        <f t="shared" si="3"/>
        <v xml:space="preserve">0 </v>
      </c>
      <c r="X15" s="9"/>
      <c r="Y15" s="70"/>
      <c r="Z15" s="71"/>
      <c r="AA15" s="72"/>
      <c r="AC15" s="1">
        <f>IF(ISNA(COUNTIF(AG$2:AG15,AG15)+INDEX('Mapping Table'!$E$2:$E$2000,MATCH(AG15,'Mapping Table'!$A$2:$A$2000,0))),0,COUNTIF(AG$2:AG15,AG15)+INDEX('Mapping Table'!$E$2:$E$2000,MATCH(AG15,'Mapping Table'!$A$2:$A$2000,0)))</f>
        <v>0</v>
      </c>
      <c r="AD15" s="12" t="str">
        <f t="shared" si="4"/>
        <v xml:space="preserve">0 </v>
      </c>
      <c r="AE15" s="9"/>
      <c r="AF15" s="70"/>
      <c r="AG15" s="71"/>
      <c r="AH15" s="72"/>
      <c r="AJ15" s="1">
        <f>IF(ISNA(COUNTIF(AN$2:AN15,AN15)+INDEX('Mapping Table'!$F$2:$F$2000,MATCH(AN15,'Mapping Table'!$A$2:$A$2000,0))),0,COUNTIF(AN$2:AN15,AN15)+INDEX('Mapping Table'!$F$2:$F$2000,MATCH(AN15,'Mapping Table'!$A$2:$A$2000,0)))</f>
        <v>0</v>
      </c>
      <c r="AK15" s="12" t="str">
        <f t="shared" si="5"/>
        <v xml:space="preserve">0 </v>
      </c>
      <c r="AL15" s="9"/>
      <c r="AM15" s="70"/>
      <c r="AN15" s="71"/>
      <c r="AO15" s="72"/>
      <c r="AQ15" s="1">
        <f>IF(ISNA(COUNTIF(AU$2:AU15,AU15)+INDEX('Mapping Table'!$G$2:$G$2000,MATCH(AU15,'Mapping Table'!$A$2:$A$2000,0))),0,COUNTIF(AU$2:AU15,AU15)+INDEX('Mapping Table'!$G$2:$G$2000,MATCH(AU15,'Mapping Table'!$A$2:$A$2000,0)))</f>
        <v>0</v>
      </c>
      <c r="AR15" s="12" t="str">
        <f t="shared" si="6"/>
        <v xml:space="preserve">0 </v>
      </c>
      <c r="AS15" s="9"/>
      <c r="AT15" s="70"/>
      <c r="AU15" s="71"/>
      <c r="AV15" s="72"/>
      <c r="AX15" s="1">
        <f>IF(ISNA(COUNTIF(BB$2:BB15,BB15)+INDEX('Mapping Table'!$H$2:$H$2000,MATCH(BB15,'Mapping Table'!$A$2:$A$2000,0))),0,COUNTIF(BB$2:BB15,BB15)+INDEX('Mapping Table'!$H$2:$H$2000,MATCH(BB15,'Mapping Table'!$A$2:$A$2000,0)))</f>
        <v>0</v>
      </c>
      <c r="AY15" s="12" t="str">
        <f t="shared" si="7"/>
        <v xml:space="preserve">0 </v>
      </c>
      <c r="AZ15" s="9"/>
      <c r="BA15" s="70"/>
      <c r="BB15" s="71"/>
      <c r="BC15" s="72"/>
    </row>
    <row r="16" spans="1:55" x14ac:dyDescent="0.25">
      <c r="A16" s="1">
        <f>COUNTIF($E$2:E16,E16)</f>
        <v>0</v>
      </c>
      <c r="B16" s="1" t="str">
        <f t="shared" si="0"/>
        <v xml:space="preserve">0 </v>
      </c>
      <c r="D16" s="70"/>
      <c r="E16" s="71"/>
      <c r="F16" s="72"/>
      <c r="G16" s="9"/>
      <c r="H16" s="1">
        <f>IF(ISNA(COUNTIF(L$2:L16,L16)+INDEX('Mapping Table'!$B$2:$B$2000,MATCH(L16,'Mapping Table'!$A$2:$A$2000,0))),0,COUNTIF(L$2:L16,L16)+INDEX('Mapping Table'!$B$2:$B$2000,MATCH(L16,'Mapping Table'!$A$2:$A$2000,0)))</f>
        <v>0</v>
      </c>
      <c r="I16" s="12" t="str">
        <f t="shared" si="1"/>
        <v xml:space="preserve">0 </v>
      </c>
      <c r="J16" s="9"/>
      <c r="K16" s="70"/>
      <c r="L16" s="71"/>
      <c r="M16" s="72"/>
      <c r="N16" s="9"/>
      <c r="O16" s="1">
        <f>IF(ISNA(COUNTIF(S$2:S16,S16)+INDEX('Mapping Table'!$C$2:$C$2000,MATCH(S16,'Mapping Table'!$A$2:$A$2000,0))),0,COUNTIF(S$2:S16,S16)+INDEX('Mapping Table'!$C$2:$C$2000,MATCH(S16,'Mapping Table'!$A$2:$A$2000,0)))</f>
        <v>0</v>
      </c>
      <c r="P16" s="12" t="str">
        <f t="shared" si="2"/>
        <v xml:space="preserve">0 </v>
      </c>
      <c r="Q16" s="9"/>
      <c r="R16" s="73"/>
      <c r="S16" s="71"/>
      <c r="T16" s="72"/>
      <c r="U16" s="9"/>
      <c r="V16" s="1">
        <f>IF(ISNA(COUNTIF(Z$2:Z16,Z16)+INDEX('Mapping Table'!$D$2:$D$2000,MATCH(Z16,'Mapping Table'!$A$2:$A$2000,0))),0,COUNTIF(Z$2:Z16,Z16)+INDEX('Mapping Table'!$D$2:$D$2000,MATCH(Z16,'Mapping Table'!$A$2:$A$2000,0)))</f>
        <v>0</v>
      </c>
      <c r="W16" s="12" t="str">
        <f t="shared" si="3"/>
        <v xml:space="preserve">0 </v>
      </c>
      <c r="X16" s="9"/>
      <c r="Y16" s="70"/>
      <c r="Z16" s="71"/>
      <c r="AA16" s="72"/>
      <c r="AC16" s="1">
        <f>IF(ISNA(COUNTIF(AG$2:AG16,AG16)+INDEX('Mapping Table'!$E$2:$E$2000,MATCH(AG16,'Mapping Table'!$A$2:$A$2000,0))),0,COUNTIF(AG$2:AG16,AG16)+INDEX('Mapping Table'!$E$2:$E$2000,MATCH(AG16,'Mapping Table'!$A$2:$A$2000,0)))</f>
        <v>0</v>
      </c>
      <c r="AD16" s="12" t="str">
        <f t="shared" si="4"/>
        <v xml:space="preserve">0 </v>
      </c>
      <c r="AE16" s="9"/>
      <c r="AF16" s="70"/>
      <c r="AG16" s="71"/>
      <c r="AH16" s="72"/>
      <c r="AJ16" s="1">
        <f>IF(ISNA(COUNTIF(AN$2:AN16,AN16)+INDEX('Mapping Table'!$F$2:$F$2000,MATCH(AN16,'Mapping Table'!$A$2:$A$2000,0))),0,COUNTIF(AN$2:AN16,AN16)+INDEX('Mapping Table'!$F$2:$F$2000,MATCH(AN16,'Mapping Table'!$A$2:$A$2000,0)))</f>
        <v>0</v>
      </c>
      <c r="AK16" s="12" t="str">
        <f t="shared" si="5"/>
        <v xml:space="preserve">0 </v>
      </c>
      <c r="AL16" s="9"/>
      <c r="AM16" s="70"/>
      <c r="AN16" s="71"/>
      <c r="AO16" s="72"/>
      <c r="AQ16" s="1">
        <f>IF(ISNA(COUNTIF(AU$2:AU16,AU16)+INDEX('Mapping Table'!$G$2:$G$2000,MATCH(AU16,'Mapping Table'!$A$2:$A$2000,0))),0,COUNTIF(AU$2:AU16,AU16)+INDEX('Mapping Table'!$G$2:$G$2000,MATCH(AU16,'Mapping Table'!$A$2:$A$2000,0)))</f>
        <v>0</v>
      </c>
      <c r="AR16" s="12" t="str">
        <f t="shared" si="6"/>
        <v xml:space="preserve">0 </v>
      </c>
      <c r="AS16" s="9"/>
      <c r="AT16" s="70"/>
      <c r="AU16" s="71"/>
      <c r="AV16" s="72"/>
      <c r="AX16" s="1">
        <f>IF(ISNA(COUNTIF(BB$2:BB16,BB16)+INDEX('Mapping Table'!$H$2:$H$2000,MATCH(BB16,'Mapping Table'!$A$2:$A$2000,0))),0,COUNTIF(BB$2:BB16,BB16)+INDEX('Mapping Table'!$H$2:$H$2000,MATCH(BB16,'Mapping Table'!$A$2:$A$2000,0)))</f>
        <v>0</v>
      </c>
      <c r="AY16" s="12" t="str">
        <f t="shared" si="7"/>
        <v xml:space="preserve">0 </v>
      </c>
      <c r="AZ16" s="9"/>
      <c r="BA16" s="70"/>
      <c r="BB16" s="71"/>
      <c r="BC16" s="72"/>
    </row>
    <row r="17" spans="1:55" x14ac:dyDescent="0.25">
      <c r="A17" s="1">
        <f>COUNTIF($E$2:E17,E17)</f>
        <v>0</v>
      </c>
      <c r="B17" s="1" t="str">
        <f t="shared" si="0"/>
        <v xml:space="preserve">0 </v>
      </c>
      <c r="D17" s="70"/>
      <c r="E17" s="71"/>
      <c r="F17" s="72"/>
      <c r="G17" s="9"/>
      <c r="H17" s="1">
        <f>IF(ISNA(COUNTIF(L$2:L17,L17)+INDEX('Mapping Table'!$B$2:$B$2000,MATCH(L17,'Mapping Table'!$A$2:$A$2000,0))),0,COUNTIF(L$2:L17,L17)+INDEX('Mapping Table'!$B$2:$B$2000,MATCH(L17,'Mapping Table'!$A$2:$A$2000,0)))</f>
        <v>0</v>
      </c>
      <c r="I17" s="12" t="str">
        <f t="shared" si="1"/>
        <v xml:space="preserve">0 </v>
      </c>
      <c r="J17" s="9"/>
      <c r="K17" s="70"/>
      <c r="L17" s="71"/>
      <c r="M17" s="72"/>
      <c r="N17" s="9"/>
      <c r="O17" s="1">
        <f>IF(ISNA(COUNTIF(S$2:S17,S17)+INDEX('Mapping Table'!$C$2:$C$2000,MATCH(S17,'Mapping Table'!$A$2:$A$2000,0))),0,COUNTIF(S$2:S17,S17)+INDEX('Mapping Table'!$C$2:$C$2000,MATCH(S17,'Mapping Table'!$A$2:$A$2000,0)))</f>
        <v>0</v>
      </c>
      <c r="P17" s="12" t="str">
        <f t="shared" si="2"/>
        <v xml:space="preserve">0 </v>
      </c>
      <c r="Q17" s="9"/>
      <c r="R17" s="70"/>
      <c r="S17" s="71"/>
      <c r="T17" s="72"/>
      <c r="U17" s="9"/>
      <c r="V17" s="1">
        <f>IF(ISNA(COUNTIF(Z$2:Z17,Z17)+INDEX('Mapping Table'!$D$2:$D$2000,MATCH(Z17,'Mapping Table'!$A$2:$A$2000,0))),0,COUNTIF(Z$2:Z17,Z17)+INDEX('Mapping Table'!$D$2:$D$2000,MATCH(Z17,'Mapping Table'!$A$2:$A$2000,0)))</f>
        <v>0</v>
      </c>
      <c r="W17" s="12" t="str">
        <f t="shared" si="3"/>
        <v xml:space="preserve">0 </v>
      </c>
      <c r="X17" s="9"/>
      <c r="Y17" s="70"/>
      <c r="Z17" s="71"/>
      <c r="AA17" s="72"/>
      <c r="AC17" s="1">
        <f>IF(ISNA(COUNTIF(AG$2:AG17,AG17)+INDEX('Mapping Table'!$E$2:$E$2000,MATCH(AG17,'Mapping Table'!$A$2:$A$2000,0))),0,COUNTIF(AG$2:AG17,AG17)+INDEX('Mapping Table'!$E$2:$E$2000,MATCH(AG17,'Mapping Table'!$A$2:$A$2000,0)))</f>
        <v>0</v>
      </c>
      <c r="AD17" s="12" t="str">
        <f t="shared" si="4"/>
        <v xml:space="preserve">0 </v>
      </c>
      <c r="AE17" s="9"/>
      <c r="AF17" s="70"/>
      <c r="AG17" s="71"/>
      <c r="AH17" s="72"/>
      <c r="AJ17" s="1">
        <f>IF(ISNA(COUNTIF(AN$2:AN17,AN17)+INDEX('Mapping Table'!$F$2:$F$2000,MATCH(AN17,'Mapping Table'!$A$2:$A$2000,0))),0,COUNTIF(AN$2:AN17,AN17)+INDEX('Mapping Table'!$F$2:$F$2000,MATCH(AN17,'Mapping Table'!$A$2:$A$2000,0)))</f>
        <v>0</v>
      </c>
      <c r="AK17" s="12" t="str">
        <f t="shared" si="5"/>
        <v xml:space="preserve">0 </v>
      </c>
      <c r="AL17" s="9"/>
      <c r="AM17" s="70"/>
      <c r="AN17" s="71"/>
      <c r="AO17" s="72"/>
      <c r="AQ17" s="1">
        <f>IF(ISNA(COUNTIF(AU$2:AU17,AU17)+INDEX('Mapping Table'!$G$2:$G$2000,MATCH(AU17,'Mapping Table'!$A$2:$A$2000,0))),0,COUNTIF(AU$2:AU17,AU17)+INDEX('Mapping Table'!$G$2:$G$2000,MATCH(AU17,'Mapping Table'!$A$2:$A$2000,0)))</f>
        <v>0</v>
      </c>
      <c r="AR17" s="12" t="str">
        <f t="shared" si="6"/>
        <v xml:space="preserve">0 </v>
      </c>
      <c r="AS17" s="9"/>
      <c r="AT17" s="70"/>
      <c r="AU17" s="71"/>
      <c r="AV17" s="72"/>
      <c r="AX17" s="1">
        <f>IF(ISNA(COUNTIF(BB$2:BB17,BB17)+INDEX('Mapping Table'!$H$2:$H$2000,MATCH(BB17,'Mapping Table'!$A$2:$A$2000,0))),0,COUNTIF(BB$2:BB17,BB17)+INDEX('Mapping Table'!$H$2:$H$2000,MATCH(BB17,'Mapping Table'!$A$2:$A$2000,0)))</f>
        <v>0</v>
      </c>
      <c r="AY17" s="12" t="str">
        <f t="shared" si="7"/>
        <v xml:space="preserve">0 </v>
      </c>
      <c r="AZ17" s="9"/>
      <c r="BA17" s="70"/>
      <c r="BB17" s="71"/>
      <c r="BC17" s="72"/>
    </row>
    <row r="18" spans="1:55" x14ac:dyDescent="0.25">
      <c r="A18" s="1">
        <f>COUNTIF($E$2:E18,E18)</f>
        <v>0</v>
      </c>
      <c r="B18" s="1" t="str">
        <f t="shared" si="0"/>
        <v xml:space="preserve">0 </v>
      </c>
      <c r="D18" s="70"/>
      <c r="E18" s="71"/>
      <c r="F18" s="72"/>
      <c r="G18" s="9"/>
      <c r="H18" s="1">
        <f>IF(ISNA(COUNTIF(L$2:L18,L18)+INDEX('Mapping Table'!$B$2:$B$2000,MATCH(L18,'Mapping Table'!$A$2:$A$2000,0))),0,COUNTIF(L$2:L18,L18)+INDEX('Mapping Table'!$B$2:$B$2000,MATCH(L18,'Mapping Table'!$A$2:$A$2000,0)))</f>
        <v>0</v>
      </c>
      <c r="I18" s="12" t="str">
        <f t="shared" si="1"/>
        <v xml:space="preserve">0 </v>
      </c>
      <c r="J18" s="9"/>
      <c r="K18" s="70"/>
      <c r="L18" s="71"/>
      <c r="M18" s="72"/>
      <c r="N18" s="9"/>
      <c r="O18" s="1">
        <f>IF(ISNA(COUNTIF(S$2:S18,S18)+INDEX('Mapping Table'!$C$2:$C$2000,MATCH(S18,'Mapping Table'!$A$2:$A$2000,0))),0,COUNTIF(S$2:S18,S18)+INDEX('Mapping Table'!$C$2:$C$2000,MATCH(S18,'Mapping Table'!$A$2:$A$2000,0)))</f>
        <v>0</v>
      </c>
      <c r="P18" s="12" t="str">
        <f t="shared" si="2"/>
        <v xml:space="preserve">0 </v>
      </c>
      <c r="Q18" s="9"/>
      <c r="R18" s="70"/>
      <c r="S18" s="71"/>
      <c r="T18" s="72"/>
      <c r="U18" s="9"/>
      <c r="V18" s="1">
        <f>IF(ISNA(COUNTIF(Z$2:Z18,Z18)+INDEX('Mapping Table'!$D$2:$D$2000,MATCH(Z18,'Mapping Table'!$A$2:$A$2000,0))),0,COUNTIF(Z$2:Z18,Z18)+INDEX('Mapping Table'!$D$2:$D$2000,MATCH(Z18,'Mapping Table'!$A$2:$A$2000,0)))</f>
        <v>0</v>
      </c>
      <c r="W18" s="12" t="str">
        <f t="shared" si="3"/>
        <v xml:space="preserve">0 </v>
      </c>
      <c r="X18" s="9"/>
      <c r="Y18" s="70"/>
      <c r="Z18" s="71"/>
      <c r="AA18" s="72"/>
      <c r="AC18" s="1">
        <f>IF(ISNA(COUNTIF(AG$2:AG18,AG18)+INDEX('Mapping Table'!$E$2:$E$2000,MATCH(AG18,'Mapping Table'!$A$2:$A$2000,0))),0,COUNTIF(AG$2:AG18,AG18)+INDEX('Mapping Table'!$E$2:$E$2000,MATCH(AG18,'Mapping Table'!$A$2:$A$2000,0)))</f>
        <v>0</v>
      </c>
      <c r="AD18" s="12" t="str">
        <f t="shared" si="4"/>
        <v xml:space="preserve">0 </v>
      </c>
      <c r="AE18" s="9"/>
      <c r="AF18" s="70"/>
      <c r="AG18" s="71"/>
      <c r="AH18" s="72"/>
      <c r="AJ18" s="1">
        <f>IF(ISNA(COUNTIF(AN$2:AN18,AN18)+INDEX('Mapping Table'!$F$2:$F$2000,MATCH(AN18,'Mapping Table'!$A$2:$A$2000,0))),0,COUNTIF(AN$2:AN18,AN18)+INDEX('Mapping Table'!$F$2:$F$2000,MATCH(AN18,'Mapping Table'!$A$2:$A$2000,0)))</f>
        <v>0</v>
      </c>
      <c r="AK18" s="12" t="str">
        <f t="shared" si="5"/>
        <v xml:space="preserve">0 </v>
      </c>
      <c r="AL18" s="9"/>
      <c r="AM18" s="70"/>
      <c r="AN18" s="71"/>
      <c r="AO18" s="72"/>
      <c r="AQ18" s="1">
        <f>IF(ISNA(COUNTIF(AU$2:AU18,AU18)+INDEX('Mapping Table'!$G$2:$G$2000,MATCH(AU18,'Mapping Table'!$A$2:$A$2000,0))),0,COUNTIF(AU$2:AU18,AU18)+INDEX('Mapping Table'!$G$2:$G$2000,MATCH(AU18,'Mapping Table'!$A$2:$A$2000,0)))</f>
        <v>0</v>
      </c>
      <c r="AR18" s="12" t="str">
        <f t="shared" si="6"/>
        <v xml:space="preserve">0 </v>
      </c>
      <c r="AS18" s="9"/>
      <c r="AT18" s="70"/>
      <c r="AU18" s="71"/>
      <c r="AV18" s="72"/>
      <c r="AX18" s="1">
        <f>IF(ISNA(COUNTIF(BB$2:BB18,BB18)+INDEX('Mapping Table'!$H$2:$H$2000,MATCH(BB18,'Mapping Table'!$A$2:$A$2000,0))),0,COUNTIF(BB$2:BB18,BB18)+INDEX('Mapping Table'!$H$2:$H$2000,MATCH(BB18,'Mapping Table'!$A$2:$A$2000,0)))</f>
        <v>0</v>
      </c>
      <c r="AY18" s="12" t="str">
        <f t="shared" si="7"/>
        <v xml:space="preserve">0 </v>
      </c>
      <c r="AZ18" s="9"/>
      <c r="BA18" s="70"/>
      <c r="BB18" s="71"/>
      <c r="BC18" s="72"/>
    </row>
    <row r="19" spans="1:55" x14ac:dyDescent="0.25">
      <c r="A19" s="1">
        <f>COUNTIF($E$2:E19,E19)</f>
        <v>0</v>
      </c>
      <c r="B19" s="1" t="str">
        <f t="shared" si="0"/>
        <v xml:space="preserve">0 </v>
      </c>
      <c r="D19" s="70"/>
      <c r="E19" s="71"/>
      <c r="F19" s="72"/>
      <c r="G19" s="9"/>
      <c r="H19" s="1">
        <f>IF(ISNA(COUNTIF(L$2:L19,L19)+INDEX('Mapping Table'!$B$2:$B$2000,MATCH(L19,'Mapping Table'!$A$2:$A$2000,0))),0,COUNTIF(L$2:L19,L19)+INDEX('Mapping Table'!$B$2:$B$2000,MATCH(L19,'Mapping Table'!$A$2:$A$2000,0)))</f>
        <v>0</v>
      </c>
      <c r="I19" s="12" t="str">
        <f t="shared" si="1"/>
        <v xml:space="preserve">0 </v>
      </c>
      <c r="J19" s="9"/>
      <c r="K19" s="70"/>
      <c r="L19" s="71"/>
      <c r="M19" s="72"/>
      <c r="N19" s="9"/>
      <c r="O19" s="1">
        <f>IF(ISNA(COUNTIF(S$2:S19,S19)+INDEX('Mapping Table'!$C$2:$C$2000,MATCH(S19,'Mapping Table'!$A$2:$A$2000,0))),0,COUNTIF(S$2:S19,S19)+INDEX('Mapping Table'!$C$2:$C$2000,MATCH(S19,'Mapping Table'!$A$2:$A$2000,0)))</f>
        <v>0</v>
      </c>
      <c r="P19" s="12" t="str">
        <f t="shared" si="2"/>
        <v xml:space="preserve">0 </v>
      </c>
      <c r="Q19" s="9"/>
      <c r="R19" s="70"/>
      <c r="S19" s="71"/>
      <c r="T19" s="72"/>
      <c r="U19" s="9"/>
      <c r="V19" s="1">
        <f>IF(ISNA(COUNTIF(Z$2:Z19,Z19)+INDEX('Mapping Table'!$D$2:$D$2000,MATCH(Z19,'Mapping Table'!$A$2:$A$2000,0))),0,COUNTIF(Z$2:Z19,Z19)+INDEX('Mapping Table'!$D$2:$D$2000,MATCH(Z19,'Mapping Table'!$A$2:$A$2000,0)))</f>
        <v>0</v>
      </c>
      <c r="W19" s="12" t="str">
        <f t="shared" si="3"/>
        <v xml:space="preserve">0 </v>
      </c>
      <c r="X19" s="9"/>
      <c r="Y19" s="70"/>
      <c r="Z19" s="71"/>
      <c r="AA19" s="72"/>
      <c r="AC19" s="1">
        <f>IF(ISNA(COUNTIF(AG$2:AG19,AG19)+INDEX('Mapping Table'!$E$2:$E$2000,MATCH(AG19,'Mapping Table'!$A$2:$A$2000,0))),0,COUNTIF(AG$2:AG19,AG19)+INDEX('Mapping Table'!$E$2:$E$2000,MATCH(AG19,'Mapping Table'!$A$2:$A$2000,0)))</f>
        <v>0</v>
      </c>
      <c r="AD19" s="12" t="str">
        <f t="shared" si="4"/>
        <v xml:space="preserve">0 </v>
      </c>
      <c r="AE19" s="9"/>
      <c r="AF19" s="70"/>
      <c r="AG19" s="71"/>
      <c r="AH19" s="72"/>
      <c r="AJ19" s="1">
        <f>IF(ISNA(COUNTIF(AN$2:AN19,AN19)+INDEX('Mapping Table'!$F$2:$F$2000,MATCH(AN19,'Mapping Table'!$A$2:$A$2000,0))),0,COUNTIF(AN$2:AN19,AN19)+INDEX('Mapping Table'!$F$2:$F$2000,MATCH(AN19,'Mapping Table'!$A$2:$A$2000,0)))</f>
        <v>0</v>
      </c>
      <c r="AK19" s="12" t="str">
        <f t="shared" si="5"/>
        <v xml:space="preserve">0 </v>
      </c>
      <c r="AL19" s="9"/>
      <c r="AM19" s="70"/>
      <c r="AN19" s="71"/>
      <c r="AO19" s="72"/>
      <c r="AQ19" s="1">
        <f>IF(ISNA(COUNTIF(AU$2:AU19,AU19)+INDEX('Mapping Table'!$G$2:$G$2000,MATCH(AU19,'Mapping Table'!$A$2:$A$2000,0))),0,COUNTIF(AU$2:AU19,AU19)+INDEX('Mapping Table'!$G$2:$G$2000,MATCH(AU19,'Mapping Table'!$A$2:$A$2000,0)))</f>
        <v>0</v>
      </c>
      <c r="AR19" s="12" t="str">
        <f t="shared" si="6"/>
        <v xml:space="preserve">0 </v>
      </c>
      <c r="AS19" s="9"/>
      <c r="AT19" s="70"/>
      <c r="AU19" s="71"/>
      <c r="AV19" s="72"/>
      <c r="AX19" s="1">
        <f>IF(ISNA(COUNTIF(BB$2:BB19,BB19)+INDEX('Mapping Table'!$H$2:$H$2000,MATCH(BB19,'Mapping Table'!$A$2:$A$2000,0))),0,COUNTIF(BB$2:BB19,BB19)+INDEX('Mapping Table'!$H$2:$H$2000,MATCH(BB19,'Mapping Table'!$A$2:$A$2000,0)))</f>
        <v>0</v>
      </c>
      <c r="AY19" s="12" t="str">
        <f t="shared" si="7"/>
        <v xml:space="preserve">0 </v>
      </c>
      <c r="AZ19" s="9"/>
      <c r="BA19" s="70"/>
      <c r="BB19" s="71"/>
      <c r="BC19" s="72"/>
    </row>
    <row r="20" spans="1:55" x14ac:dyDescent="0.25">
      <c r="A20" s="1">
        <f>COUNTIF($E$2:E20,E20)</f>
        <v>0</v>
      </c>
      <c r="B20" s="1" t="str">
        <f t="shared" si="0"/>
        <v xml:space="preserve">0 </v>
      </c>
      <c r="D20" s="70"/>
      <c r="E20" s="71"/>
      <c r="F20" s="72"/>
      <c r="G20" s="9"/>
      <c r="H20" s="1">
        <f>IF(ISNA(COUNTIF(L$2:L20,L20)+INDEX('Mapping Table'!$B$2:$B$2000,MATCH(L20,'Mapping Table'!$A$2:$A$2000,0))),0,COUNTIF(L$2:L20,L20)+INDEX('Mapping Table'!$B$2:$B$2000,MATCH(L20,'Mapping Table'!$A$2:$A$2000,0)))</f>
        <v>0</v>
      </c>
      <c r="I20" s="12" t="str">
        <f t="shared" si="1"/>
        <v xml:space="preserve">0 </v>
      </c>
      <c r="J20" s="9"/>
      <c r="K20" s="70"/>
      <c r="L20" s="71"/>
      <c r="M20" s="72"/>
      <c r="N20" s="9"/>
      <c r="O20" s="1">
        <f>IF(ISNA(COUNTIF(S$2:S20,S20)+INDEX('Mapping Table'!$C$2:$C$2000,MATCH(S20,'Mapping Table'!$A$2:$A$2000,0))),0,COUNTIF(S$2:S20,S20)+INDEX('Mapping Table'!$C$2:$C$2000,MATCH(S20,'Mapping Table'!$A$2:$A$2000,0)))</f>
        <v>0</v>
      </c>
      <c r="P20" s="12" t="str">
        <f t="shared" si="2"/>
        <v xml:space="preserve">0 </v>
      </c>
      <c r="Q20" s="9"/>
      <c r="R20" s="70"/>
      <c r="S20" s="71"/>
      <c r="T20" s="72"/>
      <c r="U20" s="9"/>
      <c r="V20" s="1">
        <f>IF(ISNA(COUNTIF(Z$2:Z20,Z20)+INDEX('Mapping Table'!$D$2:$D$2000,MATCH(Z20,'Mapping Table'!$A$2:$A$2000,0))),0,COUNTIF(Z$2:Z20,Z20)+INDEX('Mapping Table'!$D$2:$D$2000,MATCH(Z20,'Mapping Table'!$A$2:$A$2000,0)))</f>
        <v>0</v>
      </c>
      <c r="W20" s="12" t="str">
        <f t="shared" si="3"/>
        <v xml:space="preserve">0 </v>
      </c>
      <c r="X20" s="9"/>
      <c r="Y20" s="70"/>
      <c r="Z20" s="71"/>
      <c r="AA20" s="72"/>
      <c r="AC20" s="1">
        <f>IF(ISNA(COUNTIF(AG$2:AG20,AG20)+INDEX('Mapping Table'!$E$2:$E$2000,MATCH(AG20,'Mapping Table'!$A$2:$A$2000,0))),0,COUNTIF(AG$2:AG20,AG20)+INDEX('Mapping Table'!$E$2:$E$2000,MATCH(AG20,'Mapping Table'!$A$2:$A$2000,0)))</f>
        <v>0</v>
      </c>
      <c r="AD20" s="12" t="str">
        <f t="shared" si="4"/>
        <v xml:space="preserve">0 </v>
      </c>
      <c r="AE20" s="9"/>
      <c r="AF20" s="70"/>
      <c r="AG20" s="71"/>
      <c r="AH20" s="72"/>
      <c r="AJ20" s="1">
        <f>IF(ISNA(COUNTIF(AN$2:AN20,AN20)+INDEX('Mapping Table'!$F$2:$F$2000,MATCH(AN20,'Mapping Table'!$A$2:$A$2000,0))),0,COUNTIF(AN$2:AN20,AN20)+INDEX('Mapping Table'!$F$2:$F$2000,MATCH(AN20,'Mapping Table'!$A$2:$A$2000,0)))</f>
        <v>0</v>
      </c>
      <c r="AK20" s="12" t="str">
        <f t="shared" si="5"/>
        <v xml:space="preserve">0 </v>
      </c>
      <c r="AL20" s="9"/>
      <c r="AM20" s="70"/>
      <c r="AN20" s="71"/>
      <c r="AO20" s="72"/>
      <c r="AQ20" s="1">
        <f>IF(ISNA(COUNTIF(AU$2:AU20,AU20)+INDEX('Mapping Table'!$G$2:$G$2000,MATCH(AU20,'Mapping Table'!$A$2:$A$2000,0))),0,COUNTIF(AU$2:AU20,AU20)+INDEX('Mapping Table'!$G$2:$G$2000,MATCH(AU20,'Mapping Table'!$A$2:$A$2000,0)))</f>
        <v>0</v>
      </c>
      <c r="AR20" s="12" t="str">
        <f t="shared" si="6"/>
        <v xml:space="preserve">0 </v>
      </c>
      <c r="AS20" s="9"/>
      <c r="AT20" s="70"/>
      <c r="AU20" s="71"/>
      <c r="AV20" s="72"/>
      <c r="AX20" s="1">
        <f>IF(ISNA(COUNTIF(BB$2:BB20,BB20)+INDEX('Mapping Table'!$H$2:$H$2000,MATCH(BB20,'Mapping Table'!$A$2:$A$2000,0))),0,COUNTIF(BB$2:BB20,BB20)+INDEX('Mapping Table'!$H$2:$H$2000,MATCH(BB20,'Mapping Table'!$A$2:$A$2000,0)))</f>
        <v>0</v>
      </c>
      <c r="AY20" s="12" t="str">
        <f t="shared" si="7"/>
        <v xml:space="preserve">0 </v>
      </c>
      <c r="AZ20" s="9"/>
      <c r="BA20" s="70"/>
      <c r="BB20" s="71"/>
      <c r="BC20" s="72"/>
    </row>
    <row r="21" spans="1:55" x14ac:dyDescent="0.25">
      <c r="A21" s="1">
        <f>COUNTIF($E$2:E21,E21)</f>
        <v>0</v>
      </c>
      <c r="B21" s="1" t="str">
        <f t="shared" si="0"/>
        <v xml:space="preserve">0 </v>
      </c>
      <c r="D21" s="70"/>
      <c r="E21" s="71"/>
      <c r="F21" s="72"/>
      <c r="G21" s="9"/>
      <c r="H21" s="1">
        <f>IF(ISNA(COUNTIF(L$2:L21,L21)+INDEX('Mapping Table'!$B$2:$B$2000,MATCH(L21,'Mapping Table'!$A$2:$A$2000,0))),0,COUNTIF(L$2:L21,L21)+INDEX('Mapping Table'!$B$2:$B$2000,MATCH(L21,'Mapping Table'!$A$2:$A$2000,0)))</f>
        <v>0</v>
      </c>
      <c r="I21" s="12" t="str">
        <f t="shared" si="1"/>
        <v xml:space="preserve">0 </v>
      </c>
      <c r="J21" s="9"/>
      <c r="K21" s="70"/>
      <c r="L21" s="71"/>
      <c r="M21" s="72"/>
      <c r="N21" s="9"/>
      <c r="O21" s="1">
        <f>IF(ISNA(COUNTIF(S$2:S21,S21)+INDEX('Mapping Table'!$C$2:$C$2000,MATCH(S21,'Mapping Table'!$A$2:$A$2000,0))),0,COUNTIF(S$2:S21,S21)+INDEX('Mapping Table'!$C$2:$C$2000,MATCH(S21,'Mapping Table'!$A$2:$A$2000,0)))</f>
        <v>0</v>
      </c>
      <c r="P21" s="12" t="str">
        <f t="shared" si="2"/>
        <v xml:space="preserve">0 </v>
      </c>
      <c r="Q21" s="9"/>
      <c r="R21" s="70"/>
      <c r="S21" s="71"/>
      <c r="T21" s="72"/>
      <c r="U21" s="9"/>
      <c r="V21" s="1">
        <f>IF(ISNA(COUNTIF(Z$2:Z21,Z21)+INDEX('Mapping Table'!$D$2:$D$2000,MATCH(Z21,'Mapping Table'!$A$2:$A$2000,0))),0,COUNTIF(Z$2:Z21,Z21)+INDEX('Mapping Table'!$D$2:$D$2000,MATCH(Z21,'Mapping Table'!$A$2:$A$2000,0)))</f>
        <v>0</v>
      </c>
      <c r="W21" s="12" t="str">
        <f t="shared" si="3"/>
        <v xml:space="preserve">0 </v>
      </c>
      <c r="X21" s="9"/>
      <c r="Y21" s="70"/>
      <c r="Z21" s="71"/>
      <c r="AA21" s="72"/>
      <c r="AC21" s="1">
        <f>IF(ISNA(COUNTIF(AG$2:AG21,AG21)+INDEX('Mapping Table'!$E$2:$E$2000,MATCH(AG21,'Mapping Table'!$A$2:$A$2000,0))),0,COUNTIF(AG$2:AG21,AG21)+INDEX('Mapping Table'!$E$2:$E$2000,MATCH(AG21,'Mapping Table'!$A$2:$A$2000,0)))</f>
        <v>0</v>
      </c>
      <c r="AD21" s="12" t="str">
        <f t="shared" si="4"/>
        <v xml:space="preserve">0 </v>
      </c>
      <c r="AE21" s="9"/>
      <c r="AF21" s="70"/>
      <c r="AG21" s="71"/>
      <c r="AH21" s="72"/>
      <c r="AJ21" s="1">
        <f>IF(ISNA(COUNTIF(AN$2:AN21,AN21)+INDEX('Mapping Table'!$F$2:$F$2000,MATCH(AN21,'Mapping Table'!$A$2:$A$2000,0))),0,COUNTIF(AN$2:AN21,AN21)+INDEX('Mapping Table'!$F$2:$F$2000,MATCH(AN21,'Mapping Table'!$A$2:$A$2000,0)))</f>
        <v>0</v>
      </c>
      <c r="AK21" s="12" t="str">
        <f t="shared" si="5"/>
        <v xml:space="preserve">0 </v>
      </c>
      <c r="AL21" s="9"/>
      <c r="AM21" s="70"/>
      <c r="AN21" s="71"/>
      <c r="AO21" s="72"/>
      <c r="AQ21" s="1">
        <f>IF(ISNA(COUNTIF(AU$2:AU21,AU21)+INDEX('Mapping Table'!$G$2:$G$2000,MATCH(AU21,'Mapping Table'!$A$2:$A$2000,0))),0,COUNTIF(AU$2:AU21,AU21)+INDEX('Mapping Table'!$G$2:$G$2000,MATCH(AU21,'Mapping Table'!$A$2:$A$2000,0)))</f>
        <v>0</v>
      </c>
      <c r="AR21" s="12" t="str">
        <f t="shared" si="6"/>
        <v xml:space="preserve">0 </v>
      </c>
      <c r="AS21" s="9"/>
      <c r="AT21" s="70"/>
      <c r="AU21" s="71"/>
      <c r="AV21" s="72"/>
      <c r="AX21" s="1">
        <f>IF(ISNA(COUNTIF(BB$2:BB21,BB21)+INDEX('Mapping Table'!$H$2:$H$2000,MATCH(BB21,'Mapping Table'!$A$2:$A$2000,0))),0,COUNTIF(BB$2:BB21,BB21)+INDEX('Mapping Table'!$H$2:$H$2000,MATCH(BB21,'Mapping Table'!$A$2:$A$2000,0)))</f>
        <v>0</v>
      </c>
      <c r="AY21" s="12" t="str">
        <f t="shared" si="7"/>
        <v xml:space="preserve">0 </v>
      </c>
      <c r="AZ21" s="9"/>
      <c r="BA21" s="70"/>
      <c r="BB21" s="71"/>
      <c r="BC21" s="72"/>
    </row>
    <row r="22" spans="1:55" x14ac:dyDescent="0.25">
      <c r="A22" s="1">
        <f>COUNTIF($E$2:E22,E22)</f>
        <v>0</v>
      </c>
      <c r="B22" s="1" t="str">
        <f t="shared" si="0"/>
        <v xml:space="preserve">0 </v>
      </c>
      <c r="D22" s="70"/>
      <c r="E22" s="71"/>
      <c r="F22" s="72"/>
      <c r="G22" s="9"/>
      <c r="H22" s="1">
        <f>IF(ISNA(COUNTIF(L$2:L22,L22)+INDEX('Mapping Table'!$B$2:$B$2000,MATCH(L22,'Mapping Table'!$A$2:$A$2000,0))),0,COUNTIF(L$2:L22,L22)+INDEX('Mapping Table'!$B$2:$B$2000,MATCH(L22,'Mapping Table'!$A$2:$A$2000,0)))</f>
        <v>0</v>
      </c>
      <c r="I22" s="12" t="str">
        <f t="shared" si="1"/>
        <v xml:space="preserve">0 </v>
      </c>
      <c r="J22" s="9"/>
      <c r="K22" s="70"/>
      <c r="L22" s="71"/>
      <c r="M22" s="72"/>
      <c r="N22" s="9"/>
      <c r="O22" s="1">
        <f>IF(ISNA(COUNTIF(S$2:S22,S22)+INDEX('Mapping Table'!$C$2:$C$2000,MATCH(S22,'Mapping Table'!$A$2:$A$2000,0))),0,COUNTIF(S$2:S22,S22)+INDEX('Mapping Table'!$C$2:$C$2000,MATCH(S22,'Mapping Table'!$A$2:$A$2000,0)))</f>
        <v>0</v>
      </c>
      <c r="P22" s="12" t="str">
        <f t="shared" si="2"/>
        <v xml:space="preserve">0 </v>
      </c>
      <c r="Q22" s="9"/>
      <c r="R22" s="70"/>
      <c r="S22" s="71"/>
      <c r="T22" s="72"/>
      <c r="U22" s="9"/>
      <c r="V22" s="1">
        <f>IF(ISNA(COUNTIF(Z$2:Z22,Z22)+INDEX('Mapping Table'!$D$2:$D$2000,MATCH(Z22,'Mapping Table'!$A$2:$A$2000,0))),0,COUNTIF(Z$2:Z22,Z22)+INDEX('Mapping Table'!$D$2:$D$2000,MATCH(Z22,'Mapping Table'!$A$2:$A$2000,0)))</f>
        <v>0</v>
      </c>
      <c r="W22" s="12" t="str">
        <f t="shared" si="3"/>
        <v xml:space="preserve">0 </v>
      </c>
      <c r="X22" s="9"/>
      <c r="Y22" s="70"/>
      <c r="Z22" s="71"/>
      <c r="AA22" s="72"/>
      <c r="AC22" s="1">
        <f>IF(ISNA(COUNTIF(AG$2:AG22,AG22)+INDEX('Mapping Table'!$E$2:$E$2000,MATCH(AG22,'Mapping Table'!$A$2:$A$2000,0))),0,COUNTIF(AG$2:AG22,AG22)+INDEX('Mapping Table'!$E$2:$E$2000,MATCH(AG22,'Mapping Table'!$A$2:$A$2000,0)))</f>
        <v>0</v>
      </c>
      <c r="AD22" s="12" t="str">
        <f t="shared" si="4"/>
        <v xml:space="preserve">0 </v>
      </c>
      <c r="AE22" s="9"/>
      <c r="AF22" s="70"/>
      <c r="AG22" s="71"/>
      <c r="AH22" s="72"/>
      <c r="AJ22" s="1">
        <f>IF(ISNA(COUNTIF(AN$2:AN22,AN22)+INDEX('Mapping Table'!$F$2:$F$2000,MATCH(AN22,'Mapping Table'!$A$2:$A$2000,0))),0,COUNTIF(AN$2:AN22,AN22)+INDEX('Mapping Table'!$F$2:$F$2000,MATCH(AN22,'Mapping Table'!$A$2:$A$2000,0)))</f>
        <v>0</v>
      </c>
      <c r="AK22" s="12" t="str">
        <f t="shared" si="5"/>
        <v xml:space="preserve">0 </v>
      </c>
      <c r="AL22" s="9"/>
      <c r="AM22" s="70"/>
      <c r="AN22" s="71"/>
      <c r="AO22" s="72"/>
      <c r="AQ22" s="1">
        <f>IF(ISNA(COUNTIF(AU$2:AU22,AU22)+INDEX('Mapping Table'!$G$2:$G$2000,MATCH(AU22,'Mapping Table'!$A$2:$A$2000,0))),0,COUNTIF(AU$2:AU22,AU22)+INDEX('Mapping Table'!$G$2:$G$2000,MATCH(AU22,'Mapping Table'!$A$2:$A$2000,0)))</f>
        <v>0</v>
      </c>
      <c r="AR22" s="12" t="str">
        <f t="shared" si="6"/>
        <v xml:space="preserve">0 </v>
      </c>
      <c r="AS22" s="9"/>
      <c r="AT22" s="70"/>
      <c r="AU22" s="71"/>
      <c r="AV22" s="72"/>
      <c r="AX22" s="1">
        <f>IF(ISNA(COUNTIF(BB$2:BB22,BB22)+INDEX('Mapping Table'!$H$2:$H$2000,MATCH(BB22,'Mapping Table'!$A$2:$A$2000,0))),0,COUNTIF(BB$2:BB22,BB22)+INDEX('Mapping Table'!$H$2:$H$2000,MATCH(BB22,'Mapping Table'!$A$2:$A$2000,0)))</f>
        <v>0</v>
      </c>
      <c r="AY22" s="12" t="str">
        <f t="shared" si="7"/>
        <v xml:space="preserve">0 </v>
      </c>
      <c r="AZ22" s="9"/>
      <c r="BA22" s="70"/>
      <c r="BB22" s="71"/>
      <c r="BC22" s="72"/>
    </row>
    <row r="23" spans="1:55" x14ac:dyDescent="0.25">
      <c r="A23" s="1">
        <f>COUNTIF($E$2:E23,E23)</f>
        <v>0</v>
      </c>
      <c r="B23" s="1" t="str">
        <f t="shared" si="0"/>
        <v xml:space="preserve">0 </v>
      </c>
      <c r="D23" s="70"/>
      <c r="E23" s="71"/>
      <c r="F23" s="72"/>
      <c r="G23" s="9"/>
      <c r="H23" s="1">
        <f>IF(ISNA(COUNTIF(L$2:L23,L23)+INDEX('Mapping Table'!$B$2:$B$2000,MATCH(L23,'Mapping Table'!$A$2:$A$2000,0))),0,COUNTIF(L$2:L23,L23)+INDEX('Mapping Table'!$B$2:$B$2000,MATCH(L23,'Mapping Table'!$A$2:$A$2000,0)))</f>
        <v>0</v>
      </c>
      <c r="I23" s="12" t="str">
        <f t="shared" si="1"/>
        <v xml:space="preserve">0 </v>
      </c>
      <c r="J23" s="9"/>
      <c r="K23" s="70"/>
      <c r="L23" s="71"/>
      <c r="M23" s="72"/>
      <c r="N23" s="9"/>
      <c r="O23" s="1">
        <f>IF(ISNA(COUNTIF(S$2:S23,S23)+INDEX('Mapping Table'!$C$2:$C$2000,MATCH(S23,'Mapping Table'!$A$2:$A$2000,0))),0,COUNTIF(S$2:S23,S23)+INDEX('Mapping Table'!$C$2:$C$2000,MATCH(S23,'Mapping Table'!$A$2:$A$2000,0)))</f>
        <v>0</v>
      </c>
      <c r="P23" s="12" t="str">
        <f t="shared" si="2"/>
        <v xml:space="preserve">0 </v>
      </c>
      <c r="Q23" s="9"/>
      <c r="R23" s="70"/>
      <c r="S23" s="71"/>
      <c r="T23" s="72"/>
      <c r="U23" s="9"/>
      <c r="V23" s="1">
        <f>IF(ISNA(COUNTIF(Z$2:Z23,Z23)+INDEX('Mapping Table'!$D$2:$D$2000,MATCH(Z23,'Mapping Table'!$A$2:$A$2000,0))),0,COUNTIF(Z$2:Z23,Z23)+INDEX('Mapping Table'!$D$2:$D$2000,MATCH(Z23,'Mapping Table'!$A$2:$A$2000,0)))</f>
        <v>0</v>
      </c>
      <c r="W23" s="12" t="str">
        <f>V23&amp;" "&amp;Z23</f>
        <v xml:space="preserve">0 </v>
      </c>
      <c r="X23" s="9"/>
      <c r="Y23" s="70"/>
      <c r="Z23" s="71"/>
      <c r="AA23" s="72"/>
      <c r="AC23" s="1">
        <f>IF(ISNA(COUNTIF(AG$2:AG23,AG23)+INDEX('Mapping Table'!$E$2:$E$2000,MATCH(AG23,'Mapping Table'!$A$2:$A$2000,0))),0,COUNTIF(AG$2:AG23,AG23)+INDEX('Mapping Table'!$E$2:$E$2000,MATCH(AG23,'Mapping Table'!$A$2:$A$2000,0)))</f>
        <v>0</v>
      </c>
      <c r="AD23" s="12" t="str">
        <f>AC23&amp;" "&amp;AG23</f>
        <v xml:space="preserve">0 </v>
      </c>
      <c r="AE23" s="9"/>
      <c r="AF23" s="70"/>
      <c r="AG23" s="71"/>
      <c r="AH23" s="72"/>
      <c r="AJ23" s="1">
        <f>IF(ISNA(COUNTIF(AN$2:AN23,AN23)+INDEX('Mapping Table'!$F$2:$F$2000,MATCH(AN23,'Mapping Table'!$A$2:$A$2000,0))),0,COUNTIF(AN$2:AN23,AN23)+INDEX('Mapping Table'!$F$2:$F$2000,MATCH(AN23,'Mapping Table'!$A$2:$A$2000,0)))</f>
        <v>0</v>
      </c>
      <c r="AK23" s="12" t="str">
        <f>AJ23&amp;" "&amp;AN23</f>
        <v xml:space="preserve">0 </v>
      </c>
      <c r="AL23" s="9"/>
      <c r="AM23" s="70"/>
      <c r="AN23" s="71"/>
      <c r="AO23" s="72"/>
      <c r="AQ23" s="1">
        <f>IF(ISNA(COUNTIF(AU$2:AU23,AU23)+INDEX('Mapping Table'!$G$2:$G$2000,MATCH(AU23,'Mapping Table'!$A$2:$A$2000,0))),0,COUNTIF(AU$2:AU23,AU23)+INDEX('Mapping Table'!$G$2:$G$2000,MATCH(AU23,'Mapping Table'!$A$2:$A$2000,0)))</f>
        <v>0</v>
      </c>
      <c r="AR23" s="12" t="str">
        <f>AQ23&amp;" "&amp;AU23</f>
        <v xml:space="preserve">0 </v>
      </c>
      <c r="AS23" s="9"/>
      <c r="AT23" s="70"/>
      <c r="AU23" s="71"/>
      <c r="AV23" s="72"/>
      <c r="AX23" s="1">
        <f>IF(ISNA(COUNTIF(BB$2:BB23,BB23)+INDEX('Mapping Table'!$H$2:$H$2000,MATCH(BB23,'Mapping Table'!$A$2:$A$2000,0))),0,COUNTIF(BB$2:BB23,BB23)+INDEX('Mapping Table'!$H$2:$H$2000,MATCH(BB23,'Mapping Table'!$A$2:$A$2000,0)))</f>
        <v>0</v>
      </c>
      <c r="AY23" s="12" t="str">
        <f>AX23&amp;" "&amp;BB23</f>
        <v xml:space="preserve">0 </v>
      </c>
      <c r="AZ23" s="9"/>
      <c r="BA23" s="70"/>
      <c r="BB23" s="71"/>
      <c r="BC23" s="72"/>
    </row>
    <row r="24" spans="1:55" x14ac:dyDescent="0.25">
      <c r="A24" s="1">
        <f>COUNTIF($E$2:E24,E24)</f>
        <v>0</v>
      </c>
      <c r="B24" s="1" t="str">
        <f t="shared" si="0"/>
        <v xml:space="preserve">0 </v>
      </c>
      <c r="D24" s="70"/>
      <c r="E24" s="71"/>
      <c r="F24" s="72"/>
      <c r="G24" s="9"/>
      <c r="H24" s="1">
        <f>IF(ISNA(COUNTIF(L$2:L24,L24)+INDEX('Mapping Table'!$B$2:$B$2000,MATCH(L24,'Mapping Table'!$A$2:$A$2000,0))),0,COUNTIF(L$2:L24,L24)+INDEX('Mapping Table'!$B$2:$B$2000,MATCH(L24,'Mapping Table'!$A$2:$A$2000,0)))</f>
        <v>0</v>
      </c>
      <c r="I24" s="12" t="str">
        <f t="shared" si="1"/>
        <v xml:space="preserve">0 </v>
      </c>
      <c r="J24" s="9"/>
      <c r="K24" s="70"/>
      <c r="L24" s="71"/>
      <c r="M24" s="72"/>
      <c r="N24" s="9"/>
      <c r="O24" s="1">
        <f>IF(ISNA(COUNTIF(S$2:S24,S24)+INDEX('Mapping Table'!$C$2:$C$2000,MATCH(S24,'Mapping Table'!$A$2:$A$2000,0))),0,COUNTIF(S$2:S24,S24)+INDEX('Mapping Table'!$C$2:$C$2000,MATCH(S24,'Mapping Table'!$A$2:$A$2000,0)))</f>
        <v>0</v>
      </c>
      <c r="P24" s="12" t="str">
        <f t="shared" si="2"/>
        <v xml:space="preserve">0 </v>
      </c>
      <c r="Q24" s="9"/>
      <c r="R24" s="70"/>
      <c r="S24" s="71"/>
      <c r="T24" s="72"/>
      <c r="U24" s="9"/>
      <c r="V24" s="1">
        <f>IF(ISNA(COUNTIF(Z$2:Z24,Z24)+INDEX('Mapping Table'!$D$2:$D$2000,MATCH(Z24,'Mapping Table'!$A$2:$A$2000,0))),0,COUNTIF(Z$2:Z24,Z24)+INDEX('Mapping Table'!$D$2:$D$2000,MATCH(Z24,'Mapping Table'!$A$2:$A$2000,0)))</f>
        <v>0</v>
      </c>
      <c r="W24" s="12" t="str">
        <f t="shared" si="3"/>
        <v xml:space="preserve">0 </v>
      </c>
      <c r="X24" s="9"/>
      <c r="Y24" s="70"/>
      <c r="Z24" s="71"/>
      <c r="AA24" s="72"/>
      <c r="AC24" s="1">
        <f>IF(ISNA(COUNTIF(AG$2:AG24,AG24)+INDEX('Mapping Table'!$E$2:$E$2000,MATCH(AG24,'Mapping Table'!$A$2:$A$2000,0))),0,COUNTIF(AG$2:AG24,AG24)+INDEX('Mapping Table'!$E$2:$E$2000,MATCH(AG24,'Mapping Table'!$A$2:$A$2000,0)))</f>
        <v>0</v>
      </c>
      <c r="AD24" s="12" t="str">
        <f t="shared" ref="AD24:AD87" si="8">AC24&amp;" "&amp;AG24</f>
        <v xml:space="preserve">0 </v>
      </c>
      <c r="AE24" s="9"/>
      <c r="AF24" s="70"/>
      <c r="AG24" s="71"/>
      <c r="AH24" s="72"/>
      <c r="AJ24" s="1">
        <f>IF(ISNA(COUNTIF(AN$2:AN24,AN24)+INDEX('Mapping Table'!$F$2:$F$2000,MATCH(AN24,'Mapping Table'!$A$2:$A$2000,0))),0,COUNTIF(AN$2:AN24,AN24)+INDEX('Mapping Table'!$F$2:$F$2000,MATCH(AN24,'Mapping Table'!$A$2:$A$2000,0)))</f>
        <v>0</v>
      </c>
      <c r="AK24" s="12" t="str">
        <f t="shared" ref="AK24:AK87" si="9">AJ24&amp;" "&amp;AN24</f>
        <v xml:space="preserve">0 </v>
      </c>
      <c r="AL24" s="9"/>
      <c r="AM24" s="70"/>
      <c r="AN24" s="71"/>
      <c r="AO24" s="72"/>
      <c r="AQ24" s="1">
        <f>IF(ISNA(COUNTIF(AU$2:AU24,AU24)+INDEX('Mapping Table'!$G$2:$G$2000,MATCH(AU24,'Mapping Table'!$A$2:$A$2000,0))),0,COUNTIF(AU$2:AU24,AU24)+INDEX('Mapping Table'!$G$2:$G$2000,MATCH(AU24,'Mapping Table'!$A$2:$A$2000,0)))</f>
        <v>0</v>
      </c>
      <c r="AR24" s="12" t="str">
        <f t="shared" ref="AR24:AR87" si="10">AQ24&amp;" "&amp;AU24</f>
        <v xml:space="preserve">0 </v>
      </c>
      <c r="AS24" s="9"/>
      <c r="AT24" s="70"/>
      <c r="AU24" s="71"/>
      <c r="AV24" s="72"/>
      <c r="AX24" s="1">
        <f>IF(ISNA(COUNTIF(BB$2:BB24,BB24)+INDEX('Mapping Table'!$H$2:$H$2000,MATCH(BB24,'Mapping Table'!$A$2:$A$2000,0))),0,COUNTIF(BB$2:BB24,BB24)+INDEX('Mapping Table'!$H$2:$H$2000,MATCH(BB24,'Mapping Table'!$A$2:$A$2000,0)))</f>
        <v>0</v>
      </c>
      <c r="AY24" s="12" t="str">
        <f t="shared" ref="AY24:AY87" si="11">AX24&amp;" "&amp;BB24</f>
        <v xml:space="preserve">0 </v>
      </c>
      <c r="AZ24" s="9"/>
      <c r="BA24" s="70"/>
      <c r="BB24" s="71"/>
      <c r="BC24" s="72"/>
    </row>
    <row r="25" spans="1:55" x14ac:dyDescent="0.25">
      <c r="A25" s="1">
        <f>COUNTIF($E$2:E25,E25)</f>
        <v>0</v>
      </c>
      <c r="B25" s="1" t="str">
        <f t="shared" si="0"/>
        <v xml:space="preserve">0 </v>
      </c>
      <c r="D25" s="70"/>
      <c r="E25" s="71"/>
      <c r="F25" s="72"/>
      <c r="G25" s="9"/>
      <c r="H25" s="1">
        <f>IF(ISNA(COUNTIF(L$2:L25,L25)+INDEX('Mapping Table'!$B$2:$B$2000,MATCH(L25,'Mapping Table'!$A$2:$A$2000,0))),0,COUNTIF(L$2:L25,L25)+INDEX('Mapping Table'!$B$2:$B$2000,MATCH(L25,'Mapping Table'!$A$2:$A$2000,0)))</f>
        <v>0</v>
      </c>
      <c r="I25" s="12" t="str">
        <f t="shared" si="1"/>
        <v xml:space="preserve">0 </v>
      </c>
      <c r="J25" s="9"/>
      <c r="K25" s="70"/>
      <c r="L25" s="71"/>
      <c r="M25" s="72"/>
      <c r="N25" s="9"/>
      <c r="O25" s="1">
        <f>IF(ISNA(COUNTIF(S$2:S25,S25)+INDEX('Mapping Table'!$C$2:$C$2000,MATCH(S25,'Mapping Table'!$A$2:$A$2000,0))),0,COUNTIF(S$2:S25,S25)+INDEX('Mapping Table'!$C$2:$C$2000,MATCH(S25,'Mapping Table'!$A$2:$A$2000,0)))</f>
        <v>0</v>
      </c>
      <c r="P25" s="12" t="str">
        <f t="shared" si="2"/>
        <v xml:space="preserve">0 </v>
      </c>
      <c r="Q25" s="9"/>
      <c r="R25" s="70"/>
      <c r="S25" s="71"/>
      <c r="T25" s="72"/>
      <c r="U25" s="9"/>
      <c r="V25" s="1">
        <f>IF(ISNA(COUNTIF(Z$2:Z25,Z25)+INDEX('Mapping Table'!$D$2:$D$2000,MATCH(Z25,'Mapping Table'!$A$2:$A$2000,0))),0,COUNTIF(Z$2:Z25,Z25)+INDEX('Mapping Table'!$D$2:$D$2000,MATCH(Z25,'Mapping Table'!$A$2:$A$2000,0)))</f>
        <v>0</v>
      </c>
      <c r="W25" s="12" t="str">
        <f t="shared" si="3"/>
        <v xml:space="preserve">0 </v>
      </c>
      <c r="X25" s="9"/>
      <c r="Y25" s="70"/>
      <c r="Z25" s="71"/>
      <c r="AA25" s="72"/>
      <c r="AC25" s="1">
        <f>IF(ISNA(COUNTIF(AG$2:AG25,AG25)+INDEX('Mapping Table'!$E$2:$E$2000,MATCH(AG25,'Mapping Table'!$A$2:$A$2000,0))),0,COUNTIF(AG$2:AG25,AG25)+INDEX('Mapping Table'!$E$2:$E$2000,MATCH(AG25,'Mapping Table'!$A$2:$A$2000,0)))</f>
        <v>0</v>
      </c>
      <c r="AD25" s="12" t="str">
        <f t="shared" si="8"/>
        <v xml:space="preserve">0 </v>
      </c>
      <c r="AE25" s="9"/>
      <c r="AF25" s="70"/>
      <c r="AG25" s="71"/>
      <c r="AH25" s="72"/>
      <c r="AJ25" s="1">
        <f>IF(ISNA(COUNTIF(AN$2:AN25,AN25)+INDEX('Mapping Table'!$F$2:$F$2000,MATCH(AN25,'Mapping Table'!$A$2:$A$2000,0))),0,COUNTIF(AN$2:AN25,AN25)+INDEX('Mapping Table'!$F$2:$F$2000,MATCH(AN25,'Mapping Table'!$A$2:$A$2000,0)))</f>
        <v>0</v>
      </c>
      <c r="AK25" s="12" t="str">
        <f t="shared" si="9"/>
        <v xml:space="preserve">0 </v>
      </c>
      <c r="AL25" s="9"/>
      <c r="AM25" s="70"/>
      <c r="AN25" s="71"/>
      <c r="AO25" s="72"/>
      <c r="AQ25" s="1">
        <f>IF(ISNA(COUNTIF(AU$2:AU25,AU25)+INDEX('Mapping Table'!$G$2:$G$2000,MATCH(AU25,'Mapping Table'!$A$2:$A$2000,0))),0,COUNTIF(AU$2:AU25,AU25)+INDEX('Mapping Table'!$G$2:$G$2000,MATCH(AU25,'Mapping Table'!$A$2:$A$2000,0)))</f>
        <v>0</v>
      </c>
      <c r="AR25" s="12" t="str">
        <f t="shared" si="10"/>
        <v xml:space="preserve">0 </v>
      </c>
      <c r="AS25" s="9"/>
      <c r="AT25" s="70"/>
      <c r="AU25" s="71"/>
      <c r="AV25" s="72"/>
      <c r="AX25" s="1">
        <f>IF(ISNA(COUNTIF(BB$2:BB25,BB25)+INDEX('Mapping Table'!$H$2:$H$2000,MATCH(BB25,'Mapping Table'!$A$2:$A$2000,0))),0,COUNTIF(BB$2:BB25,BB25)+INDEX('Mapping Table'!$H$2:$H$2000,MATCH(BB25,'Mapping Table'!$A$2:$A$2000,0)))</f>
        <v>0</v>
      </c>
      <c r="AY25" s="12" t="str">
        <f t="shared" si="11"/>
        <v xml:space="preserve">0 </v>
      </c>
      <c r="AZ25" s="9"/>
      <c r="BA25" s="70"/>
      <c r="BB25" s="71"/>
      <c r="BC25" s="72"/>
    </row>
    <row r="26" spans="1:55" x14ac:dyDescent="0.25">
      <c r="A26" s="1">
        <f>COUNTIF($E$2:E26,E26)</f>
        <v>0</v>
      </c>
      <c r="B26" s="1" t="str">
        <f t="shared" si="0"/>
        <v xml:space="preserve">0 </v>
      </c>
      <c r="D26" s="70"/>
      <c r="E26" s="71"/>
      <c r="F26" s="72"/>
      <c r="G26" s="9"/>
      <c r="H26" s="1">
        <f>IF(ISNA(COUNTIF(L$2:L26,L26)+INDEX('Mapping Table'!$B$2:$B$2000,MATCH(L26,'Mapping Table'!$A$2:$A$2000,0))),0,COUNTIF(L$2:L26,L26)+INDEX('Mapping Table'!$B$2:$B$2000,MATCH(L26,'Mapping Table'!$A$2:$A$2000,0)))</f>
        <v>0</v>
      </c>
      <c r="I26" s="12" t="str">
        <f t="shared" si="1"/>
        <v xml:space="preserve">0 </v>
      </c>
      <c r="J26" s="9"/>
      <c r="K26" s="70"/>
      <c r="L26" s="71"/>
      <c r="M26" s="72"/>
      <c r="N26" s="9"/>
      <c r="O26" s="1">
        <f>IF(ISNA(COUNTIF(S$2:S26,S26)+INDEX('Mapping Table'!$C$2:$C$2000,MATCH(S26,'Mapping Table'!$A$2:$A$2000,0))),0,COUNTIF(S$2:S26,S26)+INDEX('Mapping Table'!$C$2:$C$2000,MATCH(S26,'Mapping Table'!$A$2:$A$2000,0)))</f>
        <v>0</v>
      </c>
      <c r="P26" s="12" t="str">
        <f t="shared" si="2"/>
        <v xml:space="preserve">0 </v>
      </c>
      <c r="Q26" s="9"/>
      <c r="R26" s="70"/>
      <c r="S26" s="71"/>
      <c r="T26" s="72"/>
      <c r="U26" s="9"/>
      <c r="V26" s="1">
        <f>IF(ISNA(COUNTIF(Z$2:Z26,Z26)+INDEX('Mapping Table'!$D$2:$D$2000,MATCH(Z26,'Mapping Table'!$A$2:$A$2000,0))),0,COUNTIF(Z$2:Z26,Z26)+INDEX('Mapping Table'!$D$2:$D$2000,MATCH(Z26,'Mapping Table'!$A$2:$A$2000,0)))</f>
        <v>0</v>
      </c>
      <c r="W26" s="12" t="str">
        <f t="shared" si="3"/>
        <v xml:space="preserve">0 </v>
      </c>
      <c r="X26" s="9"/>
      <c r="Y26" s="70"/>
      <c r="Z26" s="71"/>
      <c r="AA26" s="72"/>
      <c r="AC26" s="1">
        <f>IF(ISNA(COUNTIF(AG$2:AG26,AG26)+INDEX('Mapping Table'!$E$2:$E$2000,MATCH(AG26,'Mapping Table'!$A$2:$A$2000,0))),0,COUNTIF(AG$2:AG26,AG26)+INDEX('Mapping Table'!$E$2:$E$2000,MATCH(AG26,'Mapping Table'!$A$2:$A$2000,0)))</f>
        <v>0</v>
      </c>
      <c r="AD26" s="12" t="str">
        <f t="shared" si="8"/>
        <v xml:space="preserve">0 </v>
      </c>
      <c r="AE26" s="9"/>
      <c r="AF26" s="70"/>
      <c r="AG26" s="71"/>
      <c r="AH26" s="72"/>
      <c r="AJ26" s="1">
        <f>IF(ISNA(COUNTIF(AN$2:AN26,AN26)+INDEX('Mapping Table'!$F$2:$F$2000,MATCH(AN26,'Mapping Table'!$A$2:$A$2000,0))),0,COUNTIF(AN$2:AN26,AN26)+INDEX('Mapping Table'!$F$2:$F$2000,MATCH(AN26,'Mapping Table'!$A$2:$A$2000,0)))</f>
        <v>0</v>
      </c>
      <c r="AK26" s="12" t="str">
        <f t="shared" si="9"/>
        <v xml:space="preserve">0 </v>
      </c>
      <c r="AL26" s="9"/>
      <c r="AM26" s="70"/>
      <c r="AN26" s="71"/>
      <c r="AO26" s="72"/>
      <c r="AQ26" s="1">
        <f>IF(ISNA(COUNTIF(AU$2:AU26,AU26)+INDEX('Mapping Table'!$G$2:$G$2000,MATCH(AU26,'Mapping Table'!$A$2:$A$2000,0))),0,COUNTIF(AU$2:AU26,AU26)+INDEX('Mapping Table'!$G$2:$G$2000,MATCH(AU26,'Mapping Table'!$A$2:$A$2000,0)))</f>
        <v>0</v>
      </c>
      <c r="AR26" s="12" t="str">
        <f t="shared" si="10"/>
        <v xml:space="preserve">0 </v>
      </c>
      <c r="AS26" s="9"/>
      <c r="AT26" s="70"/>
      <c r="AU26" s="71"/>
      <c r="AV26" s="72"/>
      <c r="AX26" s="1">
        <f>IF(ISNA(COUNTIF(BB$2:BB26,BB26)+INDEX('Mapping Table'!$H$2:$H$2000,MATCH(BB26,'Mapping Table'!$A$2:$A$2000,0))),0,COUNTIF(BB$2:BB26,BB26)+INDEX('Mapping Table'!$H$2:$H$2000,MATCH(BB26,'Mapping Table'!$A$2:$A$2000,0)))</f>
        <v>0</v>
      </c>
      <c r="AY26" s="12" t="str">
        <f t="shared" si="11"/>
        <v xml:space="preserve">0 </v>
      </c>
      <c r="AZ26" s="9"/>
      <c r="BA26" s="70"/>
      <c r="BB26" s="71"/>
      <c r="BC26" s="72"/>
    </row>
    <row r="27" spans="1:55" x14ac:dyDescent="0.25">
      <c r="A27" s="1">
        <f>COUNTIF($E$2:E27,E27)</f>
        <v>0</v>
      </c>
      <c r="B27" s="1" t="str">
        <f t="shared" si="0"/>
        <v xml:space="preserve">0 </v>
      </c>
      <c r="D27" s="70"/>
      <c r="E27" s="71"/>
      <c r="F27" s="72"/>
      <c r="G27" s="9"/>
      <c r="H27" s="1">
        <f>IF(ISNA(COUNTIF(L$2:L27,L27)+INDEX('Mapping Table'!$B$2:$B$2000,MATCH(L27,'Mapping Table'!$A$2:$A$2000,0))),0,COUNTIF(L$2:L27,L27)+INDEX('Mapping Table'!$B$2:$B$2000,MATCH(L27,'Mapping Table'!$A$2:$A$2000,0)))</f>
        <v>0</v>
      </c>
      <c r="I27" s="12" t="str">
        <f t="shared" si="1"/>
        <v xml:space="preserve">0 </v>
      </c>
      <c r="J27" s="9"/>
      <c r="K27" s="70"/>
      <c r="L27" s="71"/>
      <c r="M27" s="72"/>
      <c r="N27" s="9"/>
      <c r="O27" s="1">
        <f>IF(ISNA(COUNTIF(S$2:S27,S27)+INDEX('Mapping Table'!$C$2:$C$2000,MATCH(S27,'Mapping Table'!$A$2:$A$2000,0))),0,COUNTIF(S$2:S27,S27)+INDEX('Mapping Table'!$C$2:$C$2000,MATCH(S27,'Mapping Table'!$A$2:$A$2000,0)))</f>
        <v>0</v>
      </c>
      <c r="P27" s="12" t="str">
        <f t="shared" si="2"/>
        <v xml:space="preserve">0 </v>
      </c>
      <c r="Q27" s="9"/>
      <c r="R27" s="70"/>
      <c r="S27" s="71"/>
      <c r="T27" s="72"/>
      <c r="U27" s="9"/>
      <c r="V27" s="1">
        <f>IF(ISNA(COUNTIF(Z$2:Z27,Z27)+INDEX('Mapping Table'!$D$2:$D$2000,MATCH(Z27,'Mapping Table'!$A$2:$A$2000,0))),0,COUNTIF(Z$2:Z27,Z27)+INDEX('Mapping Table'!$D$2:$D$2000,MATCH(Z27,'Mapping Table'!$A$2:$A$2000,0)))</f>
        <v>0</v>
      </c>
      <c r="W27" s="12" t="str">
        <f t="shared" si="3"/>
        <v xml:space="preserve">0 </v>
      </c>
      <c r="X27" s="9"/>
      <c r="Y27" s="70"/>
      <c r="Z27" s="71"/>
      <c r="AA27" s="72"/>
      <c r="AC27" s="1">
        <f>IF(ISNA(COUNTIF(AG$2:AG27,AG27)+INDEX('Mapping Table'!$E$2:$E$2000,MATCH(AG27,'Mapping Table'!$A$2:$A$2000,0))),0,COUNTIF(AG$2:AG27,AG27)+INDEX('Mapping Table'!$E$2:$E$2000,MATCH(AG27,'Mapping Table'!$A$2:$A$2000,0)))</f>
        <v>0</v>
      </c>
      <c r="AD27" s="12" t="str">
        <f t="shared" si="8"/>
        <v xml:space="preserve">0 </v>
      </c>
      <c r="AE27" s="9"/>
      <c r="AF27" s="70"/>
      <c r="AG27" s="71"/>
      <c r="AH27" s="72"/>
      <c r="AJ27" s="1">
        <f>IF(ISNA(COUNTIF(AN$2:AN27,AN27)+INDEX('Mapping Table'!$F$2:$F$2000,MATCH(AN27,'Mapping Table'!$A$2:$A$2000,0))),0,COUNTIF(AN$2:AN27,AN27)+INDEX('Mapping Table'!$F$2:$F$2000,MATCH(AN27,'Mapping Table'!$A$2:$A$2000,0)))</f>
        <v>0</v>
      </c>
      <c r="AK27" s="12" t="str">
        <f t="shared" si="9"/>
        <v xml:space="preserve">0 </v>
      </c>
      <c r="AL27" s="9"/>
      <c r="AM27" s="70"/>
      <c r="AN27" s="71"/>
      <c r="AO27" s="72"/>
      <c r="AQ27" s="1">
        <f>IF(ISNA(COUNTIF(AU$2:AU27,AU27)+INDEX('Mapping Table'!$G$2:$G$2000,MATCH(AU27,'Mapping Table'!$A$2:$A$2000,0))),0,COUNTIF(AU$2:AU27,AU27)+INDEX('Mapping Table'!$G$2:$G$2000,MATCH(AU27,'Mapping Table'!$A$2:$A$2000,0)))</f>
        <v>0</v>
      </c>
      <c r="AR27" s="12" t="str">
        <f t="shared" si="10"/>
        <v xml:space="preserve">0 </v>
      </c>
      <c r="AS27" s="9"/>
      <c r="AT27" s="70"/>
      <c r="AU27" s="71"/>
      <c r="AV27" s="72"/>
      <c r="AX27" s="1">
        <f>IF(ISNA(COUNTIF(BB$2:BB27,BB27)+INDEX('Mapping Table'!$H$2:$H$2000,MATCH(BB27,'Mapping Table'!$A$2:$A$2000,0))),0,COUNTIF(BB$2:BB27,BB27)+INDEX('Mapping Table'!$H$2:$H$2000,MATCH(BB27,'Mapping Table'!$A$2:$A$2000,0)))</f>
        <v>0</v>
      </c>
      <c r="AY27" s="12" t="str">
        <f t="shared" si="11"/>
        <v xml:space="preserve">0 </v>
      </c>
      <c r="AZ27" s="9"/>
      <c r="BA27" s="70"/>
      <c r="BB27" s="71"/>
      <c r="BC27" s="72"/>
    </row>
    <row r="28" spans="1:55" x14ac:dyDescent="0.25">
      <c r="A28" s="1">
        <f>COUNTIF($E$2:E28,E28)</f>
        <v>0</v>
      </c>
      <c r="B28" s="1" t="str">
        <f t="shared" si="0"/>
        <v xml:space="preserve">0 </v>
      </c>
      <c r="D28" s="70"/>
      <c r="E28" s="71"/>
      <c r="F28" s="72"/>
      <c r="G28" s="9"/>
      <c r="H28" s="1">
        <f>IF(ISNA(COUNTIF(L$2:L28,L28)+INDEX('Mapping Table'!$B$2:$B$2000,MATCH(L28,'Mapping Table'!$A$2:$A$2000,0))),0,COUNTIF(L$2:L28,L28)+INDEX('Mapping Table'!$B$2:$B$2000,MATCH(L28,'Mapping Table'!$A$2:$A$2000,0)))</f>
        <v>0</v>
      </c>
      <c r="I28" s="12" t="str">
        <f t="shared" si="1"/>
        <v xml:space="preserve">0 </v>
      </c>
      <c r="J28" s="9"/>
      <c r="K28" s="70"/>
      <c r="L28" s="71"/>
      <c r="M28" s="72"/>
      <c r="N28" s="9"/>
      <c r="O28" s="1">
        <f>IF(ISNA(COUNTIF(S$2:S28,S28)+INDEX('Mapping Table'!$C$2:$C$2000,MATCH(S28,'Mapping Table'!$A$2:$A$2000,0))),0,COUNTIF(S$2:S28,S28)+INDEX('Mapping Table'!$C$2:$C$2000,MATCH(S28,'Mapping Table'!$A$2:$A$2000,0)))</f>
        <v>0</v>
      </c>
      <c r="P28" s="12" t="str">
        <f t="shared" si="2"/>
        <v xml:space="preserve">0 </v>
      </c>
      <c r="Q28" s="9"/>
      <c r="R28" s="70"/>
      <c r="S28" s="71"/>
      <c r="T28" s="72"/>
      <c r="U28" s="9"/>
      <c r="V28" s="1">
        <f>IF(ISNA(COUNTIF(Z$2:Z28,Z28)+INDEX('Mapping Table'!$D$2:$D$2000,MATCH(Z28,'Mapping Table'!$A$2:$A$2000,0))),0,COUNTIF(Z$2:Z28,Z28)+INDEX('Mapping Table'!$D$2:$D$2000,MATCH(Z28,'Mapping Table'!$A$2:$A$2000,0)))</f>
        <v>0</v>
      </c>
      <c r="W28" s="12" t="str">
        <f t="shared" si="3"/>
        <v xml:space="preserve">0 </v>
      </c>
      <c r="X28" s="9"/>
      <c r="Y28" s="70"/>
      <c r="Z28" s="71"/>
      <c r="AA28" s="72"/>
      <c r="AC28" s="1">
        <f>IF(ISNA(COUNTIF(AG$2:AG28,AG28)+INDEX('Mapping Table'!$E$2:$E$2000,MATCH(AG28,'Mapping Table'!$A$2:$A$2000,0))),0,COUNTIF(AG$2:AG28,AG28)+INDEX('Mapping Table'!$E$2:$E$2000,MATCH(AG28,'Mapping Table'!$A$2:$A$2000,0)))</f>
        <v>0</v>
      </c>
      <c r="AD28" s="12" t="str">
        <f t="shared" si="8"/>
        <v xml:space="preserve">0 </v>
      </c>
      <c r="AE28" s="9"/>
      <c r="AF28" s="70"/>
      <c r="AG28" s="71"/>
      <c r="AH28" s="72"/>
      <c r="AJ28" s="1">
        <f>IF(ISNA(COUNTIF(AN$2:AN28,AN28)+INDEX('Mapping Table'!$F$2:$F$2000,MATCH(AN28,'Mapping Table'!$A$2:$A$2000,0))),0,COUNTIF(AN$2:AN28,AN28)+INDEX('Mapping Table'!$F$2:$F$2000,MATCH(AN28,'Mapping Table'!$A$2:$A$2000,0)))</f>
        <v>0</v>
      </c>
      <c r="AK28" s="12" t="str">
        <f t="shared" si="9"/>
        <v xml:space="preserve">0 </v>
      </c>
      <c r="AL28" s="9"/>
      <c r="AM28" s="70"/>
      <c r="AN28" s="71"/>
      <c r="AO28" s="72"/>
      <c r="AQ28" s="1">
        <f>IF(ISNA(COUNTIF(AU$2:AU28,AU28)+INDEX('Mapping Table'!$G$2:$G$2000,MATCH(AU28,'Mapping Table'!$A$2:$A$2000,0))),0,COUNTIF(AU$2:AU28,AU28)+INDEX('Mapping Table'!$G$2:$G$2000,MATCH(AU28,'Mapping Table'!$A$2:$A$2000,0)))</f>
        <v>0</v>
      </c>
      <c r="AR28" s="12" t="str">
        <f t="shared" si="10"/>
        <v xml:space="preserve">0 </v>
      </c>
      <c r="AS28" s="9"/>
      <c r="AT28" s="70"/>
      <c r="AU28" s="71"/>
      <c r="AV28" s="72"/>
      <c r="AX28" s="1">
        <f>IF(ISNA(COUNTIF(BB$2:BB28,BB28)+INDEX('Mapping Table'!$H$2:$H$2000,MATCH(BB28,'Mapping Table'!$A$2:$A$2000,0))),0,COUNTIF(BB$2:BB28,BB28)+INDEX('Mapping Table'!$H$2:$H$2000,MATCH(BB28,'Mapping Table'!$A$2:$A$2000,0)))</f>
        <v>0</v>
      </c>
      <c r="AY28" s="12" t="str">
        <f t="shared" si="11"/>
        <v xml:space="preserve">0 </v>
      </c>
      <c r="AZ28" s="9"/>
      <c r="BA28" s="70"/>
      <c r="BB28" s="71"/>
      <c r="BC28" s="72"/>
    </row>
    <row r="29" spans="1:55" x14ac:dyDescent="0.25">
      <c r="A29" s="1">
        <f>COUNTIF($E$2:E29,E29)</f>
        <v>0</v>
      </c>
      <c r="B29" s="1" t="str">
        <f t="shared" si="0"/>
        <v xml:space="preserve">0 </v>
      </c>
      <c r="D29" s="70"/>
      <c r="E29" s="71"/>
      <c r="F29" s="72"/>
      <c r="G29" s="9"/>
      <c r="H29" s="1">
        <f>IF(ISNA(COUNTIF(L$2:L29,L29)+INDEX('Mapping Table'!$B$2:$B$2000,MATCH(L29,'Mapping Table'!$A$2:$A$2000,0))),0,COUNTIF(L$2:L29,L29)+INDEX('Mapping Table'!$B$2:$B$2000,MATCH(L29,'Mapping Table'!$A$2:$A$2000,0)))</f>
        <v>0</v>
      </c>
      <c r="I29" s="12" t="str">
        <f t="shared" si="1"/>
        <v xml:space="preserve">0 </v>
      </c>
      <c r="J29" s="9"/>
      <c r="K29" s="70"/>
      <c r="L29" s="71"/>
      <c r="M29" s="72"/>
      <c r="N29" s="9"/>
      <c r="O29" s="1">
        <f>IF(ISNA(COUNTIF(S$2:S29,S29)+INDEX('Mapping Table'!$C$2:$C$2000,MATCH(S29,'Mapping Table'!$A$2:$A$2000,0))),0,COUNTIF(S$2:S29,S29)+INDEX('Mapping Table'!$C$2:$C$2000,MATCH(S29,'Mapping Table'!$A$2:$A$2000,0)))</f>
        <v>0</v>
      </c>
      <c r="P29" s="12" t="str">
        <f t="shared" si="2"/>
        <v xml:space="preserve">0 </v>
      </c>
      <c r="Q29" s="9"/>
      <c r="R29" s="70"/>
      <c r="S29" s="71"/>
      <c r="T29" s="72"/>
      <c r="U29" s="9"/>
      <c r="V29" s="1">
        <f>IF(ISNA(COUNTIF(Z$2:Z29,Z29)+INDEX('Mapping Table'!$D$2:$D$2000,MATCH(Z29,'Mapping Table'!$A$2:$A$2000,0))),0,COUNTIF(Z$2:Z29,Z29)+INDEX('Mapping Table'!$D$2:$D$2000,MATCH(Z29,'Mapping Table'!$A$2:$A$2000,0)))</f>
        <v>0</v>
      </c>
      <c r="W29" s="12" t="str">
        <f t="shared" si="3"/>
        <v xml:space="preserve">0 </v>
      </c>
      <c r="X29" s="9"/>
      <c r="Y29" s="70"/>
      <c r="Z29" s="71"/>
      <c r="AA29" s="72"/>
      <c r="AC29" s="1">
        <f>IF(ISNA(COUNTIF(AG$2:AG29,AG29)+INDEX('Mapping Table'!$E$2:$E$2000,MATCH(AG29,'Mapping Table'!$A$2:$A$2000,0))),0,COUNTIF(AG$2:AG29,AG29)+INDEX('Mapping Table'!$E$2:$E$2000,MATCH(AG29,'Mapping Table'!$A$2:$A$2000,0)))</f>
        <v>0</v>
      </c>
      <c r="AD29" s="12" t="str">
        <f t="shared" si="8"/>
        <v xml:space="preserve">0 </v>
      </c>
      <c r="AE29" s="9"/>
      <c r="AF29" s="70"/>
      <c r="AG29" s="71"/>
      <c r="AH29" s="72"/>
      <c r="AJ29" s="1">
        <f>IF(ISNA(COUNTIF(AN$2:AN29,AN29)+INDEX('Mapping Table'!$F$2:$F$2000,MATCH(AN29,'Mapping Table'!$A$2:$A$2000,0))),0,COUNTIF(AN$2:AN29,AN29)+INDEX('Mapping Table'!$F$2:$F$2000,MATCH(AN29,'Mapping Table'!$A$2:$A$2000,0)))</f>
        <v>0</v>
      </c>
      <c r="AK29" s="12" t="str">
        <f t="shared" si="9"/>
        <v xml:space="preserve">0 </v>
      </c>
      <c r="AL29" s="9"/>
      <c r="AM29" s="70"/>
      <c r="AN29" s="71"/>
      <c r="AO29" s="72"/>
      <c r="AQ29" s="1">
        <f>IF(ISNA(COUNTIF(AU$2:AU29,AU29)+INDEX('Mapping Table'!$G$2:$G$2000,MATCH(AU29,'Mapping Table'!$A$2:$A$2000,0))),0,COUNTIF(AU$2:AU29,AU29)+INDEX('Mapping Table'!$G$2:$G$2000,MATCH(AU29,'Mapping Table'!$A$2:$A$2000,0)))</f>
        <v>0</v>
      </c>
      <c r="AR29" s="12" t="str">
        <f t="shared" si="10"/>
        <v xml:space="preserve">0 </v>
      </c>
      <c r="AS29" s="9"/>
      <c r="AT29" s="70"/>
      <c r="AU29" s="71"/>
      <c r="AV29" s="72"/>
      <c r="AX29" s="1">
        <f>IF(ISNA(COUNTIF(BB$2:BB29,BB29)+INDEX('Mapping Table'!$H$2:$H$2000,MATCH(BB29,'Mapping Table'!$A$2:$A$2000,0))),0,COUNTIF(BB$2:BB29,BB29)+INDEX('Mapping Table'!$H$2:$H$2000,MATCH(BB29,'Mapping Table'!$A$2:$A$2000,0)))</f>
        <v>0</v>
      </c>
      <c r="AY29" s="12" t="str">
        <f t="shared" si="11"/>
        <v xml:space="preserve">0 </v>
      </c>
      <c r="AZ29" s="9"/>
      <c r="BA29" s="70"/>
      <c r="BB29" s="71"/>
      <c r="BC29" s="72"/>
    </row>
    <row r="30" spans="1:55" x14ac:dyDescent="0.25">
      <c r="A30" s="1">
        <f>COUNTIF($E$2:E30,E30)</f>
        <v>0</v>
      </c>
      <c r="B30" s="1" t="str">
        <f t="shared" si="0"/>
        <v xml:space="preserve">0 </v>
      </c>
      <c r="D30" s="70"/>
      <c r="E30" s="71"/>
      <c r="F30" s="72"/>
      <c r="G30" s="9"/>
      <c r="H30" s="1">
        <f>IF(ISNA(COUNTIF(L$2:L30,L30)+INDEX('Mapping Table'!$B$2:$B$2000,MATCH(L30,'Mapping Table'!$A$2:$A$2000,0))),0,COUNTIF(L$2:L30,L30)+INDEX('Mapping Table'!$B$2:$B$2000,MATCH(L30,'Mapping Table'!$A$2:$A$2000,0)))</f>
        <v>0</v>
      </c>
      <c r="I30" s="12" t="str">
        <f t="shared" si="1"/>
        <v xml:space="preserve">0 </v>
      </c>
      <c r="J30" s="9"/>
      <c r="K30" s="70"/>
      <c r="L30" s="71"/>
      <c r="M30" s="72"/>
      <c r="N30" s="9"/>
      <c r="O30" s="1">
        <f>IF(ISNA(COUNTIF(S$2:S30,S30)+INDEX('Mapping Table'!$C$2:$C$2000,MATCH(S30,'Mapping Table'!$A$2:$A$2000,0))),0,COUNTIF(S$2:S30,S30)+INDEX('Mapping Table'!$C$2:$C$2000,MATCH(S30,'Mapping Table'!$A$2:$A$2000,0)))</f>
        <v>0</v>
      </c>
      <c r="P30" s="12" t="str">
        <f t="shared" si="2"/>
        <v xml:space="preserve">0 </v>
      </c>
      <c r="Q30" s="9"/>
      <c r="R30" s="70"/>
      <c r="S30" s="71"/>
      <c r="T30" s="72"/>
      <c r="U30" s="9"/>
      <c r="V30" s="1">
        <f>IF(ISNA(COUNTIF(Z$2:Z30,Z30)+INDEX('Mapping Table'!$D$2:$D$2000,MATCH(Z30,'Mapping Table'!$A$2:$A$2000,0))),0,COUNTIF(Z$2:Z30,Z30)+INDEX('Mapping Table'!$D$2:$D$2000,MATCH(Z30,'Mapping Table'!$A$2:$A$2000,0)))</f>
        <v>0</v>
      </c>
      <c r="W30" s="12" t="str">
        <f t="shared" si="3"/>
        <v xml:space="preserve">0 </v>
      </c>
      <c r="X30" s="9"/>
      <c r="Y30" s="70"/>
      <c r="Z30" s="71"/>
      <c r="AA30" s="72"/>
      <c r="AC30" s="1">
        <f>IF(ISNA(COUNTIF(AG$2:AG30,AG30)+INDEX('Mapping Table'!$E$2:$E$2000,MATCH(AG30,'Mapping Table'!$A$2:$A$2000,0))),0,COUNTIF(AG$2:AG30,AG30)+INDEX('Mapping Table'!$E$2:$E$2000,MATCH(AG30,'Mapping Table'!$A$2:$A$2000,0)))</f>
        <v>0</v>
      </c>
      <c r="AD30" s="12" t="str">
        <f t="shared" si="8"/>
        <v xml:space="preserve">0 </v>
      </c>
      <c r="AE30" s="9"/>
      <c r="AF30" s="70"/>
      <c r="AG30" s="71"/>
      <c r="AH30" s="72"/>
      <c r="AJ30" s="1">
        <f>IF(ISNA(COUNTIF(AN$2:AN30,AN30)+INDEX('Mapping Table'!$F$2:$F$2000,MATCH(AN30,'Mapping Table'!$A$2:$A$2000,0))),0,COUNTIF(AN$2:AN30,AN30)+INDEX('Mapping Table'!$F$2:$F$2000,MATCH(AN30,'Mapping Table'!$A$2:$A$2000,0)))</f>
        <v>0</v>
      </c>
      <c r="AK30" s="12" t="str">
        <f t="shared" si="9"/>
        <v xml:space="preserve">0 </v>
      </c>
      <c r="AL30" s="9"/>
      <c r="AM30" s="70"/>
      <c r="AN30" s="71"/>
      <c r="AO30" s="72"/>
      <c r="AQ30" s="1">
        <f>IF(ISNA(COUNTIF(AU$2:AU30,AU30)+INDEX('Mapping Table'!$G$2:$G$2000,MATCH(AU30,'Mapping Table'!$A$2:$A$2000,0))),0,COUNTIF(AU$2:AU30,AU30)+INDEX('Mapping Table'!$G$2:$G$2000,MATCH(AU30,'Mapping Table'!$A$2:$A$2000,0)))</f>
        <v>0</v>
      </c>
      <c r="AR30" s="12" t="str">
        <f t="shared" si="10"/>
        <v xml:space="preserve">0 </v>
      </c>
      <c r="AS30" s="9"/>
      <c r="AT30" s="70"/>
      <c r="AU30" s="71"/>
      <c r="AV30" s="72"/>
      <c r="AX30" s="1">
        <f>IF(ISNA(COUNTIF(BB$2:BB30,BB30)+INDEX('Mapping Table'!$H$2:$H$2000,MATCH(BB30,'Mapping Table'!$A$2:$A$2000,0))),0,COUNTIF(BB$2:BB30,BB30)+INDEX('Mapping Table'!$H$2:$H$2000,MATCH(BB30,'Mapping Table'!$A$2:$A$2000,0)))</f>
        <v>0</v>
      </c>
      <c r="AY30" s="12" t="str">
        <f t="shared" si="11"/>
        <v xml:space="preserve">0 </v>
      </c>
      <c r="AZ30" s="9"/>
      <c r="BA30" s="70"/>
      <c r="BB30" s="71"/>
      <c r="BC30" s="72"/>
    </row>
    <row r="31" spans="1:55" x14ac:dyDescent="0.25">
      <c r="A31" s="1">
        <f>COUNTIF($E$2:E31,E31)</f>
        <v>0</v>
      </c>
      <c r="B31" s="1" t="str">
        <f t="shared" si="0"/>
        <v xml:space="preserve">0 </v>
      </c>
      <c r="D31" s="70"/>
      <c r="E31" s="71"/>
      <c r="F31" s="72"/>
      <c r="G31" s="9"/>
      <c r="H31" s="1">
        <f>IF(ISNA(COUNTIF(L$2:L31,L31)+INDEX('Mapping Table'!$B$2:$B$2000,MATCH(L31,'Mapping Table'!$A$2:$A$2000,0))),0,COUNTIF(L$2:L31,L31)+INDEX('Mapping Table'!$B$2:$B$2000,MATCH(L31,'Mapping Table'!$A$2:$A$2000,0)))</f>
        <v>0</v>
      </c>
      <c r="I31" s="12" t="str">
        <f t="shared" si="1"/>
        <v xml:space="preserve">0 </v>
      </c>
      <c r="J31" s="9"/>
      <c r="K31" s="70"/>
      <c r="L31" s="71"/>
      <c r="M31" s="72"/>
      <c r="N31" s="9"/>
      <c r="O31" s="1">
        <f>IF(ISNA(COUNTIF(S$2:S31,S31)+INDEX('Mapping Table'!$C$2:$C$2000,MATCH(S31,'Mapping Table'!$A$2:$A$2000,0))),0,COUNTIF(S$2:S31,S31)+INDEX('Mapping Table'!$C$2:$C$2000,MATCH(S31,'Mapping Table'!$A$2:$A$2000,0)))</f>
        <v>0</v>
      </c>
      <c r="P31" s="12" t="str">
        <f t="shared" si="2"/>
        <v xml:space="preserve">0 </v>
      </c>
      <c r="Q31" s="9"/>
      <c r="R31" s="70"/>
      <c r="S31" s="71"/>
      <c r="T31" s="72"/>
      <c r="U31" s="9"/>
      <c r="V31" s="1">
        <f>IF(ISNA(COUNTIF(Z$2:Z31,Z31)+INDEX('Mapping Table'!$D$2:$D$2000,MATCH(Z31,'Mapping Table'!$A$2:$A$2000,0))),0,COUNTIF(Z$2:Z31,Z31)+INDEX('Mapping Table'!$D$2:$D$2000,MATCH(Z31,'Mapping Table'!$A$2:$A$2000,0)))</f>
        <v>0</v>
      </c>
      <c r="W31" s="12" t="str">
        <f t="shared" si="3"/>
        <v xml:space="preserve">0 </v>
      </c>
      <c r="X31" s="9"/>
      <c r="Y31" s="70"/>
      <c r="Z31" s="71"/>
      <c r="AA31" s="72"/>
      <c r="AC31" s="1">
        <f>IF(ISNA(COUNTIF(AG$2:AG31,AG31)+INDEX('Mapping Table'!$E$2:$E$2000,MATCH(AG31,'Mapping Table'!$A$2:$A$2000,0))),0,COUNTIF(AG$2:AG31,AG31)+INDEX('Mapping Table'!$E$2:$E$2000,MATCH(AG31,'Mapping Table'!$A$2:$A$2000,0)))</f>
        <v>0</v>
      </c>
      <c r="AD31" s="12" t="str">
        <f t="shared" si="8"/>
        <v xml:space="preserve">0 </v>
      </c>
      <c r="AE31" s="9"/>
      <c r="AF31" s="70"/>
      <c r="AG31" s="71"/>
      <c r="AH31" s="72"/>
      <c r="AJ31" s="1">
        <f>IF(ISNA(COUNTIF(AN$2:AN31,AN31)+INDEX('Mapping Table'!$F$2:$F$2000,MATCH(AN31,'Mapping Table'!$A$2:$A$2000,0))),0,COUNTIF(AN$2:AN31,AN31)+INDEX('Mapping Table'!$F$2:$F$2000,MATCH(AN31,'Mapping Table'!$A$2:$A$2000,0)))</f>
        <v>0</v>
      </c>
      <c r="AK31" s="12" t="str">
        <f t="shared" si="9"/>
        <v xml:space="preserve">0 </v>
      </c>
      <c r="AL31" s="9"/>
      <c r="AM31" s="70"/>
      <c r="AN31" s="71"/>
      <c r="AO31" s="72"/>
      <c r="AQ31" s="1">
        <f>IF(ISNA(COUNTIF(AU$2:AU31,AU31)+INDEX('Mapping Table'!$G$2:$G$2000,MATCH(AU31,'Mapping Table'!$A$2:$A$2000,0))),0,COUNTIF(AU$2:AU31,AU31)+INDEX('Mapping Table'!$G$2:$G$2000,MATCH(AU31,'Mapping Table'!$A$2:$A$2000,0)))</f>
        <v>0</v>
      </c>
      <c r="AR31" s="12" t="str">
        <f t="shared" si="10"/>
        <v xml:space="preserve">0 </v>
      </c>
      <c r="AS31" s="9"/>
      <c r="AT31" s="70"/>
      <c r="AU31" s="71"/>
      <c r="AV31" s="72"/>
      <c r="AX31" s="1">
        <f>IF(ISNA(COUNTIF(BB$2:BB31,BB31)+INDEX('Mapping Table'!$H$2:$H$2000,MATCH(BB31,'Mapping Table'!$A$2:$A$2000,0))),0,COUNTIF(BB$2:BB31,BB31)+INDEX('Mapping Table'!$H$2:$H$2000,MATCH(BB31,'Mapping Table'!$A$2:$A$2000,0)))</f>
        <v>0</v>
      </c>
      <c r="AY31" s="12" t="str">
        <f t="shared" si="11"/>
        <v xml:space="preserve">0 </v>
      </c>
      <c r="AZ31" s="9"/>
      <c r="BA31" s="70"/>
      <c r="BB31" s="71"/>
      <c r="BC31" s="72"/>
    </row>
    <row r="32" spans="1:55" x14ac:dyDescent="0.25">
      <c r="A32" s="1">
        <f>COUNTIF($E$2:E32,E32)</f>
        <v>0</v>
      </c>
      <c r="B32" s="1" t="str">
        <f t="shared" si="0"/>
        <v xml:space="preserve">0 </v>
      </c>
      <c r="D32" s="70"/>
      <c r="E32" s="71"/>
      <c r="F32" s="72"/>
      <c r="G32" s="9"/>
      <c r="H32" s="1">
        <f>IF(ISNA(COUNTIF(L$2:L32,L32)+INDEX('Mapping Table'!$B$2:$B$2000,MATCH(L32,'Mapping Table'!$A$2:$A$2000,0))),0,COUNTIF(L$2:L32,L32)+INDEX('Mapping Table'!$B$2:$B$2000,MATCH(L32,'Mapping Table'!$A$2:$A$2000,0)))</f>
        <v>0</v>
      </c>
      <c r="I32" s="12" t="str">
        <f t="shared" si="1"/>
        <v xml:space="preserve">0 </v>
      </c>
      <c r="J32" s="9"/>
      <c r="K32" s="70"/>
      <c r="L32" s="71"/>
      <c r="M32" s="72"/>
      <c r="N32" s="9"/>
      <c r="O32" s="1">
        <f>IF(ISNA(COUNTIF(S$2:S32,S32)+INDEX('Mapping Table'!$C$2:$C$2000,MATCH(S32,'Mapping Table'!$A$2:$A$2000,0))),0,COUNTIF(S$2:S32,S32)+INDEX('Mapping Table'!$C$2:$C$2000,MATCH(S32,'Mapping Table'!$A$2:$A$2000,0)))</f>
        <v>0</v>
      </c>
      <c r="P32" s="12" t="str">
        <f t="shared" si="2"/>
        <v xml:space="preserve">0 </v>
      </c>
      <c r="Q32" s="9"/>
      <c r="R32" s="70"/>
      <c r="S32" s="71"/>
      <c r="T32" s="72"/>
      <c r="U32" s="9"/>
      <c r="V32" s="1">
        <f>IF(ISNA(COUNTIF(Z$2:Z32,Z32)+INDEX('Mapping Table'!$D$2:$D$2000,MATCH(Z32,'Mapping Table'!$A$2:$A$2000,0))),0,COUNTIF(Z$2:Z32,Z32)+INDEX('Mapping Table'!$D$2:$D$2000,MATCH(Z32,'Mapping Table'!$A$2:$A$2000,0)))</f>
        <v>0</v>
      </c>
      <c r="W32" s="12" t="str">
        <f t="shared" si="3"/>
        <v xml:space="preserve">0 </v>
      </c>
      <c r="X32" s="9"/>
      <c r="Y32" s="70"/>
      <c r="Z32" s="71"/>
      <c r="AA32" s="72"/>
      <c r="AC32" s="1">
        <f>IF(ISNA(COUNTIF(AG$2:AG32,AG32)+INDEX('Mapping Table'!$E$2:$E$2000,MATCH(AG32,'Mapping Table'!$A$2:$A$2000,0))),0,COUNTIF(AG$2:AG32,AG32)+INDEX('Mapping Table'!$E$2:$E$2000,MATCH(AG32,'Mapping Table'!$A$2:$A$2000,0)))</f>
        <v>0</v>
      </c>
      <c r="AD32" s="12" t="str">
        <f t="shared" si="8"/>
        <v xml:space="preserve">0 </v>
      </c>
      <c r="AE32" s="9"/>
      <c r="AF32" s="70"/>
      <c r="AG32" s="71"/>
      <c r="AH32" s="72"/>
      <c r="AJ32" s="1">
        <f>IF(ISNA(COUNTIF(AN$2:AN32,AN32)+INDEX('Mapping Table'!$F$2:$F$2000,MATCH(AN32,'Mapping Table'!$A$2:$A$2000,0))),0,COUNTIF(AN$2:AN32,AN32)+INDEX('Mapping Table'!$F$2:$F$2000,MATCH(AN32,'Mapping Table'!$A$2:$A$2000,0)))</f>
        <v>0</v>
      </c>
      <c r="AK32" s="12" t="str">
        <f t="shared" si="9"/>
        <v xml:space="preserve">0 </v>
      </c>
      <c r="AL32" s="9"/>
      <c r="AM32" s="70"/>
      <c r="AN32" s="71"/>
      <c r="AO32" s="72"/>
      <c r="AQ32" s="1">
        <f>IF(ISNA(COUNTIF(AU$2:AU32,AU32)+INDEX('Mapping Table'!$G$2:$G$2000,MATCH(AU32,'Mapping Table'!$A$2:$A$2000,0))),0,COUNTIF(AU$2:AU32,AU32)+INDEX('Mapping Table'!$G$2:$G$2000,MATCH(AU32,'Mapping Table'!$A$2:$A$2000,0)))</f>
        <v>0</v>
      </c>
      <c r="AR32" s="12" t="str">
        <f t="shared" si="10"/>
        <v xml:space="preserve">0 </v>
      </c>
      <c r="AS32" s="9"/>
      <c r="AT32" s="70"/>
      <c r="AU32" s="71"/>
      <c r="AV32" s="72"/>
      <c r="AX32" s="1">
        <f>IF(ISNA(COUNTIF(BB$2:BB32,BB32)+INDEX('Mapping Table'!$H$2:$H$2000,MATCH(BB32,'Mapping Table'!$A$2:$A$2000,0))),0,COUNTIF(BB$2:BB32,BB32)+INDEX('Mapping Table'!$H$2:$H$2000,MATCH(BB32,'Mapping Table'!$A$2:$A$2000,0)))</f>
        <v>0</v>
      </c>
      <c r="AY32" s="12" t="str">
        <f t="shared" si="11"/>
        <v xml:space="preserve">0 </v>
      </c>
      <c r="AZ32" s="9"/>
      <c r="BA32" s="70"/>
      <c r="BB32" s="71"/>
      <c r="BC32" s="72"/>
    </row>
    <row r="33" spans="1:55" x14ac:dyDescent="0.25">
      <c r="A33" s="1">
        <f>COUNTIF($E$2:E33,E33)</f>
        <v>0</v>
      </c>
      <c r="B33" s="1" t="str">
        <f t="shared" si="0"/>
        <v xml:space="preserve">0 </v>
      </c>
      <c r="D33" s="70"/>
      <c r="E33" s="71"/>
      <c r="F33" s="72"/>
      <c r="G33" s="9"/>
      <c r="H33" s="1">
        <f>IF(ISNA(COUNTIF(L$2:L33,L33)+INDEX('Mapping Table'!$B$2:$B$2000,MATCH(L33,'Mapping Table'!$A$2:$A$2000,0))),0,COUNTIF(L$2:L33,L33)+INDEX('Mapping Table'!$B$2:$B$2000,MATCH(L33,'Mapping Table'!$A$2:$A$2000,0)))</f>
        <v>0</v>
      </c>
      <c r="I33" s="12" t="str">
        <f t="shared" si="1"/>
        <v xml:space="preserve">0 </v>
      </c>
      <c r="J33" s="9"/>
      <c r="K33" s="70"/>
      <c r="L33" s="71"/>
      <c r="M33" s="72"/>
      <c r="N33" s="9"/>
      <c r="O33" s="1">
        <f>IF(ISNA(COUNTIF(S$2:S33,S33)+INDEX('Mapping Table'!$C$2:$C$2000,MATCH(S33,'Mapping Table'!$A$2:$A$2000,0))),0,COUNTIF(S$2:S33,S33)+INDEX('Mapping Table'!$C$2:$C$2000,MATCH(S33,'Mapping Table'!$A$2:$A$2000,0)))</f>
        <v>0</v>
      </c>
      <c r="P33" s="12" t="str">
        <f t="shared" si="2"/>
        <v xml:space="preserve">0 </v>
      </c>
      <c r="Q33" s="9"/>
      <c r="R33" s="70"/>
      <c r="S33" s="71"/>
      <c r="T33" s="72"/>
      <c r="U33" s="9"/>
      <c r="V33" s="1">
        <f>IF(ISNA(COUNTIF(Z$2:Z33,Z33)+INDEX('Mapping Table'!$D$2:$D$2000,MATCH(Z33,'Mapping Table'!$A$2:$A$2000,0))),0,COUNTIF(Z$2:Z33,Z33)+INDEX('Mapping Table'!$D$2:$D$2000,MATCH(Z33,'Mapping Table'!$A$2:$A$2000,0)))</f>
        <v>0</v>
      </c>
      <c r="W33" s="12" t="str">
        <f t="shared" si="3"/>
        <v xml:space="preserve">0 </v>
      </c>
      <c r="X33" s="9"/>
      <c r="Y33" s="70"/>
      <c r="Z33" s="71"/>
      <c r="AA33" s="72"/>
      <c r="AC33" s="1">
        <f>IF(ISNA(COUNTIF(AG$2:AG33,AG33)+INDEX('Mapping Table'!$E$2:$E$2000,MATCH(AG33,'Mapping Table'!$A$2:$A$2000,0))),0,COUNTIF(AG$2:AG33,AG33)+INDEX('Mapping Table'!$E$2:$E$2000,MATCH(AG33,'Mapping Table'!$A$2:$A$2000,0)))</f>
        <v>0</v>
      </c>
      <c r="AD33" s="12" t="str">
        <f t="shared" si="8"/>
        <v xml:space="preserve">0 </v>
      </c>
      <c r="AE33" s="9"/>
      <c r="AF33" s="70"/>
      <c r="AG33" s="71"/>
      <c r="AH33" s="72"/>
      <c r="AJ33" s="1">
        <f>IF(ISNA(COUNTIF(AN$2:AN33,AN33)+INDEX('Mapping Table'!$F$2:$F$2000,MATCH(AN33,'Mapping Table'!$A$2:$A$2000,0))),0,COUNTIF(AN$2:AN33,AN33)+INDEX('Mapping Table'!$F$2:$F$2000,MATCH(AN33,'Mapping Table'!$A$2:$A$2000,0)))</f>
        <v>0</v>
      </c>
      <c r="AK33" s="12" t="str">
        <f t="shared" si="9"/>
        <v xml:space="preserve">0 </v>
      </c>
      <c r="AL33" s="9"/>
      <c r="AM33" s="70"/>
      <c r="AN33" s="71"/>
      <c r="AO33" s="72"/>
      <c r="AQ33" s="1">
        <f>IF(ISNA(COUNTIF(AU$2:AU33,AU33)+INDEX('Mapping Table'!$G$2:$G$2000,MATCH(AU33,'Mapping Table'!$A$2:$A$2000,0))),0,COUNTIF(AU$2:AU33,AU33)+INDEX('Mapping Table'!$G$2:$G$2000,MATCH(AU33,'Mapping Table'!$A$2:$A$2000,0)))</f>
        <v>0</v>
      </c>
      <c r="AR33" s="12" t="str">
        <f t="shared" si="10"/>
        <v xml:space="preserve">0 </v>
      </c>
      <c r="AS33" s="9"/>
      <c r="AT33" s="70"/>
      <c r="AU33" s="71"/>
      <c r="AV33" s="72"/>
      <c r="AX33" s="1">
        <f>IF(ISNA(COUNTIF(BB$2:BB33,BB33)+INDEX('Mapping Table'!$H$2:$H$2000,MATCH(BB33,'Mapping Table'!$A$2:$A$2000,0))),0,COUNTIF(BB$2:BB33,BB33)+INDEX('Mapping Table'!$H$2:$H$2000,MATCH(BB33,'Mapping Table'!$A$2:$A$2000,0)))</f>
        <v>0</v>
      </c>
      <c r="AY33" s="12" t="str">
        <f t="shared" si="11"/>
        <v xml:space="preserve">0 </v>
      </c>
      <c r="AZ33" s="9"/>
      <c r="BA33" s="70"/>
      <c r="BB33" s="71"/>
      <c r="BC33" s="72"/>
    </row>
    <row r="34" spans="1:55" x14ac:dyDescent="0.25">
      <c r="A34" s="1">
        <f>COUNTIF($E$2:E34,E34)</f>
        <v>0</v>
      </c>
      <c r="B34" s="1" t="str">
        <f t="shared" ref="B34:B65" si="12">A34&amp;" "&amp;E34</f>
        <v xml:space="preserve">0 </v>
      </c>
      <c r="D34" s="70"/>
      <c r="E34" s="71"/>
      <c r="F34" s="72"/>
      <c r="G34" s="9"/>
      <c r="H34" s="1">
        <f>IF(ISNA(COUNTIF(L$2:L34,L34)+INDEX('Mapping Table'!$B$2:$B$2000,MATCH(L34,'Mapping Table'!$A$2:$A$2000,0))),0,COUNTIF(L$2:L34,L34)+INDEX('Mapping Table'!$B$2:$B$2000,MATCH(L34,'Mapping Table'!$A$2:$A$2000,0)))</f>
        <v>0</v>
      </c>
      <c r="I34" s="12" t="str">
        <f t="shared" si="1"/>
        <v xml:space="preserve">0 </v>
      </c>
      <c r="J34" s="9"/>
      <c r="K34" s="70"/>
      <c r="L34" s="71"/>
      <c r="M34" s="72"/>
      <c r="N34" s="9"/>
      <c r="O34" s="1">
        <f>IF(ISNA(COUNTIF(S$2:S34,S34)+INDEX('Mapping Table'!$C$2:$C$2000,MATCH(S34,'Mapping Table'!$A$2:$A$2000,0))),0,COUNTIF(S$2:S34,S34)+INDEX('Mapping Table'!$C$2:$C$2000,MATCH(S34,'Mapping Table'!$A$2:$A$2000,0)))</f>
        <v>0</v>
      </c>
      <c r="P34" s="12" t="str">
        <f t="shared" si="2"/>
        <v xml:space="preserve">0 </v>
      </c>
      <c r="Q34" s="9"/>
      <c r="R34" s="70"/>
      <c r="S34" s="71"/>
      <c r="T34" s="72"/>
      <c r="U34" s="9"/>
      <c r="V34" s="1">
        <f>IF(ISNA(COUNTIF(Z$2:Z34,Z34)+INDEX('Mapping Table'!$D$2:$D$2000,MATCH(Z34,'Mapping Table'!$A$2:$A$2000,0))),0,COUNTIF(Z$2:Z34,Z34)+INDEX('Mapping Table'!$D$2:$D$2000,MATCH(Z34,'Mapping Table'!$A$2:$A$2000,0)))</f>
        <v>0</v>
      </c>
      <c r="W34" s="12" t="str">
        <f t="shared" si="3"/>
        <v xml:space="preserve">0 </v>
      </c>
      <c r="X34" s="9"/>
      <c r="Y34" s="70"/>
      <c r="Z34" s="71"/>
      <c r="AA34" s="72"/>
      <c r="AC34" s="1">
        <f>IF(ISNA(COUNTIF(AG$2:AG34,AG34)+INDEX('Mapping Table'!$E$2:$E$2000,MATCH(AG34,'Mapping Table'!$A$2:$A$2000,0))),0,COUNTIF(AG$2:AG34,AG34)+INDEX('Mapping Table'!$E$2:$E$2000,MATCH(AG34,'Mapping Table'!$A$2:$A$2000,0)))</f>
        <v>0</v>
      </c>
      <c r="AD34" s="12" t="str">
        <f t="shared" si="8"/>
        <v xml:space="preserve">0 </v>
      </c>
      <c r="AE34" s="9"/>
      <c r="AF34" s="70"/>
      <c r="AG34" s="71"/>
      <c r="AH34" s="72"/>
      <c r="AJ34" s="1">
        <f>IF(ISNA(COUNTIF(AN$2:AN34,AN34)+INDEX('Mapping Table'!$F$2:$F$2000,MATCH(AN34,'Mapping Table'!$A$2:$A$2000,0))),0,COUNTIF(AN$2:AN34,AN34)+INDEX('Mapping Table'!$F$2:$F$2000,MATCH(AN34,'Mapping Table'!$A$2:$A$2000,0)))</f>
        <v>0</v>
      </c>
      <c r="AK34" s="12" t="str">
        <f t="shared" si="9"/>
        <v xml:space="preserve">0 </v>
      </c>
      <c r="AL34" s="9"/>
      <c r="AM34" s="70"/>
      <c r="AN34" s="71"/>
      <c r="AO34" s="72"/>
      <c r="AQ34" s="1">
        <f>IF(ISNA(COUNTIF(AU$2:AU34,AU34)+INDEX('Mapping Table'!$G$2:$G$2000,MATCH(AU34,'Mapping Table'!$A$2:$A$2000,0))),0,COUNTIF(AU$2:AU34,AU34)+INDEX('Mapping Table'!$G$2:$G$2000,MATCH(AU34,'Mapping Table'!$A$2:$A$2000,0)))</f>
        <v>0</v>
      </c>
      <c r="AR34" s="12" t="str">
        <f t="shared" si="10"/>
        <v xml:space="preserve">0 </v>
      </c>
      <c r="AS34" s="9"/>
      <c r="AT34" s="70"/>
      <c r="AU34" s="71"/>
      <c r="AV34" s="72"/>
      <c r="AX34" s="1">
        <f>IF(ISNA(COUNTIF(BB$2:BB34,BB34)+INDEX('Mapping Table'!$H$2:$H$2000,MATCH(BB34,'Mapping Table'!$A$2:$A$2000,0))),0,COUNTIF(BB$2:BB34,BB34)+INDEX('Mapping Table'!$H$2:$H$2000,MATCH(BB34,'Mapping Table'!$A$2:$A$2000,0)))</f>
        <v>0</v>
      </c>
      <c r="AY34" s="12" t="str">
        <f t="shared" si="11"/>
        <v xml:space="preserve">0 </v>
      </c>
      <c r="AZ34" s="9"/>
      <c r="BA34" s="70"/>
      <c r="BB34" s="71"/>
      <c r="BC34" s="72"/>
    </row>
    <row r="35" spans="1:55" x14ac:dyDescent="0.25">
      <c r="A35" s="1">
        <f>COUNTIF($E$2:E35,E35)</f>
        <v>0</v>
      </c>
      <c r="B35" s="1" t="str">
        <f t="shared" si="12"/>
        <v xml:space="preserve">0 </v>
      </c>
      <c r="D35" s="70"/>
      <c r="E35" s="71"/>
      <c r="F35" s="72"/>
      <c r="G35" s="9"/>
      <c r="H35" s="1">
        <f>IF(ISNA(COUNTIF(L$2:L35,L35)+INDEX('Mapping Table'!$B$2:$B$2000,MATCH(L35,'Mapping Table'!$A$2:$A$2000,0))),0,COUNTIF(L$2:L35,L35)+INDEX('Mapping Table'!$B$2:$B$2000,MATCH(L35,'Mapping Table'!$A$2:$A$2000,0)))</f>
        <v>0</v>
      </c>
      <c r="I35" s="12" t="str">
        <f t="shared" si="1"/>
        <v xml:space="preserve">0 </v>
      </c>
      <c r="J35" s="9"/>
      <c r="K35" s="70"/>
      <c r="L35" s="71"/>
      <c r="M35" s="72"/>
      <c r="N35" s="9"/>
      <c r="O35" s="1">
        <f>IF(ISNA(COUNTIF(S$2:S35,S35)+INDEX('Mapping Table'!$C$2:$C$2000,MATCH(S35,'Mapping Table'!$A$2:$A$2000,0))),0,COUNTIF(S$2:S35,S35)+INDEX('Mapping Table'!$C$2:$C$2000,MATCH(S35,'Mapping Table'!$A$2:$A$2000,0)))</f>
        <v>0</v>
      </c>
      <c r="P35" s="12" t="str">
        <f t="shared" si="2"/>
        <v xml:space="preserve">0 </v>
      </c>
      <c r="Q35" s="9"/>
      <c r="R35" s="70"/>
      <c r="S35" s="71"/>
      <c r="T35" s="72"/>
      <c r="U35" s="9"/>
      <c r="V35" s="1">
        <f>IF(ISNA(COUNTIF(Z$2:Z35,Z35)+INDEX('Mapping Table'!$D$2:$D$2000,MATCH(Z35,'Mapping Table'!$A$2:$A$2000,0))),0,COUNTIF(Z$2:Z35,Z35)+INDEX('Mapping Table'!$D$2:$D$2000,MATCH(Z35,'Mapping Table'!$A$2:$A$2000,0)))</f>
        <v>0</v>
      </c>
      <c r="W35" s="12" t="str">
        <f t="shared" si="3"/>
        <v xml:space="preserve">0 </v>
      </c>
      <c r="X35" s="9"/>
      <c r="Y35" s="70"/>
      <c r="Z35" s="71"/>
      <c r="AA35" s="72"/>
      <c r="AC35" s="1">
        <f>IF(ISNA(COUNTIF(AG$2:AG35,AG35)+INDEX('Mapping Table'!$E$2:$E$2000,MATCH(AG35,'Mapping Table'!$A$2:$A$2000,0))),0,COUNTIF(AG$2:AG35,AG35)+INDEX('Mapping Table'!$E$2:$E$2000,MATCH(AG35,'Mapping Table'!$A$2:$A$2000,0)))</f>
        <v>0</v>
      </c>
      <c r="AD35" s="12" t="str">
        <f t="shared" si="8"/>
        <v xml:space="preserve">0 </v>
      </c>
      <c r="AE35" s="9"/>
      <c r="AF35" s="70"/>
      <c r="AG35" s="71"/>
      <c r="AH35" s="72"/>
      <c r="AJ35" s="1">
        <f>IF(ISNA(COUNTIF(AN$2:AN35,AN35)+INDEX('Mapping Table'!$F$2:$F$2000,MATCH(AN35,'Mapping Table'!$A$2:$A$2000,0))),0,COUNTIF(AN$2:AN35,AN35)+INDEX('Mapping Table'!$F$2:$F$2000,MATCH(AN35,'Mapping Table'!$A$2:$A$2000,0)))</f>
        <v>0</v>
      </c>
      <c r="AK35" s="12" t="str">
        <f t="shared" si="9"/>
        <v xml:space="preserve">0 </v>
      </c>
      <c r="AL35" s="9"/>
      <c r="AM35" s="70"/>
      <c r="AN35" s="71"/>
      <c r="AO35" s="72"/>
      <c r="AQ35" s="1">
        <f>IF(ISNA(COUNTIF(AU$2:AU35,AU35)+INDEX('Mapping Table'!$G$2:$G$2000,MATCH(AU35,'Mapping Table'!$A$2:$A$2000,0))),0,COUNTIF(AU$2:AU35,AU35)+INDEX('Mapping Table'!$G$2:$G$2000,MATCH(AU35,'Mapping Table'!$A$2:$A$2000,0)))</f>
        <v>0</v>
      </c>
      <c r="AR35" s="12" t="str">
        <f t="shared" si="10"/>
        <v xml:space="preserve">0 </v>
      </c>
      <c r="AS35" s="9"/>
      <c r="AT35" s="70"/>
      <c r="AU35" s="71"/>
      <c r="AV35" s="72"/>
      <c r="AX35" s="1">
        <f>IF(ISNA(COUNTIF(BB$2:BB35,BB35)+INDEX('Mapping Table'!$H$2:$H$2000,MATCH(BB35,'Mapping Table'!$A$2:$A$2000,0))),0,COUNTIF(BB$2:BB35,BB35)+INDEX('Mapping Table'!$H$2:$H$2000,MATCH(BB35,'Mapping Table'!$A$2:$A$2000,0)))</f>
        <v>0</v>
      </c>
      <c r="AY35" s="12" t="str">
        <f t="shared" si="11"/>
        <v xml:space="preserve">0 </v>
      </c>
      <c r="AZ35" s="9"/>
      <c r="BA35" s="70"/>
      <c r="BB35" s="71"/>
      <c r="BC35" s="72"/>
    </row>
    <row r="36" spans="1:55" x14ac:dyDescent="0.25">
      <c r="A36" s="1">
        <f>COUNTIF($E$2:E36,E36)</f>
        <v>0</v>
      </c>
      <c r="B36" s="1" t="str">
        <f t="shared" si="12"/>
        <v xml:space="preserve">0 </v>
      </c>
      <c r="D36" s="70"/>
      <c r="E36" s="71"/>
      <c r="F36" s="72"/>
      <c r="G36" s="9"/>
      <c r="H36" s="1">
        <f>IF(ISNA(COUNTIF(L$2:L36,L36)+INDEX('Mapping Table'!$B$2:$B$2000,MATCH(L36,'Mapping Table'!$A$2:$A$2000,0))),0,COUNTIF(L$2:L36,L36)+INDEX('Mapping Table'!$B$2:$B$2000,MATCH(L36,'Mapping Table'!$A$2:$A$2000,0)))</f>
        <v>0</v>
      </c>
      <c r="I36" s="12" t="str">
        <f t="shared" si="1"/>
        <v xml:space="preserve">0 </v>
      </c>
      <c r="J36" s="9"/>
      <c r="K36" s="70"/>
      <c r="L36" s="71"/>
      <c r="M36" s="72"/>
      <c r="N36" s="9"/>
      <c r="O36" s="1">
        <f>IF(ISNA(COUNTIF(S$2:S36,S36)+INDEX('Mapping Table'!$C$2:$C$2000,MATCH(S36,'Mapping Table'!$A$2:$A$2000,0))),0,COUNTIF(S$2:S36,S36)+INDEX('Mapping Table'!$C$2:$C$2000,MATCH(S36,'Mapping Table'!$A$2:$A$2000,0)))</f>
        <v>0</v>
      </c>
      <c r="P36" s="12" t="str">
        <f t="shared" si="2"/>
        <v xml:space="preserve">0 </v>
      </c>
      <c r="Q36" s="9"/>
      <c r="R36" s="70"/>
      <c r="S36" s="71"/>
      <c r="T36" s="72"/>
      <c r="U36" s="9"/>
      <c r="V36" s="1">
        <f>IF(ISNA(COUNTIF(Z$2:Z36,Z36)+INDEX('Mapping Table'!$D$2:$D$2000,MATCH(Z36,'Mapping Table'!$A$2:$A$2000,0))),0,COUNTIF(Z$2:Z36,Z36)+INDEX('Mapping Table'!$D$2:$D$2000,MATCH(Z36,'Mapping Table'!$A$2:$A$2000,0)))</f>
        <v>0</v>
      </c>
      <c r="W36" s="12" t="str">
        <f t="shared" si="3"/>
        <v xml:space="preserve">0 </v>
      </c>
      <c r="X36" s="9"/>
      <c r="Y36" s="70"/>
      <c r="Z36" s="71"/>
      <c r="AA36" s="72"/>
      <c r="AC36" s="1">
        <f>IF(ISNA(COUNTIF(AG$2:AG36,AG36)+INDEX('Mapping Table'!$E$2:$E$2000,MATCH(AG36,'Mapping Table'!$A$2:$A$2000,0))),0,COUNTIF(AG$2:AG36,AG36)+INDEX('Mapping Table'!$E$2:$E$2000,MATCH(AG36,'Mapping Table'!$A$2:$A$2000,0)))</f>
        <v>0</v>
      </c>
      <c r="AD36" s="12" t="str">
        <f t="shared" si="8"/>
        <v xml:space="preserve">0 </v>
      </c>
      <c r="AE36" s="9"/>
      <c r="AF36" s="70"/>
      <c r="AG36" s="71"/>
      <c r="AH36" s="72"/>
      <c r="AJ36" s="1">
        <f>IF(ISNA(COUNTIF(AN$2:AN36,AN36)+INDEX('Mapping Table'!$F$2:$F$2000,MATCH(AN36,'Mapping Table'!$A$2:$A$2000,0))),0,COUNTIF(AN$2:AN36,AN36)+INDEX('Mapping Table'!$F$2:$F$2000,MATCH(AN36,'Mapping Table'!$A$2:$A$2000,0)))</f>
        <v>0</v>
      </c>
      <c r="AK36" s="12" t="str">
        <f t="shared" si="9"/>
        <v xml:space="preserve">0 </v>
      </c>
      <c r="AL36" s="9"/>
      <c r="AM36" s="70"/>
      <c r="AN36" s="71"/>
      <c r="AO36" s="72"/>
      <c r="AQ36" s="1">
        <f>IF(ISNA(COUNTIF(AU$2:AU36,AU36)+INDEX('Mapping Table'!$G$2:$G$2000,MATCH(AU36,'Mapping Table'!$A$2:$A$2000,0))),0,COUNTIF(AU$2:AU36,AU36)+INDEX('Mapping Table'!$G$2:$G$2000,MATCH(AU36,'Mapping Table'!$A$2:$A$2000,0)))</f>
        <v>0</v>
      </c>
      <c r="AR36" s="12" t="str">
        <f t="shared" si="10"/>
        <v xml:space="preserve">0 </v>
      </c>
      <c r="AS36" s="9"/>
      <c r="AT36" s="70"/>
      <c r="AU36" s="71"/>
      <c r="AV36" s="72"/>
      <c r="AX36" s="1">
        <f>IF(ISNA(COUNTIF(BB$2:BB36,BB36)+INDEX('Mapping Table'!$H$2:$H$2000,MATCH(BB36,'Mapping Table'!$A$2:$A$2000,0))),0,COUNTIF(BB$2:BB36,BB36)+INDEX('Mapping Table'!$H$2:$H$2000,MATCH(BB36,'Mapping Table'!$A$2:$A$2000,0)))</f>
        <v>0</v>
      </c>
      <c r="AY36" s="12" t="str">
        <f t="shared" si="11"/>
        <v xml:space="preserve">0 </v>
      </c>
      <c r="AZ36" s="9"/>
      <c r="BA36" s="70"/>
      <c r="BB36" s="71"/>
      <c r="BC36" s="72"/>
    </row>
    <row r="37" spans="1:55" x14ac:dyDescent="0.25">
      <c r="A37" s="1">
        <f>COUNTIF($E$2:E37,E37)</f>
        <v>0</v>
      </c>
      <c r="B37" s="1" t="str">
        <f t="shared" si="12"/>
        <v xml:space="preserve">0 </v>
      </c>
      <c r="D37" s="70"/>
      <c r="E37" s="71"/>
      <c r="F37" s="72"/>
      <c r="G37" s="9"/>
      <c r="H37" s="1">
        <f>IF(ISNA(COUNTIF(L$2:L37,L37)+INDEX('Mapping Table'!$B$2:$B$2000,MATCH(L37,'Mapping Table'!$A$2:$A$2000,0))),0,COUNTIF(L$2:L37,L37)+INDEX('Mapping Table'!$B$2:$B$2000,MATCH(L37,'Mapping Table'!$A$2:$A$2000,0)))</f>
        <v>0</v>
      </c>
      <c r="I37" s="12" t="str">
        <f t="shared" si="1"/>
        <v xml:space="preserve">0 </v>
      </c>
      <c r="J37" s="9"/>
      <c r="K37" s="70"/>
      <c r="L37" s="71"/>
      <c r="M37" s="72"/>
      <c r="N37" s="9"/>
      <c r="O37" s="1">
        <f>IF(ISNA(COUNTIF(S$2:S37,S37)+INDEX('Mapping Table'!$C$2:$C$2000,MATCH(S37,'Mapping Table'!$A$2:$A$2000,0))),0,COUNTIF(S$2:S37,S37)+INDEX('Mapping Table'!$C$2:$C$2000,MATCH(S37,'Mapping Table'!$A$2:$A$2000,0)))</f>
        <v>0</v>
      </c>
      <c r="P37" s="12" t="str">
        <f t="shared" si="2"/>
        <v xml:space="preserve">0 </v>
      </c>
      <c r="Q37" s="9"/>
      <c r="R37" s="70"/>
      <c r="S37" s="71"/>
      <c r="T37" s="72"/>
      <c r="U37" s="9"/>
      <c r="V37" s="1">
        <f>IF(ISNA(COUNTIF(Z$2:Z37,Z37)+INDEX('Mapping Table'!$D$2:$D$2000,MATCH(Z37,'Mapping Table'!$A$2:$A$2000,0))),0,COUNTIF(Z$2:Z37,Z37)+INDEX('Mapping Table'!$D$2:$D$2000,MATCH(Z37,'Mapping Table'!$A$2:$A$2000,0)))</f>
        <v>0</v>
      </c>
      <c r="W37" s="12" t="str">
        <f t="shared" si="3"/>
        <v xml:space="preserve">0 </v>
      </c>
      <c r="X37" s="9"/>
      <c r="Y37" s="70"/>
      <c r="Z37" s="71"/>
      <c r="AA37" s="72"/>
      <c r="AC37" s="1">
        <f>IF(ISNA(COUNTIF(AG$2:AG37,AG37)+INDEX('Mapping Table'!$E$2:$E$2000,MATCH(AG37,'Mapping Table'!$A$2:$A$2000,0))),0,COUNTIF(AG$2:AG37,AG37)+INDEX('Mapping Table'!$E$2:$E$2000,MATCH(AG37,'Mapping Table'!$A$2:$A$2000,0)))</f>
        <v>0</v>
      </c>
      <c r="AD37" s="12" t="str">
        <f t="shared" si="8"/>
        <v xml:space="preserve">0 </v>
      </c>
      <c r="AE37" s="9"/>
      <c r="AF37" s="70"/>
      <c r="AG37" s="71"/>
      <c r="AH37" s="72"/>
      <c r="AJ37" s="1">
        <f>IF(ISNA(COUNTIF(AN$2:AN37,AN37)+INDEX('Mapping Table'!$F$2:$F$2000,MATCH(AN37,'Mapping Table'!$A$2:$A$2000,0))),0,COUNTIF(AN$2:AN37,AN37)+INDEX('Mapping Table'!$F$2:$F$2000,MATCH(AN37,'Mapping Table'!$A$2:$A$2000,0)))</f>
        <v>0</v>
      </c>
      <c r="AK37" s="12" t="str">
        <f t="shared" si="9"/>
        <v xml:space="preserve">0 </v>
      </c>
      <c r="AL37" s="9"/>
      <c r="AM37" s="70"/>
      <c r="AN37" s="71"/>
      <c r="AO37" s="72"/>
      <c r="AQ37" s="1">
        <f>IF(ISNA(COUNTIF(AU$2:AU37,AU37)+INDEX('Mapping Table'!$G$2:$G$2000,MATCH(AU37,'Mapping Table'!$A$2:$A$2000,0))),0,COUNTIF(AU$2:AU37,AU37)+INDEX('Mapping Table'!$G$2:$G$2000,MATCH(AU37,'Mapping Table'!$A$2:$A$2000,0)))</f>
        <v>0</v>
      </c>
      <c r="AR37" s="12" t="str">
        <f t="shared" si="10"/>
        <v xml:space="preserve">0 </v>
      </c>
      <c r="AS37" s="9"/>
      <c r="AT37" s="70"/>
      <c r="AU37" s="71"/>
      <c r="AV37" s="72"/>
      <c r="AX37" s="1">
        <f>IF(ISNA(COUNTIF(BB$2:BB37,BB37)+INDEX('Mapping Table'!$H$2:$H$2000,MATCH(BB37,'Mapping Table'!$A$2:$A$2000,0))),0,COUNTIF(BB$2:BB37,BB37)+INDEX('Mapping Table'!$H$2:$H$2000,MATCH(BB37,'Mapping Table'!$A$2:$A$2000,0)))</f>
        <v>0</v>
      </c>
      <c r="AY37" s="12" t="str">
        <f t="shared" si="11"/>
        <v xml:space="preserve">0 </v>
      </c>
      <c r="AZ37" s="9"/>
      <c r="BA37" s="70"/>
      <c r="BB37" s="71"/>
      <c r="BC37" s="72"/>
    </row>
    <row r="38" spans="1:55" x14ac:dyDescent="0.25">
      <c r="A38" s="1">
        <f>COUNTIF($E$2:E38,E38)</f>
        <v>0</v>
      </c>
      <c r="B38" s="1" t="str">
        <f t="shared" si="12"/>
        <v xml:space="preserve">0 </v>
      </c>
      <c r="D38" s="70"/>
      <c r="E38" s="71"/>
      <c r="F38" s="72"/>
      <c r="G38" s="9"/>
      <c r="H38" s="1">
        <f>IF(ISNA(COUNTIF(L$2:L38,L38)+INDEX('Mapping Table'!$B$2:$B$2000,MATCH(L38,'Mapping Table'!$A$2:$A$2000,0))),0,COUNTIF(L$2:L38,L38)+INDEX('Mapping Table'!$B$2:$B$2000,MATCH(L38,'Mapping Table'!$A$2:$A$2000,0)))</f>
        <v>0</v>
      </c>
      <c r="I38" s="12" t="str">
        <f t="shared" si="1"/>
        <v xml:space="preserve">0 </v>
      </c>
      <c r="J38" s="9"/>
      <c r="K38" s="70"/>
      <c r="L38" s="71"/>
      <c r="M38" s="72"/>
      <c r="N38" s="9"/>
      <c r="O38" s="1">
        <f>IF(ISNA(COUNTIF(S$2:S38,S38)+INDEX('Mapping Table'!$C$2:$C$2000,MATCH(S38,'Mapping Table'!$A$2:$A$2000,0))),0,COUNTIF(S$2:S38,S38)+INDEX('Mapping Table'!$C$2:$C$2000,MATCH(S38,'Mapping Table'!$A$2:$A$2000,0)))</f>
        <v>0</v>
      </c>
      <c r="P38" s="12" t="str">
        <f t="shared" si="2"/>
        <v xml:space="preserve">0 </v>
      </c>
      <c r="Q38" s="9"/>
      <c r="R38" s="70"/>
      <c r="S38" s="71"/>
      <c r="T38" s="72"/>
      <c r="U38" s="9"/>
      <c r="V38" s="1">
        <f>IF(ISNA(COUNTIF(Z$2:Z38,Z38)+INDEX('Mapping Table'!$D$2:$D$2000,MATCH(Z38,'Mapping Table'!$A$2:$A$2000,0))),0,COUNTIF(Z$2:Z38,Z38)+INDEX('Mapping Table'!$D$2:$D$2000,MATCH(Z38,'Mapping Table'!$A$2:$A$2000,0)))</f>
        <v>0</v>
      </c>
      <c r="W38" s="12" t="str">
        <f t="shared" si="3"/>
        <v xml:space="preserve">0 </v>
      </c>
      <c r="X38" s="9"/>
      <c r="Y38" s="70"/>
      <c r="Z38" s="71"/>
      <c r="AA38" s="72"/>
      <c r="AC38" s="1">
        <f>IF(ISNA(COUNTIF(AG$2:AG38,AG38)+INDEX('Mapping Table'!$E$2:$E$2000,MATCH(AG38,'Mapping Table'!$A$2:$A$2000,0))),0,COUNTIF(AG$2:AG38,AG38)+INDEX('Mapping Table'!$E$2:$E$2000,MATCH(AG38,'Mapping Table'!$A$2:$A$2000,0)))</f>
        <v>0</v>
      </c>
      <c r="AD38" s="12" t="str">
        <f t="shared" si="8"/>
        <v xml:space="preserve">0 </v>
      </c>
      <c r="AE38" s="9"/>
      <c r="AF38" s="70"/>
      <c r="AG38" s="71"/>
      <c r="AH38" s="72"/>
      <c r="AJ38" s="1">
        <f>IF(ISNA(COUNTIF(AN$2:AN38,AN38)+INDEX('Mapping Table'!$F$2:$F$2000,MATCH(AN38,'Mapping Table'!$A$2:$A$2000,0))),0,COUNTIF(AN$2:AN38,AN38)+INDEX('Mapping Table'!$F$2:$F$2000,MATCH(AN38,'Mapping Table'!$A$2:$A$2000,0)))</f>
        <v>0</v>
      </c>
      <c r="AK38" s="12" t="str">
        <f t="shared" si="9"/>
        <v xml:space="preserve">0 </v>
      </c>
      <c r="AL38" s="9"/>
      <c r="AM38" s="70"/>
      <c r="AN38" s="71"/>
      <c r="AO38" s="72"/>
      <c r="AQ38" s="1">
        <f>IF(ISNA(COUNTIF(AU$2:AU38,AU38)+INDEX('Mapping Table'!$G$2:$G$2000,MATCH(AU38,'Mapping Table'!$A$2:$A$2000,0))),0,COUNTIF(AU$2:AU38,AU38)+INDEX('Mapping Table'!$G$2:$G$2000,MATCH(AU38,'Mapping Table'!$A$2:$A$2000,0)))</f>
        <v>0</v>
      </c>
      <c r="AR38" s="12" t="str">
        <f t="shared" si="10"/>
        <v xml:space="preserve">0 </v>
      </c>
      <c r="AS38" s="9"/>
      <c r="AT38" s="70"/>
      <c r="AU38" s="71"/>
      <c r="AV38" s="72"/>
      <c r="AX38" s="1">
        <f>IF(ISNA(COUNTIF(BB$2:BB38,BB38)+INDEX('Mapping Table'!$H$2:$H$2000,MATCH(BB38,'Mapping Table'!$A$2:$A$2000,0))),0,COUNTIF(BB$2:BB38,BB38)+INDEX('Mapping Table'!$H$2:$H$2000,MATCH(BB38,'Mapping Table'!$A$2:$A$2000,0)))</f>
        <v>0</v>
      </c>
      <c r="AY38" s="12" t="str">
        <f t="shared" si="11"/>
        <v xml:space="preserve">0 </v>
      </c>
      <c r="AZ38" s="9"/>
      <c r="BA38" s="70"/>
      <c r="BB38" s="71"/>
      <c r="BC38" s="72"/>
    </row>
    <row r="39" spans="1:55" x14ac:dyDescent="0.25">
      <c r="A39" s="1">
        <f>COUNTIF($E$2:E39,E39)</f>
        <v>0</v>
      </c>
      <c r="B39" s="1" t="str">
        <f t="shared" si="12"/>
        <v xml:space="preserve">0 </v>
      </c>
      <c r="D39" s="70"/>
      <c r="E39" s="71"/>
      <c r="F39" s="72"/>
      <c r="G39" s="9"/>
      <c r="H39" s="1">
        <f>IF(ISNA(COUNTIF(L$2:L39,L39)+INDEX('Mapping Table'!$B$2:$B$2000,MATCH(L39,'Mapping Table'!$A$2:$A$2000,0))),0,COUNTIF(L$2:L39,L39)+INDEX('Mapping Table'!$B$2:$B$2000,MATCH(L39,'Mapping Table'!$A$2:$A$2000,0)))</f>
        <v>0</v>
      </c>
      <c r="I39" s="12" t="str">
        <f t="shared" si="1"/>
        <v xml:space="preserve">0 </v>
      </c>
      <c r="J39" s="9"/>
      <c r="K39" s="70"/>
      <c r="L39" s="71"/>
      <c r="M39" s="72"/>
      <c r="N39" s="9"/>
      <c r="O39" s="1">
        <f>IF(ISNA(COUNTIF(S$2:S39,S39)+INDEX('Mapping Table'!$C$2:$C$2000,MATCH(S39,'Mapping Table'!$A$2:$A$2000,0))),0,COUNTIF(S$2:S39,S39)+INDEX('Mapping Table'!$C$2:$C$2000,MATCH(S39,'Mapping Table'!$A$2:$A$2000,0)))</f>
        <v>0</v>
      </c>
      <c r="P39" s="12" t="str">
        <f t="shared" si="2"/>
        <v xml:space="preserve">0 </v>
      </c>
      <c r="Q39" s="9"/>
      <c r="R39" s="70"/>
      <c r="S39" s="71"/>
      <c r="T39" s="72"/>
      <c r="U39" s="9"/>
      <c r="V39" s="1">
        <f>IF(ISNA(COUNTIF(Z$2:Z39,Z39)+INDEX('Mapping Table'!$D$2:$D$2000,MATCH(Z39,'Mapping Table'!$A$2:$A$2000,0))),0,COUNTIF(Z$2:Z39,Z39)+INDEX('Mapping Table'!$D$2:$D$2000,MATCH(Z39,'Mapping Table'!$A$2:$A$2000,0)))</f>
        <v>0</v>
      </c>
      <c r="W39" s="12" t="str">
        <f t="shared" si="3"/>
        <v xml:space="preserve">0 </v>
      </c>
      <c r="X39" s="9"/>
      <c r="Y39" s="70"/>
      <c r="Z39" s="71"/>
      <c r="AA39" s="72"/>
      <c r="AC39" s="1">
        <f>IF(ISNA(COUNTIF(AG$2:AG39,AG39)+INDEX('Mapping Table'!$E$2:$E$2000,MATCH(AG39,'Mapping Table'!$A$2:$A$2000,0))),0,COUNTIF(AG$2:AG39,AG39)+INDEX('Mapping Table'!$E$2:$E$2000,MATCH(AG39,'Mapping Table'!$A$2:$A$2000,0)))</f>
        <v>0</v>
      </c>
      <c r="AD39" s="12" t="str">
        <f t="shared" si="8"/>
        <v xml:space="preserve">0 </v>
      </c>
      <c r="AE39" s="9"/>
      <c r="AF39" s="70"/>
      <c r="AG39" s="71"/>
      <c r="AH39" s="72"/>
      <c r="AJ39" s="1">
        <f>IF(ISNA(COUNTIF(AN$2:AN39,AN39)+INDEX('Mapping Table'!$F$2:$F$2000,MATCH(AN39,'Mapping Table'!$A$2:$A$2000,0))),0,COUNTIF(AN$2:AN39,AN39)+INDEX('Mapping Table'!$F$2:$F$2000,MATCH(AN39,'Mapping Table'!$A$2:$A$2000,0)))</f>
        <v>0</v>
      </c>
      <c r="AK39" s="12" t="str">
        <f t="shared" si="9"/>
        <v xml:space="preserve">0 </v>
      </c>
      <c r="AL39" s="9"/>
      <c r="AM39" s="70"/>
      <c r="AN39" s="71"/>
      <c r="AO39" s="72"/>
      <c r="AQ39" s="1">
        <f>IF(ISNA(COUNTIF(AU$2:AU39,AU39)+INDEX('Mapping Table'!$G$2:$G$2000,MATCH(AU39,'Mapping Table'!$A$2:$A$2000,0))),0,COUNTIF(AU$2:AU39,AU39)+INDEX('Mapping Table'!$G$2:$G$2000,MATCH(AU39,'Mapping Table'!$A$2:$A$2000,0)))</f>
        <v>0</v>
      </c>
      <c r="AR39" s="12" t="str">
        <f t="shared" si="10"/>
        <v xml:space="preserve">0 </v>
      </c>
      <c r="AS39" s="9"/>
      <c r="AT39" s="70"/>
      <c r="AU39" s="71"/>
      <c r="AV39" s="72"/>
      <c r="AX39" s="1">
        <f>IF(ISNA(COUNTIF(BB$2:BB39,BB39)+INDEX('Mapping Table'!$H$2:$H$2000,MATCH(BB39,'Mapping Table'!$A$2:$A$2000,0))),0,COUNTIF(BB$2:BB39,BB39)+INDEX('Mapping Table'!$H$2:$H$2000,MATCH(BB39,'Mapping Table'!$A$2:$A$2000,0)))</f>
        <v>0</v>
      </c>
      <c r="AY39" s="12" t="str">
        <f t="shared" si="11"/>
        <v xml:space="preserve">0 </v>
      </c>
      <c r="AZ39" s="9"/>
      <c r="BA39" s="70"/>
      <c r="BB39" s="71"/>
      <c r="BC39" s="72"/>
    </row>
    <row r="40" spans="1:55" x14ac:dyDescent="0.25">
      <c r="A40" s="1">
        <f>COUNTIF($E$2:E40,E40)</f>
        <v>0</v>
      </c>
      <c r="B40" s="1" t="str">
        <f t="shared" si="12"/>
        <v xml:space="preserve">0 </v>
      </c>
      <c r="D40" s="70"/>
      <c r="E40" s="71"/>
      <c r="F40" s="72"/>
      <c r="G40" s="9"/>
      <c r="H40" s="1">
        <f>IF(ISNA(COUNTIF(L$2:L40,L40)+INDEX('Mapping Table'!$B$2:$B$2000,MATCH(L40,'Mapping Table'!$A$2:$A$2000,0))),0,COUNTIF(L$2:L40,L40)+INDEX('Mapping Table'!$B$2:$B$2000,MATCH(L40,'Mapping Table'!$A$2:$A$2000,0)))</f>
        <v>0</v>
      </c>
      <c r="I40" s="12" t="str">
        <f t="shared" si="1"/>
        <v xml:space="preserve">0 </v>
      </c>
      <c r="J40" s="9"/>
      <c r="K40" s="70"/>
      <c r="L40" s="71"/>
      <c r="M40" s="72"/>
      <c r="N40" s="9"/>
      <c r="O40" s="1">
        <f>IF(ISNA(COUNTIF(S$2:S40,S40)+INDEX('Mapping Table'!$C$2:$C$2000,MATCH(S40,'Mapping Table'!$A$2:$A$2000,0))),0,COUNTIF(S$2:S40,S40)+INDEX('Mapping Table'!$C$2:$C$2000,MATCH(S40,'Mapping Table'!$A$2:$A$2000,0)))</f>
        <v>0</v>
      </c>
      <c r="P40" s="12" t="str">
        <f t="shared" si="2"/>
        <v xml:space="preserve">0 </v>
      </c>
      <c r="Q40" s="9"/>
      <c r="R40" s="70"/>
      <c r="S40" s="71"/>
      <c r="T40" s="72"/>
      <c r="U40" s="9"/>
      <c r="V40" s="1">
        <f>IF(ISNA(COUNTIF(Z$2:Z40,Z40)+INDEX('Mapping Table'!$D$2:$D$2000,MATCH(Z40,'Mapping Table'!$A$2:$A$2000,0))),0,COUNTIF(Z$2:Z40,Z40)+INDEX('Mapping Table'!$D$2:$D$2000,MATCH(Z40,'Mapping Table'!$A$2:$A$2000,0)))</f>
        <v>0</v>
      </c>
      <c r="W40" s="12" t="str">
        <f t="shared" si="3"/>
        <v xml:space="preserve">0 </v>
      </c>
      <c r="X40" s="9"/>
      <c r="Y40" s="70"/>
      <c r="Z40" s="71"/>
      <c r="AA40" s="72"/>
      <c r="AC40" s="1">
        <f>IF(ISNA(COUNTIF(AG$2:AG40,AG40)+INDEX('Mapping Table'!$E$2:$E$2000,MATCH(AG40,'Mapping Table'!$A$2:$A$2000,0))),0,COUNTIF(AG$2:AG40,AG40)+INDEX('Mapping Table'!$E$2:$E$2000,MATCH(AG40,'Mapping Table'!$A$2:$A$2000,0)))</f>
        <v>0</v>
      </c>
      <c r="AD40" s="12" t="str">
        <f t="shared" si="8"/>
        <v xml:space="preserve">0 </v>
      </c>
      <c r="AE40" s="9"/>
      <c r="AF40" s="70"/>
      <c r="AG40" s="71"/>
      <c r="AH40" s="72"/>
      <c r="AJ40" s="1">
        <f>IF(ISNA(COUNTIF(AN$2:AN40,AN40)+INDEX('Mapping Table'!$F$2:$F$2000,MATCH(AN40,'Mapping Table'!$A$2:$A$2000,0))),0,COUNTIF(AN$2:AN40,AN40)+INDEX('Mapping Table'!$F$2:$F$2000,MATCH(AN40,'Mapping Table'!$A$2:$A$2000,0)))</f>
        <v>0</v>
      </c>
      <c r="AK40" s="12" t="str">
        <f t="shared" si="9"/>
        <v xml:space="preserve">0 </v>
      </c>
      <c r="AL40" s="9"/>
      <c r="AM40" s="70"/>
      <c r="AN40" s="71"/>
      <c r="AO40" s="72"/>
      <c r="AQ40" s="1">
        <f>IF(ISNA(COUNTIF(AU$2:AU40,AU40)+INDEX('Mapping Table'!$G$2:$G$2000,MATCH(AU40,'Mapping Table'!$A$2:$A$2000,0))),0,COUNTIF(AU$2:AU40,AU40)+INDEX('Mapping Table'!$G$2:$G$2000,MATCH(AU40,'Mapping Table'!$A$2:$A$2000,0)))</f>
        <v>0</v>
      </c>
      <c r="AR40" s="12" t="str">
        <f t="shared" si="10"/>
        <v xml:space="preserve">0 </v>
      </c>
      <c r="AS40" s="9"/>
      <c r="AT40" s="70"/>
      <c r="AU40" s="71"/>
      <c r="AV40" s="72"/>
      <c r="AX40" s="1">
        <f>IF(ISNA(COUNTIF(BB$2:BB40,BB40)+INDEX('Mapping Table'!$H$2:$H$2000,MATCH(BB40,'Mapping Table'!$A$2:$A$2000,0))),0,COUNTIF(BB$2:BB40,BB40)+INDEX('Mapping Table'!$H$2:$H$2000,MATCH(BB40,'Mapping Table'!$A$2:$A$2000,0)))</f>
        <v>0</v>
      </c>
      <c r="AY40" s="12" t="str">
        <f t="shared" si="11"/>
        <v xml:space="preserve">0 </v>
      </c>
      <c r="AZ40" s="9"/>
      <c r="BA40" s="70"/>
      <c r="BB40" s="71"/>
      <c r="BC40" s="72"/>
    </row>
    <row r="41" spans="1:55" x14ac:dyDescent="0.25">
      <c r="A41" s="1">
        <f>COUNTIF($E$2:E41,E41)</f>
        <v>0</v>
      </c>
      <c r="B41" s="1" t="str">
        <f t="shared" si="12"/>
        <v xml:space="preserve">0 </v>
      </c>
      <c r="D41" s="70"/>
      <c r="E41" s="71"/>
      <c r="F41" s="72"/>
      <c r="G41" s="9"/>
      <c r="H41" s="1">
        <f>IF(ISNA(COUNTIF(L$2:L41,L41)+INDEX('Mapping Table'!$B$2:$B$2000,MATCH(L41,'Mapping Table'!$A$2:$A$2000,0))),0,COUNTIF(L$2:L41,L41)+INDEX('Mapping Table'!$B$2:$B$2000,MATCH(L41,'Mapping Table'!$A$2:$A$2000,0)))</f>
        <v>0</v>
      </c>
      <c r="I41" s="12" t="str">
        <f t="shared" si="1"/>
        <v xml:space="preserve">0 </v>
      </c>
      <c r="J41" s="9"/>
      <c r="K41" s="70"/>
      <c r="L41" s="71"/>
      <c r="M41" s="72"/>
      <c r="N41" s="9"/>
      <c r="O41" s="1">
        <f>IF(ISNA(COUNTIF(S$2:S41,S41)+INDEX('Mapping Table'!$C$2:$C$2000,MATCH(S41,'Mapping Table'!$A$2:$A$2000,0))),0,COUNTIF(S$2:S41,S41)+INDEX('Mapping Table'!$C$2:$C$2000,MATCH(S41,'Mapping Table'!$A$2:$A$2000,0)))</f>
        <v>0</v>
      </c>
      <c r="P41" s="12" t="str">
        <f t="shared" si="2"/>
        <v xml:space="preserve">0 </v>
      </c>
      <c r="Q41" s="9"/>
      <c r="R41" s="70"/>
      <c r="S41" s="71"/>
      <c r="T41" s="72"/>
      <c r="U41" s="9"/>
      <c r="V41" s="1">
        <f>IF(ISNA(COUNTIF(Z$2:Z41,Z41)+INDEX('Mapping Table'!$D$2:$D$2000,MATCH(Z41,'Mapping Table'!$A$2:$A$2000,0))),0,COUNTIF(Z$2:Z41,Z41)+INDEX('Mapping Table'!$D$2:$D$2000,MATCH(Z41,'Mapping Table'!$A$2:$A$2000,0)))</f>
        <v>0</v>
      </c>
      <c r="W41" s="12" t="str">
        <f t="shared" si="3"/>
        <v xml:space="preserve">0 </v>
      </c>
      <c r="X41" s="9"/>
      <c r="Y41" s="70"/>
      <c r="Z41" s="71"/>
      <c r="AA41" s="72"/>
      <c r="AC41" s="1">
        <f>IF(ISNA(COUNTIF(AG$2:AG41,AG41)+INDEX('Mapping Table'!$E$2:$E$2000,MATCH(AG41,'Mapping Table'!$A$2:$A$2000,0))),0,COUNTIF(AG$2:AG41,AG41)+INDEX('Mapping Table'!$E$2:$E$2000,MATCH(AG41,'Mapping Table'!$A$2:$A$2000,0)))</f>
        <v>0</v>
      </c>
      <c r="AD41" s="12" t="str">
        <f t="shared" si="8"/>
        <v xml:space="preserve">0 </v>
      </c>
      <c r="AE41" s="9"/>
      <c r="AF41" s="70"/>
      <c r="AG41" s="71"/>
      <c r="AH41" s="72"/>
      <c r="AJ41" s="1">
        <f>IF(ISNA(COUNTIF(AN$2:AN41,AN41)+INDEX('Mapping Table'!$F$2:$F$2000,MATCH(AN41,'Mapping Table'!$A$2:$A$2000,0))),0,COUNTIF(AN$2:AN41,AN41)+INDEX('Mapping Table'!$F$2:$F$2000,MATCH(AN41,'Mapping Table'!$A$2:$A$2000,0)))</f>
        <v>0</v>
      </c>
      <c r="AK41" s="12" t="str">
        <f t="shared" si="9"/>
        <v xml:space="preserve">0 </v>
      </c>
      <c r="AL41" s="9"/>
      <c r="AM41" s="70"/>
      <c r="AN41" s="71"/>
      <c r="AO41" s="72"/>
      <c r="AQ41" s="1">
        <f>IF(ISNA(COUNTIF(AU$2:AU41,AU41)+INDEX('Mapping Table'!$G$2:$G$2000,MATCH(AU41,'Mapping Table'!$A$2:$A$2000,0))),0,COUNTIF(AU$2:AU41,AU41)+INDEX('Mapping Table'!$G$2:$G$2000,MATCH(AU41,'Mapping Table'!$A$2:$A$2000,0)))</f>
        <v>0</v>
      </c>
      <c r="AR41" s="12" t="str">
        <f t="shared" si="10"/>
        <v xml:space="preserve">0 </v>
      </c>
      <c r="AS41" s="9"/>
      <c r="AT41" s="70"/>
      <c r="AU41" s="71"/>
      <c r="AV41" s="72"/>
      <c r="AX41" s="1">
        <f>IF(ISNA(COUNTIF(BB$2:BB41,BB41)+INDEX('Mapping Table'!$H$2:$H$2000,MATCH(BB41,'Mapping Table'!$A$2:$A$2000,0))),0,COUNTIF(BB$2:BB41,BB41)+INDEX('Mapping Table'!$H$2:$H$2000,MATCH(BB41,'Mapping Table'!$A$2:$A$2000,0)))</f>
        <v>0</v>
      </c>
      <c r="AY41" s="12" t="str">
        <f t="shared" si="11"/>
        <v xml:space="preserve">0 </v>
      </c>
      <c r="AZ41" s="9"/>
      <c r="BA41" s="70"/>
      <c r="BB41" s="71"/>
      <c r="BC41" s="72"/>
    </row>
    <row r="42" spans="1:55" x14ac:dyDescent="0.25">
      <c r="A42" s="1">
        <f>COUNTIF($E$2:E42,E42)</f>
        <v>0</v>
      </c>
      <c r="B42" s="1" t="str">
        <f t="shared" si="12"/>
        <v xml:space="preserve">0 </v>
      </c>
      <c r="D42" s="70"/>
      <c r="E42" s="71"/>
      <c r="F42" s="72"/>
      <c r="G42" s="9"/>
      <c r="H42" s="1">
        <f>IF(ISNA(COUNTIF(L$2:L42,L42)+INDEX('Mapping Table'!$B$2:$B$2000,MATCH(L42,'Mapping Table'!$A$2:$A$2000,0))),0,COUNTIF(L$2:L42,L42)+INDEX('Mapping Table'!$B$2:$B$2000,MATCH(L42,'Mapping Table'!$A$2:$A$2000,0)))</f>
        <v>0</v>
      </c>
      <c r="I42" s="12" t="str">
        <f t="shared" si="1"/>
        <v xml:space="preserve">0 </v>
      </c>
      <c r="J42" s="9"/>
      <c r="K42" s="70"/>
      <c r="L42" s="71"/>
      <c r="M42" s="72"/>
      <c r="N42" s="9"/>
      <c r="O42" s="1">
        <f>IF(ISNA(COUNTIF(S$2:S42,S42)+INDEX('Mapping Table'!$C$2:$C$2000,MATCH(S42,'Mapping Table'!$A$2:$A$2000,0))),0,COUNTIF(S$2:S42,S42)+INDEX('Mapping Table'!$C$2:$C$2000,MATCH(S42,'Mapping Table'!$A$2:$A$2000,0)))</f>
        <v>0</v>
      </c>
      <c r="P42" s="12" t="str">
        <f t="shared" si="2"/>
        <v xml:space="preserve">0 </v>
      </c>
      <c r="Q42" s="9"/>
      <c r="R42" s="70"/>
      <c r="S42" s="71"/>
      <c r="T42" s="72"/>
      <c r="U42" s="9"/>
      <c r="V42" s="1">
        <f>IF(ISNA(COUNTIF(Z$2:Z42,Z42)+INDEX('Mapping Table'!$D$2:$D$2000,MATCH(Z42,'Mapping Table'!$A$2:$A$2000,0))),0,COUNTIF(Z$2:Z42,Z42)+INDEX('Mapping Table'!$D$2:$D$2000,MATCH(Z42,'Mapping Table'!$A$2:$A$2000,0)))</f>
        <v>0</v>
      </c>
      <c r="W42" s="12" t="str">
        <f t="shared" si="3"/>
        <v xml:space="preserve">0 </v>
      </c>
      <c r="X42" s="9"/>
      <c r="Y42" s="70"/>
      <c r="Z42" s="71"/>
      <c r="AA42" s="72"/>
      <c r="AC42" s="1">
        <f>IF(ISNA(COUNTIF(AG$2:AG42,AG42)+INDEX('Mapping Table'!$E$2:$E$2000,MATCH(AG42,'Mapping Table'!$A$2:$A$2000,0))),0,COUNTIF(AG$2:AG42,AG42)+INDEX('Mapping Table'!$E$2:$E$2000,MATCH(AG42,'Mapping Table'!$A$2:$A$2000,0)))</f>
        <v>0</v>
      </c>
      <c r="AD42" s="12" t="str">
        <f t="shared" si="8"/>
        <v xml:space="preserve">0 </v>
      </c>
      <c r="AE42" s="9"/>
      <c r="AF42" s="70"/>
      <c r="AG42" s="71"/>
      <c r="AH42" s="72"/>
      <c r="AJ42" s="1">
        <f>IF(ISNA(COUNTIF(AN$2:AN42,AN42)+INDEX('Mapping Table'!$F$2:$F$2000,MATCH(AN42,'Mapping Table'!$A$2:$A$2000,0))),0,COUNTIF(AN$2:AN42,AN42)+INDEX('Mapping Table'!$F$2:$F$2000,MATCH(AN42,'Mapping Table'!$A$2:$A$2000,0)))</f>
        <v>0</v>
      </c>
      <c r="AK42" s="12" t="str">
        <f t="shared" si="9"/>
        <v xml:space="preserve">0 </v>
      </c>
      <c r="AL42" s="9"/>
      <c r="AM42" s="70"/>
      <c r="AN42" s="71"/>
      <c r="AO42" s="72"/>
      <c r="AQ42" s="1">
        <f>IF(ISNA(COUNTIF(AU$2:AU42,AU42)+INDEX('Mapping Table'!$G$2:$G$2000,MATCH(AU42,'Mapping Table'!$A$2:$A$2000,0))),0,COUNTIF(AU$2:AU42,AU42)+INDEX('Mapping Table'!$G$2:$G$2000,MATCH(AU42,'Mapping Table'!$A$2:$A$2000,0)))</f>
        <v>0</v>
      </c>
      <c r="AR42" s="12" t="str">
        <f t="shared" si="10"/>
        <v xml:space="preserve">0 </v>
      </c>
      <c r="AS42" s="9"/>
      <c r="AT42" s="70"/>
      <c r="AU42" s="71"/>
      <c r="AV42" s="72"/>
      <c r="AX42" s="1">
        <f>IF(ISNA(COUNTIF(BB$2:BB42,BB42)+INDEX('Mapping Table'!$H$2:$H$2000,MATCH(BB42,'Mapping Table'!$A$2:$A$2000,0))),0,COUNTIF(BB$2:BB42,BB42)+INDEX('Mapping Table'!$H$2:$H$2000,MATCH(BB42,'Mapping Table'!$A$2:$A$2000,0)))</f>
        <v>0</v>
      </c>
      <c r="AY42" s="12" t="str">
        <f t="shared" si="11"/>
        <v xml:space="preserve">0 </v>
      </c>
      <c r="AZ42" s="9"/>
      <c r="BA42" s="70"/>
      <c r="BB42" s="71"/>
      <c r="BC42" s="72"/>
    </row>
    <row r="43" spans="1:55" x14ac:dyDescent="0.25">
      <c r="A43" s="1">
        <f>COUNTIF($E$2:E43,E43)</f>
        <v>0</v>
      </c>
      <c r="B43" s="1" t="str">
        <f t="shared" si="12"/>
        <v xml:space="preserve">0 </v>
      </c>
      <c r="D43" s="70"/>
      <c r="E43" s="71"/>
      <c r="F43" s="72"/>
      <c r="G43" s="9"/>
      <c r="H43" s="1">
        <f>IF(ISNA(COUNTIF(L$2:L43,L43)+INDEX('Mapping Table'!$B$2:$B$2000,MATCH(L43,'Mapping Table'!$A$2:$A$2000,0))),0,COUNTIF(L$2:L43,L43)+INDEX('Mapping Table'!$B$2:$B$2000,MATCH(L43,'Mapping Table'!$A$2:$A$2000,0)))</f>
        <v>0</v>
      </c>
      <c r="I43" s="12" t="str">
        <f t="shared" si="1"/>
        <v xml:space="preserve">0 </v>
      </c>
      <c r="J43" s="9"/>
      <c r="K43" s="70"/>
      <c r="L43" s="71"/>
      <c r="M43" s="72"/>
      <c r="N43" s="9"/>
      <c r="O43" s="1">
        <f>IF(ISNA(COUNTIF(S$2:S43,S43)+INDEX('Mapping Table'!$C$2:$C$2000,MATCH(S43,'Mapping Table'!$A$2:$A$2000,0))),0,COUNTIF(S$2:S43,S43)+INDEX('Mapping Table'!$C$2:$C$2000,MATCH(S43,'Mapping Table'!$A$2:$A$2000,0)))</f>
        <v>0</v>
      </c>
      <c r="P43" s="12" t="str">
        <f t="shared" si="2"/>
        <v xml:space="preserve">0 </v>
      </c>
      <c r="Q43" s="9"/>
      <c r="R43" s="70"/>
      <c r="S43" s="71"/>
      <c r="T43" s="72"/>
      <c r="U43" s="9"/>
      <c r="V43" s="1">
        <f>IF(ISNA(COUNTIF(Z$2:Z43,Z43)+INDEX('Mapping Table'!$D$2:$D$2000,MATCH(Z43,'Mapping Table'!$A$2:$A$2000,0))),0,COUNTIF(Z$2:Z43,Z43)+INDEX('Mapping Table'!$D$2:$D$2000,MATCH(Z43,'Mapping Table'!$A$2:$A$2000,0)))</f>
        <v>0</v>
      </c>
      <c r="W43" s="12" t="str">
        <f t="shared" si="3"/>
        <v xml:space="preserve">0 </v>
      </c>
      <c r="X43" s="9"/>
      <c r="Y43" s="70"/>
      <c r="Z43" s="71"/>
      <c r="AA43" s="72"/>
      <c r="AC43" s="1">
        <f>IF(ISNA(COUNTIF(AG$2:AG43,AG43)+INDEX('Mapping Table'!$E$2:$E$2000,MATCH(AG43,'Mapping Table'!$A$2:$A$2000,0))),0,COUNTIF(AG$2:AG43,AG43)+INDEX('Mapping Table'!$E$2:$E$2000,MATCH(AG43,'Mapping Table'!$A$2:$A$2000,0)))</f>
        <v>0</v>
      </c>
      <c r="AD43" s="12" t="str">
        <f t="shared" si="8"/>
        <v xml:space="preserve">0 </v>
      </c>
      <c r="AE43" s="9"/>
      <c r="AF43" s="70"/>
      <c r="AG43" s="71"/>
      <c r="AH43" s="72"/>
      <c r="AJ43" s="1">
        <f>IF(ISNA(COUNTIF(AN$2:AN43,AN43)+INDEX('Mapping Table'!$F$2:$F$2000,MATCH(AN43,'Mapping Table'!$A$2:$A$2000,0))),0,COUNTIF(AN$2:AN43,AN43)+INDEX('Mapping Table'!$F$2:$F$2000,MATCH(AN43,'Mapping Table'!$A$2:$A$2000,0)))</f>
        <v>0</v>
      </c>
      <c r="AK43" s="12" t="str">
        <f t="shared" si="9"/>
        <v xml:space="preserve">0 </v>
      </c>
      <c r="AL43" s="9"/>
      <c r="AM43" s="70"/>
      <c r="AN43" s="71"/>
      <c r="AO43" s="72"/>
      <c r="AQ43" s="1">
        <f>IF(ISNA(COUNTIF(AU$2:AU43,AU43)+INDEX('Mapping Table'!$G$2:$G$2000,MATCH(AU43,'Mapping Table'!$A$2:$A$2000,0))),0,COUNTIF(AU$2:AU43,AU43)+INDEX('Mapping Table'!$G$2:$G$2000,MATCH(AU43,'Mapping Table'!$A$2:$A$2000,0)))</f>
        <v>0</v>
      </c>
      <c r="AR43" s="12" t="str">
        <f t="shared" si="10"/>
        <v xml:space="preserve">0 </v>
      </c>
      <c r="AS43" s="9"/>
      <c r="AT43" s="70"/>
      <c r="AU43" s="71"/>
      <c r="AV43" s="72"/>
      <c r="AX43" s="1">
        <f>IF(ISNA(COUNTIF(BB$2:BB43,BB43)+INDEX('Mapping Table'!$H$2:$H$2000,MATCH(BB43,'Mapping Table'!$A$2:$A$2000,0))),0,COUNTIF(BB$2:BB43,BB43)+INDEX('Mapping Table'!$H$2:$H$2000,MATCH(BB43,'Mapping Table'!$A$2:$A$2000,0)))</f>
        <v>0</v>
      </c>
      <c r="AY43" s="12" t="str">
        <f t="shared" si="11"/>
        <v xml:space="preserve">0 </v>
      </c>
      <c r="AZ43" s="9"/>
      <c r="BA43" s="70"/>
      <c r="BB43" s="71"/>
      <c r="BC43" s="72"/>
    </row>
    <row r="44" spans="1:55" x14ac:dyDescent="0.25">
      <c r="A44" s="1">
        <f>COUNTIF($E$2:E44,E44)</f>
        <v>0</v>
      </c>
      <c r="B44" s="1" t="str">
        <f t="shared" si="12"/>
        <v xml:space="preserve">0 </v>
      </c>
      <c r="D44" s="70"/>
      <c r="E44" s="71"/>
      <c r="F44" s="72"/>
      <c r="G44" s="9"/>
      <c r="H44" s="1">
        <f>IF(ISNA(COUNTIF(L$2:L44,L44)+INDEX('Mapping Table'!$B$2:$B$2000,MATCH(L44,'Mapping Table'!$A$2:$A$2000,0))),0,COUNTIF(L$2:L44,L44)+INDEX('Mapping Table'!$B$2:$B$2000,MATCH(L44,'Mapping Table'!$A$2:$A$2000,0)))</f>
        <v>0</v>
      </c>
      <c r="I44" s="12" t="str">
        <f t="shared" si="1"/>
        <v xml:space="preserve">0 </v>
      </c>
      <c r="J44" s="9"/>
      <c r="K44" s="70"/>
      <c r="L44" s="71"/>
      <c r="M44" s="72"/>
      <c r="N44" s="9"/>
      <c r="O44" s="1">
        <f>IF(ISNA(COUNTIF(S$2:S44,S44)+INDEX('Mapping Table'!$C$2:$C$2000,MATCH(S44,'Mapping Table'!$A$2:$A$2000,0))),0,COUNTIF(S$2:S44,S44)+INDEX('Mapping Table'!$C$2:$C$2000,MATCH(S44,'Mapping Table'!$A$2:$A$2000,0)))</f>
        <v>0</v>
      </c>
      <c r="P44" s="12" t="str">
        <f t="shared" si="2"/>
        <v xml:space="preserve">0 </v>
      </c>
      <c r="Q44" s="9"/>
      <c r="R44" s="70"/>
      <c r="S44" s="71"/>
      <c r="T44" s="72"/>
      <c r="U44" s="9"/>
      <c r="V44" s="1">
        <f>IF(ISNA(COUNTIF(Z$2:Z44,Z44)+INDEX('Mapping Table'!$D$2:$D$2000,MATCH(Z44,'Mapping Table'!$A$2:$A$2000,0))),0,COUNTIF(Z$2:Z44,Z44)+INDEX('Mapping Table'!$D$2:$D$2000,MATCH(Z44,'Mapping Table'!$A$2:$A$2000,0)))</f>
        <v>0</v>
      </c>
      <c r="W44" s="12" t="str">
        <f t="shared" si="3"/>
        <v xml:space="preserve">0 </v>
      </c>
      <c r="X44" s="9"/>
      <c r="Y44" s="70"/>
      <c r="Z44" s="71"/>
      <c r="AA44" s="72"/>
      <c r="AC44" s="1">
        <f>IF(ISNA(COUNTIF(AG$2:AG44,AG44)+INDEX('Mapping Table'!$E$2:$E$2000,MATCH(AG44,'Mapping Table'!$A$2:$A$2000,0))),0,COUNTIF(AG$2:AG44,AG44)+INDEX('Mapping Table'!$E$2:$E$2000,MATCH(AG44,'Mapping Table'!$A$2:$A$2000,0)))</f>
        <v>0</v>
      </c>
      <c r="AD44" s="12" t="str">
        <f t="shared" si="8"/>
        <v xml:space="preserve">0 </v>
      </c>
      <c r="AE44" s="9"/>
      <c r="AF44" s="70"/>
      <c r="AG44" s="71"/>
      <c r="AH44" s="72"/>
      <c r="AJ44" s="1">
        <f>IF(ISNA(COUNTIF(AN$2:AN44,AN44)+INDEX('Mapping Table'!$F$2:$F$2000,MATCH(AN44,'Mapping Table'!$A$2:$A$2000,0))),0,COUNTIF(AN$2:AN44,AN44)+INDEX('Mapping Table'!$F$2:$F$2000,MATCH(AN44,'Mapping Table'!$A$2:$A$2000,0)))</f>
        <v>0</v>
      </c>
      <c r="AK44" s="12" t="str">
        <f t="shared" si="9"/>
        <v xml:space="preserve">0 </v>
      </c>
      <c r="AL44" s="9"/>
      <c r="AM44" s="70"/>
      <c r="AN44" s="71"/>
      <c r="AO44" s="72"/>
      <c r="AQ44" s="1">
        <f>IF(ISNA(COUNTIF(AU$2:AU44,AU44)+INDEX('Mapping Table'!$G$2:$G$2000,MATCH(AU44,'Mapping Table'!$A$2:$A$2000,0))),0,COUNTIF(AU$2:AU44,AU44)+INDEX('Mapping Table'!$G$2:$G$2000,MATCH(AU44,'Mapping Table'!$A$2:$A$2000,0)))</f>
        <v>0</v>
      </c>
      <c r="AR44" s="12" t="str">
        <f t="shared" si="10"/>
        <v xml:space="preserve">0 </v>
      </c>
      <c r="AS44" s="9"/>
      <c r="AT44" s="70"/>
      <c r="AU44" s="71"/>
      <c r="AV44" s="72"/>
      <c r="AX44" s="1">
        <f>IF(ISNA(COUNTIF(BB$2:BB44,BB44)+INDEX('Mapping Table'!$H$2:$H$2000,MATCH(BB44,'Mapping Table'!$A$2:$A$2000,0))),0,COUNTIF(BB$2:BB44,BB44)+INDEX('Mapping Table'!$H$2:$H$2000,MATCH(BB44,'Mapping Table'!$A$2:$A$2000,0)))</f>
        <v>0</v>
      </c>
      <c r="AY44" s="12" t="str">
        <f t="shared" si="11"/>
        <v xml:space="preserve">0 </v>
      </c>
      <c r="AZ44" s="9"/>
      <c r="BA44" s="70"/>
      <c r="BB44" s="71"/>
      <c r="BC44" s="72"/>
    </row>
    <row r="45" spans="1:55" x14ac:dyDescent="0.25">
      <c r="A45" s="1">
        <f>COUNTIF($E$2:E45,E45)</f>
        <v>0</v>
      </c>
      <c r="B45" s="1" t="str">
        <f t="shared" si="12"/>
        <v xml:space="preserve">0 </v>
      </c>
      <c r="D45" s="70"/>
      <c r="E45" s="71"/>
      <c r="F45" s="72"/>
      <c r="G45" s="9"/>
      <c r="H45" s="1">
        <f>IF(ISNA(COUNTIF(L$2:L45,L45)+INDEX('Mapping Table'!$B$2:$B$2000,MATCH(L45,'Mapping Table'!$A$2:$A$2000,0))),0,COUNTIF(L$2:L45,L45)+INDEX('Mapping Table'!$B$2:$B$2000,MATCH(L45,'Mapping Table'!$A$2:$A$2000,0)))</f>
        <v>0</v>
      </c>
      <c r="I45" s="12" t="str">
        <f t="shared" si="1"/>
        <v xml:space="preserve">0 </v>
      </c>
      <c r="J45" s="9"/>
      <c r="K45" s="70"/>
      <c r="L45" s="71"/>
      <c r="M45" s="72"/>
      <c r="N45" s="9"/>
      <c r="O45" s="1">
        <f>IF(ISNA(COUNTIF(S$2:S45,S45)+INDEX('Mapping Table'!$C$2:$C$2000,MATCH(S45,'Mapping Table'!$A$2:$A$2000,0))),0,COUNTIF(S$2:S45,S45)+INDEX('Mapping Table'!$C$2:$C$2000,MATCH(S45,'Mapping Table'!$A$2:$A$2000,0)))</f>
        <v>0</v>
      </c>
      <c r="P45" s="12" t="str">
        <f t="shared" si="2"/>
        <v xml:space="preserve">0 </v>
      </c>
      <c r="Q45" s="9"/>
      <c r="R45" s="70"/>
      <c r="S45" s="71"/>
      <c r="T45" s="72"/>
      <c r="U45" s="9"/>
      <c r="V45" s="1">
        <f>IF(ISNA(COUNTIF(Z$2:Z45,Z45)+INDEX('Mapping Table'!$D$2:$D$2000,MATCH(Z45,'Mapping Table'!$A$2:$A$2000,0))),0,COUNTIF(Z$2:Z45,Z45)+INDEX('Mapping Table'!$D$2:$D$2000,MATCH(Z45,'Mapping Table'!$A$2:$A$2000,0)))</f>
        <v>0</v>
      </c>
      <c r="W45" s="12" t="str">
        <f t="shared" si="3"/>
        <v xml:space="preserve">0 </v>
      </c>
      <c r="X45" s="9"/>
      <c r="Y45" s="70"/>
      <c r="Z45" s="71"/>
      <c r="AA45" s="72"/>
      <c r="AC45" s="1">
        <f>IF(ISNA(COUNTIF(AG$2:AG45,AG45)+INDEX('Mapping Table'!$E$2:$E$2000,MATCH(AG45,'Mapping Table'!$A$2:$A$2000,0))),0,COUNTIF(AG$2:AG45,AG45)+INDEX('Mapping Table'!$E$2:$E$2000,MATCH(AG45,'Mapping Table'!$A$2:$A$2000,0)))</f>
        <v>0</v>
      </c>
      <c r="AD45" s="12" t="str">
        <f t="shared" si="8"/>
        <v xml:space="preserve">0 </v>
      </c>
      <c r="AE45" s="9"/>
      <c r="AF45" s="70"/>
      <c r="AG45" s="71"/>
      <c r="AH45" s="72"/>
      <c r="AJ45" s="1">
        <f>IF(ISNA(COUNTIF(AN$2:AN45,AN45)+INDEX('Mapping Table'!$F$2:$F$2000,MATCH(AN45,'Mapping Table'!$A$2:$A$2000,0))),0,COUNTIF(AN$2:AN45,AN45)+INDEX('Mapping Table'!$F$2:$F$2000,MATCH(AN45,'Mapping Table'!$A$2:$A$2000,0)))</f>
        <v>0</v>
      </c>
      <c r="AK45" s="12" t="str">
        <f t="shared" si="9"/>
        <v xml:space="preserve">0 </v>
      </c>
      <c r="AL45" s="9"/>
      <c r="AM45" s="70"/>
      <c r="AN45" s="71"/>
      <c r="AO45" s="72"/>
      <c r="AQ45" s="1">
        <f>IF(ISNA(COUNTIF(AU$2:AU45,AU45)+INDEX('Mapping Table'!$G$2:$G$2000,MATCH(AU45,'Mapping Table'!$A$2:$A$2000,0))),0,COUNTIF(AU$2:AU45,AU45)+INDEX('Mapping Table'!$G$2:$G$2000,MATCH(AU45,'Mapping Table'!$A$2:$A$2000,0)))</f>
        <v>0</v>
      </c>
      <c r="AR45" s="12" t="str">
        <f t="shared" si="10"/>
        <v xml:space="preserve">0 </v>
      </c>
      <c r="AS45" s="9"/>
      <c r="AT45" s="70"/>
      <c r="AU45" s="71"/>
      <c r="AV45" s="72"/>
      <c r="AX45" s="1">
        <f>IF(ISNA(COUNTIF(BB$2:BB45,BB45)+INDEX('Mapping Table'!$H$2:$H$2000,MATCH(BB45,'Mapping Table'!$A$2:$A$2000,0))),0,COUNTIF(BB$2:BB45,BB45)+INDEX('Mapping Table'!$H$2:$H$2000,MATCH(BB45,'Mapping Table'!$A$2:$A$2000,0)))</f>
        <v>0</v>
      </c>
      <c r="AY45" s="12" t="str">
        <f t="shared" si="11"/>
        <v xml:space="preserve">0 </v>
      </c>
      <c r="AZ45" s="9"/>
      <c r="BA45" s="70"/>
      <c r="BB45" s="71"/>
      <c r="BC45" s="72"/>
    </row>
    <row r="46" spans="1:55" x14ac:dyDescent="0.25">
      <c r="A46" s="1">
        <f>COUNTIF($E$2:E46,E46)</f>
        <v>0</v>
      </c>
      <c r="B46" s="1" t="str">
        <f t="shared" si="12"/>
        <v xml:space="preserve">0 </v>
      </c>
      <c r="D46" s="70"/>
      <c r="E46" s="71"/>
      <c r="F46" s="72"/>
      <c r="G46" s="9"/>
      <c r="H46" s="1">
        <f>IF(ISNA(COUNTIF(L$2:L46,L46)+INDEX('Mapping Table'!$B$2:$B$2000,MATCH(L46,'Mapping Table'!$A$2:$A$2000,0))),0,COUNTIF(L$2:L46,L46)+INDEX('Mapping Table'!$B$2:$B$2000,MATCH(L46,'Mapping Table'!$A$2:$A$2000,0)))</f>
        <v>0</v>
      </c>
      <c r="I46" s="12" t="str">
        <f t="shared" si="1"/>
        <v xml:space="preserve">0 </v>
      </c>
      <c r="J46" s="9"/>
      <c r="K46" s="70"/>
      <c r="L46" s="71"/>
      <c r="M46" s="72"/>
      <c r="N46" s="9"/>
      <c r="O46" s="1">
        <f>IF(ISNA(COUNTIF(S$2:S46,S46)+INDEX('Mapping Table'!$C$2:$C$2000,MATCH(S46,'Mapping Table'!$A$2:$A$2000,0))),0,COUNTIF(S$2:S46,S46)+INDEX('Mapping Table'!$C$2:$C$2000,MATCH(S46,'Mapping Table'!$A$2:$A$2000,0)))</f>
        <v>0</v>
      </c>
      <c r="P46" s="12" t="str">
        <f t="shared" si="2"/>
        <v xml:space="preserve">0 </v>
      </c>
      <c r="Q46" s="9"/>
      <c r="R46" s="70"/>
      <c r="S46" s="71"/>
      <c r="T46" s="72"/>
      <c r="U46" s="9"/>
      <c r="V46" s="1">
        <f>IF(ISNA(COUNTIF(Z$2:Z46,Z46)+INDEX('Mapping Table'!$D$2:$D$2000,MATCH(Z46,'Mapping Table'!$A$2:$A$2000,0))),0,COUNTIF(Z$2:Z46,Z46)+INDEX('Mapping Table'!$D$2:$D$2000,MATCH(Z46,'Mapping Table'!$A$2:$A$2000,0)))</f>
        <v>0</v>
      </c>
      <c r="W46" s="12" t="str">
        <f t="shared" si="3"/>
        <v xml:space="preserve">0 </v>
      </c>
      <c r="X46" s="9"/>
      <c r="Y46" s="70"/>
      <c r="Z46" s="71"/>
      <c r="AA46" s="72"/>
      <c r="AC46" s="1">
        <f>IF(ISNA(COUNTIF(AG$2:AG46,AG46)+INDEX('Mapping Table'!$E$2:$E$2000,MATCH(AG46,'Mapping Table'!$A$2:$A$2000,0))),0,COUNTIF(AG$2:AG46,AG46)+INDEX('Mapping Table'!$E$2:$E$2000,MATCH(AG46,'Mapping Table'!$A$2:$A$2000,0)))</f>
        <v>0</v>
      </c>
      <c r="AD46" s="12" t="str">
        <f t="shared" si="8"/>
        <v xml:space="preserve">0 </v>
      </c>
      <c r="AE46" s="9"/>
      <c r="AF46" s="70"/>
      <c r="AG46" s="71"/>
      <c r="AH46" s="72"/>
      <c r="AJ46" s="1">
        <f>IF(ISNA(COUNTIF(AN$2:AN46,AN46)+INDEX('Mapping Table'!$F$2:$F$2000,MATCH(AN46,'Mapping Table'!$A$2:$A$2000,0))),0,COUNTIF(AN$2:AN46,AN46)+INDEX('Mapping Table'!$F$2:$F$2000,MATCH(AN46,'Mapping Table'!$A$2:$A$2000,0)))</f>
        <v>0</v>
      </c>
      <c r="AK46" s="12" t="str">
        <f t="shared" si="9"/>
        <v xml:space="preserve">0 </v>
      </c>
      <c r="AL46" s="9"/>
      <c r="AM46" s="70"/>
      <c r="AN46" s="71"/>
      <c r="AO46" s="72"/>
      <c r="AQ46" s="1">
        <f>IF(ISNA(COUNTIF(AU$2:AU46,AU46)+INDEX('Mapping Table'!$G$2:$G$2000,MATCH(AU46,'Mapping Table'!$A$2:$A$2000,0))),0,COUNTIF(AU$2:AU46,AU46)+INDEX('Mapping Table'!$G$2:$G$2000,MATCH(AU46,'Mapping Table'!$A$2:$A$2000,0)))</f>
        <v>0</v>
      </c>
      <c r="AR46" s="12" t="str">
        <f t="shared" si="10"/>
        <v xml:space="preserve">0 </v>
      </c>
      <c r="AS46" s="9"/>
      <c r="AT46" s="70"/>
      <c r="AU46" s="71"/>
      <c r="AV46" s="72"/>
      <c r="AX46" s="1">
        <f>IF(ISNA(COUNTIF(BB$2:BB46,BB46)+INDEX('Mapping Table'!$H$2:$H$2000,MATCH(BB46,'Mapping Table'!$A$2:$A$2000,0))),0,COUNTIF(BB$2:BB46,BB46)+INDEX('Mapping Table'!$H$2:$H$2000,MATCH(BB46,'Mapping Table'!$A$2:$A$2000,0)))</f>
        <v>0</v>
      </c>
      <c r="AY46" s="12" t="str">
        <f t="shared" si="11"/>
        <v xml:space="preserve">0 </v>
      </c>
      <c r="AZ46" s="9"/>
      <c r="BA46" s="70"/>
      <c r="BB46" s="71"/>
      <c r="BC46" s="72"/>
    </row>
    <row r="47" spans="1:55" x14ac:dyDescent="0.25">
      <c r="A47" s="1">
        <f>COUNTIF($E$2:E47,E47)</f>
        <v>0</v>
      </c>
      <c r="B47" s="1" t="str">
        <f t="shared" si="12"/>
        <v xml:space="preserve">0 </v>
      </c>
      <c r="D47" s="70"/>
      <c r="E47" s="71"/>
      <c r="F47" s="72"/>
      <c r="G47" s="9"/>
      <c r="H47" s="1">
        <f>IF(ISNA(COUNTIF(L$2:L47,L47)+INDEX('Mapping Table'!$B$2:$B$2000,MATCH(L47,'Mapping Table'!$A$2:$A$2000,0))),0,COUNTIF(L$2:L47,L47)+INDEX('Mapping Table'!$B$2:$B$2000,MATCH(L47,'Mapping Table'!$A$2:$A$2000,0)))</f>
        <v>0</v>
      </c>
      <c r="I47" s="12" t="str">
        <f t="shared" si="1"/>
        <v xml:space="preserve">0 </v>
      </c>
      <c r="J47" s="9"/>
      <c r="K47" s="70"/>
      <c r="L47" s="71"/>
      <c r="M47" s="72"/>
      <c r="N47" s="9"/>
      <c r="O47" s="1">
        <f>IF(ISNA(COUNTIF(S$2:S47,S47)+INDEX('Mapping Table'!$C$2:$C$2000,MATCH(S47,'Mapping Table'!$A$2:$A$2000,0))),0,COUNTIF(S$2:S47,S47)+INDEX('Mapping Table'!$C$2:$C$2000,MATCH(S47,'Mapping Table'!$A$2:$A$2000,0)))</f>
        <v>0</v>
      </c>
      <c r="P47" s="12" t="str">
        <f t="shared" si="2"/>
        <v xml:space="preserve">0 </v>
      </c>
      <c r="Q47" s="9"/>
      <c r="R47" s="70"/>
      <c r="S47" s="71"/>
      <c r="T47" s="72"/>
      <c r="U47" s="9"/>
      <c r="V47" s="1">
        <f>IF(ISNA(COUNTIF(Z$2:Z47,Z47)+INDEX('Mapping Table'!$D$2:$D$2000,MATCH(Z47,'Mapping Table'!$A$2:$A$2000,0))),0,COUNTIF(Z$2:Z47,Z47)+INDEX('Mapping Table'!$D$2:$D$2000,MATCH(Z47,'Mapping Table'!$A$2:$A$2000,0)))</f>
        <v>0</v>
      </c>
      <c r="W47" s="12" t="str">
        <f t="shared" si="3"/>
        <v xml:space="preserve">0 </v>
      </c>
      <c r="X47" s="9"/>
      <c r="Y47" s="70"/>
      <c r="Z47" s="71"/>
      <c r="AA47" s="72"/>
      <c r="AC47" s="1">
        <f>IF(ISNA(COUNTIF(AG$2:AG47,AG47)+INDEX('Mapping Table'!$E$2:$E$2000,MATCH(AG47,'Mapping Table'!$A$2:$A$2000,0))),0,COUNTIF(AG$2:AG47,AG47)+INDEX('Mapping Table'!$E$2:$E$2000,MATCH(AG47,'Mapping Table'!$A$2:$A$2000,0)))</f>
        <v>0</v>
      </c>
      <c r="AD47" s="12" t="str">
        <f t="shared" si="8"/>
        <v xml:space="preserve">0 </v>
      </c>
      <c r="AE47" s="9"/>
      <c r="AF47" s="70"/>
      <c r="AG47" s="71"/>
      <c r="AH47" s="72"/>
      <c r="AJ47" s="1">
        <f>IF(ISNA(COUNTIF(AN$2:AN47,AN47)+INDEX('Mapping Table'!$F$2:$F$2000,MATCH(AN47,'Mapping Table'!$A$2:$A$2000,0))),0,COUNTIF(AN$2:AN47,AN47)+INDEX('Mapping Table'!$F$2:$F$2000,MATCH(AN47,'Mapping Table'!$A$2:$A$2000,0)))</f>
        <v>0</v>
      </c>
      <c r="AK47" s="12" t="str">
        <f t="shared" si="9"/>
        <v xml:space="preserve">0 </v>
      </c>
      <c r="AL47" s="9"/>
      <c r="AM47" s="70"/>
      <c r="AN47" s="71"/>
      <c r="AO47" s="72"/>
      <c r="AQ47" s="1">
        <f>IF(ISNA(COUNTIF(AU$2:AU47,AU47)+INDEX('Mapping Table'!$G$2:$G$2000,MATCH(AU47,'Mapping Table'!$A$2:$A$2000,0))),0,COUNTIF(AU$2:AU47,AU47)+INDEX('Mapping Table'!$G$2:$G$2000,MATCH(AU47,'Mapping Table'!$A$2:$A$2000,0)))</f>
        <v>0</v>
      </c>
      <c r="AR47" s="12" t="str">
        <f t="shared" si="10"/>
        <v xml:space="preserve">0 </v>
      </c>
      <c r="AS47" s="9"/>
      <c r="AT47" s="70"/>
      <c r="AU47" s="71"/>
      <c r="AV47" s="72"/>
      <c r="AX47" s="1">
        <f>IF(ISNA(COUNTIF(BB$2:BB47,BB47)+INDEX('Mapping Table'!$H$2:$H$2000,MATCH(BB47,'Mapping Table'!$A$2:$A$2000,0))),0,COUNTIF(BB$2:BB47,BB47)+INDEX('Mapping Table'!$H$2:$H$2000,MATCH(BB47,'Mapping Table'!$A$2:$A$2000,0)))</f>
        <v>0</v>
      </c>
      <c r="AY47" s="12" t="str">
        <f t="shared" si="11"/>
        <v xml:space="preserve">0 </v>
      </c>
      <c r="AZ47" s="9"/>
      <c r="BA47" s="70"/>
      <c r="BB47" s="71"/>
      <c r="BC47" s="72"/>
    </row>
    <row r="48" spans="1:55" x14ac:dyDescent="0.25">
      <c r="A48" s="1">
        <f>COUNTIF($E$2:E48,E48)</f>
        <v>0</v>
      </c>
      <c r="B48" s="1" t="str">
        <f t="shared" si="12"/>
        <v xml:space="preserve">0 </v>
      </c>
      <c r="D48" s="70"/>
      <c r="E48" s="71"/>
      <c r="F48" s="72"/>
      <c r="G48" s="9"/>
      <c r="H48" s="1">
        <f>IF(ISNA(COUNTIF(L$2:L48,L48)+INDEX('Mapping Table'!$B$2:$B$2000,MATCH(L48,'Mapping Table'!$A$2:$A$2000,0))),0,COUNTIF(L$2:L48,L48)+INDEX('Mapping Table'!$B$2:$B$2000,MATCH(L48,'Mapping Table'!$A$2:$A$2000,0)))</f>
        <v>0</v>
      </c>
      <c r="I48" s="12" t="str">
        <f t="shared" si="1"/>
        <v xml:space="preserve">0 </v>
      </c>
      <c r="J48" s="9"/>
      <c r="K48" s="70"/>
      <c r="L48" s="71"/>
      <c r="M48" s="72"/>
      <c r="N48" s="9"/>
      <c r="O48" s="1">
        <f>IF(ISNA(COUNTIF(S$2:S48,S48)+INDEX('Mapping Table'!$C$2:$C$2000,MATCH(S48,'Mapping Table'!$A$2:$A$2000,0))),0,COUNTIF(S$2:S48,S48)+INDEX('Mapping Table'!$C$2:$C$2000,MATCH(S48,'Mapping Table'!$A$2:$A$2000,0)))</f>
        <v>0</v>
      </c>
      <c r="P48" s="12" t="str">
        <f t="shared" si="2"/>
        <v xml:space="preserve">0 </v>
      </c>
      <c r="Q48" s="9"/>
      <c r="R48" s="70"/>
      <c r="S48" s="71"/>
      <c r="T48" s="72"/>
      <c r="U48" s="9"/>
      <c r="V48" s="1">
        <f>IF(ISNA(COUNTIF(Z$2:Z48,Z48)+INDEX('Mapping Table'!$D$2:$D$2000,MATCH(Z48,'Mapping Table'!$A$2:$A$2000,0))),0,COUNTIF(Z$2:Z48,Z48)+INDEX('Mapping Table'!$D$2:$D$2000,MATCH(Z48,'Mapping Table'!$A$2:$A$2000,0)))</f>
        <v>0</v>
      </c>
      <c r="W48" s="12" t="str">
        <f t="shared" si="3"/>
        <v xml:space="preserve">0 </v>
      </c>
      <c r="X48" s="9"/>
      <c r="Y48" s="70"/>
      <c r="Z48" s="71"/>
      <c r="AA48" s="72"/>
      <c r="AC48" s="1">
        <f>IF(ISNA(COUNTIF(AG$2:AG48,AG48)+INDEX('Mapping Table'!$E$2:$E$2000,MATCH(AG48,'Mapping Table'!$A$2:$A$2000,0))),0,COUNTIF(AG$2:AG48,AG48)+INDEX('Mapping Table'!$E$2:$E$2000,MATCH(AG48,'Mapping Table'!$A$2:$A$2000,0)))</f>
        <v>0</v>
      </c>
      <c r="AD48" s="12" t="str">
        <f t="shared" si="8"/>
        <v xml:space="preserve">0 </v>
      </c>
      <c r="AE48" s="9"/>
      <c r="AF48" s="70"/>
      <c r="AG48" s="71"/>
      <c r="AH48" s="72"/>
      <c r="AJ48" s="1">
        <f>IF(ISNA(COUNTIF(AN$2:AN48,AN48)+INDEX('Mapping Table'!$F$2:$F$2000,MATCH(AN48,'Mapping Table'!$A$2:$A$2000,0))),0,COUNTIF(AN$2:AN48,AN48)+INDEX('Mapping Table'!$F$2:$F$2000,MATCH(AN48,'Mapping Table'!$A$2:$A$2000,0)))</f>
        <v>0</v>
      </c>
      <c r="AK48" s="12" t="str">
        <f t="shared" si="9"/>
        <v xml:space="preserve">0 </v>
      </c>
      <c r="AL48" s="9"/>
      <c r="AM48" s="70"/>
      <c r="AN48" s="71"/>
      <c r="AO48" s="72"/>
      <c r="AQ48" s="1">
        <f>IF(ISNA(COUNTIF(AU$2:AU48,AU48)+INDEX('Mapping Table'!$G$2:$G$2000,MATCH(AU48,'Mapping Table'!$A$2:$A$2000,0))),0,COUNTIF(AU$2:AU48,AU48)+INDEX('Mapping Table'!$G$2:$G$2000,MATCH(AU48,'Mapping Table'!$A$2:$A$2000,0)))</f>
        <v>0</v>
      </c>
      <c r="AR48" s="12" t="str">
        <f t="shared" si="10"/>
        <v xml:space="preserve">0 </v>
      </c>
      <c r="AS48" s="9"/>
      <c r="AT48" s="70"/>
      <c r="AU48" s="71"/>
      <c r="AV48" s="72"/>
      <c r="AX48" s="1">
        <f>IF(ISNA(COUNTIF(BB$2:BB48,BB48)+INDEX('Mapping Table'!$H$2:$H$2000,MATCH(BB48,'Mapping Table'!$A$2:$A$2000,0))),0,COUNTIF(BB$2:BB48,BB48)+INDEX('Mapping Table'!$H$2:$H$2000,MATCH(BB48,'Mapping Table'!$A$2:$A$2000,0)))</f>
        <v>0</v>
      </c>
      <c r="AY48" s="12" t="str">
        <f t="shared" si="11"/>
        <v xml:space="preserve">0 </v>
      </c>
      <c r="AZ48" s="9"/>
      <c r="BA48" s="70"/>
      <c r="BB48" s="71"/>
      <c r="BC48" s="72"/>
    </row>
    <row r="49" spans="1:55" x14ac:dyDescent="0.25">
      <c r="A49" s="1">
        <f>COUNTIF($E$2:E49,E49)</f>
        <v>0</v>
      </c>
      <c r="B49" s="1" t="str">
        <f t="shared" si="12"/>
        <v xml:space="preserve">0 </v>
      </c>
      <c r="D49" s="70"/>
      <c r="E49" s="71"/>
      <c r="F49" s="72"/>
      <c r="G49" s="9"/>
      <c r="H49" s="1">
        <f>IF(ISNA(COUNTIF(L$2:L49,L49)+INDEX('Mapping Table'!$B$2:$B$2000,MATCH(L49,'Mapping Table'!$A$2:$A$2000,0))),0,COUNTIF(L$2:L49,L49)+INDEX('Mapping Table'!$B$2:$B$2000,MATCH(L49,'Mapping Table'!$A$2:$A$2000,0)))</f>
        <v>0</v>
      </c>
      <c r="I49" s="12" t="str">
        <f t="shared" si="1"/>
        <v xml:space="preserve">0 </v>
      </c>
      <c r="J49" s="9"/>
      <c r="K49" s="70"/>
      <c r="L49" s="71"/>
      <c r="M49" s="72"/>
      <c r="N49" s="9"/>
      <c r="O49" s="1">
        <f>IF(ISNA(COUNTIF(S$2:S49,S49)+INDEX('Mapping Table'!$C$2:$C$2000,MATCH(S49,'Mapping Table'!$A$2:$A$2000,0))),0,COUNTIF(S$2:S49,S49)+INDEX('Mapping Table'!$C$2:$C$2000,MATCH(S49,'Mapping Table'!$A$2:$A$2000,0)))</f>
        <v>0</v>
      </c>
      <c r="P49" s="12" t="str">
        <f t="shared" si="2"/>
        <v xml:space="preserve">0 </v>
      </c>
      <c r="Q49" s="9"/>
      <c r="R49" s="70"/>
      <c r="S49" s="71"/>
      <c r="T49" s="72"/>
      <c r="U49" s="9"/>
      <c r="V49" s="1">
        <f>IF(ISNA(COUNTIF(Z$2:Z49,Z49)+INDEX('Mapping Table'!$D$2:$D$2000,MATCH(Z49,'Mapping Table'!$A$2:$A$2000,0))),0,COUNTIF(Z$2:Z49,Z49)+INDEX('Mapping Table'!$D$2:$D$2000,MATCH(Z49,'Mapping Table'!$A$2:$A$2000,0)))</f>
        <v>0</v>
      </c>
      <c r="W49" s="12" t="str">
        <f t="shared" si="3"/>
        <v xml:space="preserve">0 </v>
      </c>
      <c r="X49" s="9"/>
      <c r="Y49" s="70"/>
      <c r="Z49" s="71"/>
      <c r="AA49" s="72"/>
      <c r="AC49" s="1">
        <f>IF(ISNA(COUNTIF(AG$2:AG49,AG49)+INDEX('Mapping Table'!$E$2:$E$2000,MATCH(AG49,'Mapping Table'!$A$2:$A$2000,0))),0,COUNTIF(AG$2:AG49,AG49)+INDEX('Mapping Table'!$E$2:$E$2000,MATCH(AG49,'Mapping Table'!$A$2:$A$2000,0)))</f>
        <v>0</v>
      </c>
      <c r="AD49" s="12" t="str">
        <f t="shared" si="8"/>
        <v xml:space="preserve">0 </v>
      </c>
      <c r="AE49" s="9"/>
      <c r="AF49" s="70"/>
      <c r="AG49" s="71"/>
      <c r="AH49" s="72"/>
      <c r="AJ49" s="1">
        <f>IF(ISNA(COUNTIF(AN$2:AN49,AN49)+INDEX('Mapping Table'!$F$2:$F$2000,MATCH(AN49,'Mapping Table'!$A$2:$A$2000,0))),0,COUNTIF(AN$2:AN49,AN49)+INDEX('Mapping Table'!$F$2:$F$2000,MATCH(AN49,'Mapping Table'!$A$2:$A$2000,0)))</f>
        <v>0</v>
      </c>
      <c r="AK49" s="12" t="str">
        <f t="shared" si="9"/>
        <v xml:space="preserve">0 </v>
      </c>
      <c r="AL49" s="9"/>
      <c r="AM49" s="70"/>
      <c r="AN49" s="71"/>
      <c r="AO49" s="72"/>
      <c r="AQ49" s="1">
        <f>IF(ISNA(COUNTIF(AU$2:AU49,AU49)+INDEX('Mapping Table'!$G$2:$G$2000,MATCH(AU49,'Mapping Table'!$A$2:$A$2000,0))),0,COUNTIF(AU$2:AU49,AU49)+INDEX('Mapping Table'!$G$2:$G$2000,MATCH(AU49,'Mapping Table'!$A$2:$A$2000,0)))</f>
        <v>0</v>
      </c>
      <c r="AR49" s="12" t="str">
        <f t="shared" si="10"/>
        <v xml:space="preserve">0 </v>
      </c>
      <c r="AS49" s="9"/>
      <c r="AT49" s="70"/>
      <c r="AU49" s="71"/>
      <c r="AV49" s="72"/>
      <c r="AX49" s="1">
        <f>IF(ISNA(COUNTIF(BB$2:BB49,BB49)+INDEX('Mapping Table'!$H$2:$H$2000,MATCH(BB49,'Mapping Table'!$A$2:$A$2000,0))),0,COUNTIF(BB$2:BB49,BB49)+INDEX('Mapping Table'!$H$2:$H$2000,MATCH(BB49,'Mapping Table'!$A$2:$A$2000,0)))</f>
        <v>0</v>
      </c>
      <c r="AY49" s="12" t="str">
        <f t="shared" si="11"/>
        <v xml:space="preserve">0 </v>
      </c>
      <c r="AZ49" s="9"/>
      <c r="BA49" s="70"/>
      <c r="BB49" s="71"/>
      <c r="BC49" s="72"/>
    </row>
    <row r="50" spans="1:55" x14ac:dyDescent="0.25">
      <c r="A50" s="1">
        <f>COUNTIF($E$2:E50,E50)</f>
        <v>0</v>
      </c>
      <c r="B50" s="1" t="str">
        <f t="shared" si="12"/>
        <v xml:space="preserve">0 </v>
      </c>
      <c r="D50" s="70"/>
      <c r="E50" s="71"/>
      <c r="F50" s="72"/>
      <c r="G50" s="9"/>
      <c r="H50" s="1">
        <f>IF(ISNA(COUNTIF(L$2:L50,L50)+INDEX('Mapping Table'!$B$2:$B$2000,MATCH(L50,'Mapping Table'!$A$2:$A$2000,0))),0,COUNTIF(L$2:L50,L50)+INDEX('Mapping Table'!$B$2:$B$2000,MATCH(L50,'Mapping Table'!$A$2:$A$2000,0)))</f>
        <v>0</v>
      </c>
      <c r="I50" s="12" t="str">
        <f t="shared" si="1"/>
        <v xml:space="preserve">0 </v>
      </c>
      <c r="J50" s="9"/>
      <c r="K50" s="70"/>
      <c r="L50" s="71"/>
      <c r="M50" s="72"/>
      <c r="N50" s="9"/>
      <c r="O50" s="1">
        <f>IF(ISNA(COUNTIF(S$2:S50,S50)+INDEX('Mapping Table'!$C$2:$C$2000,MATCH(S50,'Mapping Table'!$A$2:$A$2000,0))),0,COUNTIF(S$2:S50,S50)+INDEX('Mapping Table'!$C$2:$C$2000,MATCH(S50,'Mapping Table'!$A$2:$A$2000,0)))</f>
        <v>0</v>
      </c>
      <c r="P50" s="12" t="str">
        <f t="shared" si="2"/>
        <v xml:space="preserve">0 </v>
      </c>
      <c r="Q50" s="9"/>
      <c r="R50" s="70"/>
      <c r="S50" s="71"/>
      <c r="T50" s="72"/>
      <c r="U50" s="9"/>
      <c r="V50" s="1">
        <f>IF(ISNA(COUNTIF(Z$2:Z50,Z50)+INDEX('Mapping Table'!$D$2:$D$2000,MATCH(Z50,'Mapping Table'!$A$2:$A$2000,0))),0,COUNTIF(Z$2:Z50,Z50)+INDEX('Mapping Table'!$D$2:$D$2000,MATCH(Z50,'Mapping Table'!$A$2:$A$2000,0)))</f>
        <v>0</v>
      </c>
      <c r="W50" s="12" t="str">
        <f t="shared" si="3"/>
        <v xml:space="preserve">0 </v>
      </c>
      <c r="X50" s="9"/>
      <c r="Y50" s="70"/>
      <c r="Z50" s="71"/>
      <c r="AA50" s="72"/>
      <c r="AC50" s="1">
        <f>IF(ISNA(COUNTIF(AG$2:AG50,AG50)+INDEX('Mapping Table'!$E$2:$E$2000,MATCH(AG50,'Mapping Table'!$A$2:$A$2000,0))),0,COUNTIF(AG$2:AG50,AG50)+INDEX('Mapping Table'!$E$2:$E$2000,MATCH(AG50,'Mapping Table'!$A$2:$A$2000,0)))</f>
        <v>0</v>
      </c>
      <c r="AD50" s="12" t="str">
        <f t="shared" si="8"/>
        <v xml:space="preserve">0 </v>
      </c>
      <c r="AE50" s="9"/>
      <c r="AF50" s="70"/>
      <c r="AG50" s="71"/>
      <c r="AH50" s="72"/>
      <c r="AJ50" s="1">
        <f>IF(ISNA(COUNTIF(AN$2:AN50,AN50)+INDEX('Mapping Table'!$F$2:$F$2000,MATCH(AN50,'Mapping Table'!$A$2:$A$2000,0))),0,COUNTIF(AN$2:AN50,AN50)+INDEX('Mapping Table'!$F$2:$F$2000,MATCH(AN50,'Mapping Table'!$A$2:$A$2000,0)))</f>
        <v>0</v>
      </c>
      <c r="AK50" s="12" t="str">
        <f t="shared" si="9"/>
        <v xml:space="preserve">0 </v>
      </c>
      <c r="AL50" s="9"/>
      <c r="AM50" s="70"/>
      <c r="AN50" s="71"/>
      <c r="AO50" s="72"/>
      <c r="AQ50" s="1">
        <f>IF(ISNA(COUNTIF(AU$2:AU50,AU50)+INDEX('Mapping Table'!$G$2:$G$2000,MATCH(AU50,'Mapping Table'!$A$2:$A$2000,0))),0,COUNTIF(AU$2:AU50,AU50)+INDEX('Mapping Table'!$G$2:$G$2000,MATCH(AU50,'Mapping Table'!$A$2:$A$2000,0)))</f>
        <v>0</v>
      </c>
      <c r="AR50" s="12" t="str">
        <f t="shared" si="10"/>
        <v xml:space="preserve">0 </v>
      </c>
      <c r="AS50" s="9"/>
      <c r="AT50" s="70"/>
      <c r="AU50" s="71"/>
      <c r="AV50" s="72"/>
      <c r="AX50" s="1">
        <f>IF(ISNA(COUNTIF(BB$2:BB50,BB50)+INDEX('Mapping Table'!$H$2:$H$2000,MATCH(BB50,'Mapping Table'!$A$2:$A$2000,0))),0,COUNTIF(BB$2:BB50,BB50)+INDEX('Mapping Table'!$H$2:$H$2000,MATCH(BB50,'Mapping Table'!$A$2:$A$2000,0)))</f>
        <v>0</v>
      </c>
      <c r="AY50" s="12" t="str">
        <f t="shared" si="11"/>
        <v xml:space="preserve">0 </v>
      </c>
      <c r="AZ50" s="9"/>
      <c r="BA50" s="70"/>
      <c r="BB50" s="71"/>
      <c r="BC50" s="72"/>
    </row>
    <row r="51" spans="1:55" x14ac:dyDescent="0.25">
      <c r="A51" s="1">
        <f>COUNTIF($E$2:E51,E51)</f>
        <v>0</v>
      </c>
      <c r="B51" s="1" t="str">
        <f t="shared" si="12"/>
        <v xml:space="preserve">0 </v>
      </c>
      <c r="D51" s="70"/>
      <c r="E51" s="71"/>
      <c r="F51" s="72"/>
      <c r="G51" s="9"/>
      <c r="H51" s="1">
        <f>IF(ISNA(COUNTIF(L$2:L51,L51)+INDEX('Mapping Table'!$B$2:$B$2000,MATCH(L51,'Mapping Table'!$A$2:$A$2000,0))),0,COUNTIF(L$2:L51,L51)+INDEX('Mapping Table'!$B$2:$B$2000,MATCH(L51,'Mapping Table'!$A$2:$A$2000,0)))</f>
        <v>0</v>
      </c>
      <c r="I51" s="12" t="str">
        <f t="shared" si="1"/>
        <v xml:space="preserve">0 </v>
      </c>
      <c r="J51" s="9"/>
      <c r="K51" s="70"/>
      <c r="L51" s="71"/>
      <c r="M51" s="72"/>
      <c r="N51" s="9"/>
      <c r="O51" s="1">
        <f>IF(ISNA(COUNTIF(S$2:S51,S51)+INDEX('Mapping Table'!$C$2:$C$2000,MATCH(S51,'Mapping Table'!$A$2:$A$2000,0))),0,COUNTIF(S$2:S51,S51)+INDEX('Mapping Table'!$C$2:$C$2000,MATCH(S51,'Mapping Table'!$A$2:$A$2000,0)))</f>
        <v>0</v>
      </c>
      <c r="P51" s="12" t="str">
        <f t="shared" si="2"/>
        <v xml:space="preserve">0 </v>
      </c>
      <c r="Q51" s="9"/>
      <c r="R51" s="70"/>
      <c r="S51" s="71"/>
      <c r="T51" s="72"/>
      <c r="U51" s="9"/>
      <c r="V51" s="1">
        <f>IF(ISNA(COUNTIF(Z$2:Z51,Z51)+INDEX('Mapping Table'!$D$2:$D$2000,MATCH(Z51,'Mapping Table'!$A$2:$A$2000,0))),0,COUNTIF(Z$2:Z51,Z51)+INDEX('Mapping Table'!$D$2:$D$2000,MATCH(Z51,'Mapping Table'!$A$2:$A$2000,0)))</f>
        <v>0</v>
      </c>
      <c r="W51" s="12" t="str">
        <f t="shared" si="3"/>
        <v xml:space="preserve">0 </v>
      </c>
      <c r="X51" s="9"/>
      <c r="Y51" s="70"/>
      <c r="Z51" s="71"/>
      <c r="AA51" s="72"/>
      <c r="AC51" s="1">
        <f>IF(ISNA(COUNTIF(AG$2:AG51,AG51)+INDEX('Mapping Table'!$E$2:$E$2000,MATCH(AG51,'Mapping Table'!$A$2:$A$2000,0))),0,COUNTIF(AG$2:AG51,AG51)+INDEX('Mapping Table'!$E$2:$E$2000,MATCH(AG51,'Mapping Table'!$A$2:$A$2000,0)))</f>
        <v>0</v>
      </c>
      <c r="AD51" s="12" t="str">
        <f t="shared" si="8"/>
        <v xml:space="preserve">0 </v>
      </c>
      <c r="AE51" s="9"/>
      <c r="AF51" s="70"/>
      <c r="AG51" s="71"/>
      <c r="AH51" s="72"/>
      <c r="AJ51" s="1">
        <f>IF(ISNA(COUNTIF(AN$2:AN51,AN51)+INDEX('Mapping Table'!$F$2:$F$2000,MATCH(AN51,'Mapping Table'!$A$2:$A$2000,0))),0,COUNTIF(AN$2:AN51,AN51)+INDEX('Mapping Table'!$F$2:$F$2000,MATCH(AN51,'Mapping Table'!$A$2:$A$2000,0)))</f>
        <v>0</v>
      </c>
      <c r="AK51" s="12" t="str">
        <f t="shared" si="9"/>
        <v xml:space="preserve">0 </v>
      </c>
      <c r="AL51" s="9"/>
      <c r="AM51" s="70"/>
      <c r="AN51" s="71"/>
      <c r="AO51" s="72"/>
      <c r="AQ51" s="1">
        <f>IF(ISNA(COUNTIF(AU$2:AU51,AU51)+INDEX('Mapping Table'!$G$2:$G$2000,MATCH(AU51,'Mapping Table'!$A$2:$A$2000,0))),0,COUNTIF(AU$2:AU51,AU51)+INDEX('Mapping Table'!$G$2:$G$2000,MATCH(AU51,'Mapping Table'!$A$2:$A$2000,0)))</f>
        <v>0</v>
      </c>
      <c r="AR51" s="12" t="str">
        <f t="shared" si="10"/>
        <v xml:space="preserve">0 </v>
      </c>
      <c r="AS51" s="9"/>
      <c r="AT51" s="70"/>
      <c r="AU51" s="71"/>
      <c r="AV51" s="72"/>
      <c r="AX51" s="1">
        <f>IF(ISNA(COUNTIF(BB$2:BB51,BB51)+INDEX('Mapping Table'!$H$2:$H$2000,MATCH(BB51,'Mapping Table'!$A$2:$A$2000,0))),0,COUNTIF(BB$2:BB51,BB51)+INDEX('Mapping Table'!$H$2:$H$2000,MATCH(BB51,'Mapping Table'!$A$2:$A$2000,0)))</f>
        <v>0</v>
      </c>
      <c r="AY51" s="12" t="str">
        <f t="shared" si="11"/>
        <v xml:space="preserve">0 </v>
      </c>
      <c r="AZ51" s="9"/>
      <c r="BA51" s="70"/>
      <c r="BB51" s="71"/>
      <c r="BC51" s="72"/>
    </row>
    <row r="52" spans="1:55" x14ac:dyDescent="0.25">
      <c r="A52" s="1">
        <f>COUNTIF($E$2:E52,E52)</f>
        <v>0</v>
      </c>
      <c r="B52" s="1" t="str">
        <f t="shared" si="12"/>
        <v xml:space="preserve">0 </v>
      </c>
      <c r="D52" s="70"/>
      <c r="E52" s="71"/>
      <c r="F52" s="72"/>
      <c r="G52" s="9"/>
      <c r="H52" s="1">
        <f>IF(ISNA(COUNTIF(L$2:L52,L52)+INDEX('Mapping Table'!$B$2:$B$2000,MATCH(L52,'Mapping Table'!$A$2:$A$2000,0))),0,COUNTIF(L$2:L52,L52)+INDEX('Mapping Table'!$B$2:$B$2000,MATCH(L52,'Mapping Table'!$A$2:$A$2000,0)))</f>
        <v>0</v>
      </c>
      <c r="I52" s="12" t="str">
        <f t="shared" si="1"/>
        <v xml:space="preserve">0 </v>
      </c>
      <c r="J52" s="9"/>
      <c r="K52" s="70"/>
      <c r="L52" s="71"/>
      <c r="M52" s="72"/>
      <c r="N52" s="9"/>
      <c r="O52" s="1">
        <f>IF(ISNA(COUNTIF(S$2:S52,S52)+INDEX('Mapping Table'!$C$2:$C$2000,MATCH(S52,'Mapping Table'!$A$2:$A$2000,0))),0,COUNTIF(S$2:S52,S52)+INDEX('Mapping Table'!$C$2:$C$2000,MATCH(S52,'Mapping Table'!$A$2:$A$2000,0)))</f>
        <v>0</v>
      </c>
      <c r="P52" s="12" t="str">
        <f t="shared" si="2"/>
        <v xml:space="preserve">0 </v>
      </c>
      <c r="Q52" s="9"/>
      <c r="R52" s="70"/>
      <c r="S52" s="71"/>
      <c r="T52" s="72"/>
      <c r="U52" s="9"/>
      <c r="V52" s="1">
        <f>IF(ISNA(COUNTIF(Z$2:Z52,Z52)+INDEX('Mapping Table'!$D$2:$D$2000,MATCH(Z52,'Mapping Table'!$A$2:$A$2000,0))),0,COUNTIF(Z$2:Z52,Z52)+INDEX('Mapping Table'!$D$2:$D$2000,MATCH(Z52,'Mapping Table'!$A$2:$A$2000,0)))</f>
        <v>0</v>
      </c>
      <c r="W52" s="12" t="str">
        <f t="shared" si="3"/>
        <v xml:space="preserve">0 </v>
      </c>
      <c r="X52" s="9"/>
      <c r="Y52" s="70"/>
      <c r="Z52" s="71"/>
      <c r="AA52" s="72"/>
      <c r="AC52" s="1">
        <f>IF(ISNA(COUNTIF(AG$2:AG52,AG52)+INDEX('Mapping Table'!$E$2:$E$2000,MATCH(AG52,'Mapping Table'!$A$2:$A$2000,0))),0,COUNTIF(AG$2:AG52,AG52)+INDEX('Mapping Table'!$E$2:$E$2000,MATCH(AG52,'Mapping Table'!$A$2:$A$2000,0)))</f>
        <v>0</v>
      </c>
      <c r="AD52" s="12" t="str">
        <f t="shared" si="8"/>
        <v xml:space="preserve">0 </v>
      </c>
      <c r="AE52" s="9"/>
      <c r="AF52" s="70"/>
      <c r="AG52" s="71"/>
      <c r="AH52" s="72"/>
      <c r="AJ52" s="1">
        <f>IF(ISNA(COUNTIF(AN$2:AN52,AN52)+INDEX('Mapping Table'!$F$2:$F$2000,MATCH(AN52,'Mapping Table'!$A$2:$A$2000,0))),0,COUNTIF(AN$2:AN52,AN52)+INDEX('Mapping Table'!$F$2:$F$2000,MATCH(AN52,'Mapping Table'!$A$2:$A$2000,0)))</f>
        <v>0</v>
      </c>
      <c r="AK52" s="12" t="str">
        <f t="shared" si="9"/>
        <v xml:space="preserve">0 </v>
      </c>
      <c r="AL52" s="9"/>
      <c r="AM52" s="70"/>
      <c r="AN52" s="71"/>
      <c r="AO52" s="72"/>
      <c r="AQ52" s="1">
        <f>IF(ISNA(COUNTIF(AU$2:AU52,AU52)+INDEX('Mapping Table'!$G$2:$G$2000,MATCH(AU52,'Mapping Table'!$A$2:$A$2000,0))),0,COUNTIF(AU$2:AU52,AU52)+INDEX('Mapping Table'!$G$2:$G$2000,MATCH(AU52,'Mapping Table'!$A$2:$A$2000,0)))</f>
        <v>0</v>
      </c>
      <c r="AR52" s="12" t="str">
        <f t="shared" si="10"/>
        <v xml:space="preserve">0 </v>
      </c>
      <c r="AS52" s="9"/>
      <c r="AT52" s="70"/>
      <c r="AU52" s="71"/>
      <c r="AV52" s="72"/>
      <c r="AX52" s="1">
        <f>IF(ISNA(COUNTIF(BB$2:BB52,BB52)+INDEX('Mapping Table'!$H$2:$H$2000,MATCH(BB52,'Mapping Table'!$A$2:$A$2000,0))),0,COUNTIF(BB$2:BB52,BB52)+INDEX('Mapping Table'!$H$2:$H$2000,MATCH(BB52,'Mapping Table'!$A$2:$A$2000,0)))</f>
        <v>0</v>
      </c>
      <c r="AY52" s="12" t="str">
        <f t="shared" si="11"/>
        <v xml:space="preserve">0 </v>
      </c>
      <c r="AZ52" s="9"/>
      <c r="BA52" s="70"/>
      <c r="BB52" s="71"/>
      <c r="BC52" s="72"/>
    </row>
    <row r="53" spans="1:55" x14ac:dyDescent="0.25">
      <c r="A53" s="1">
        <f>COUNTIF($E$2:E53,E53)</f>
        <v>0</v>
      </c>
      <c r="B53" s="1" t="str">
        <f t="shared" si="12"/>
        <v xml:space="preserve">0 </v>
      </c>
      <c r="D53" s="70"/>
      <c r="E53" s="71"/>
      <c r="F53" s="72"/>
      <c r="G53" s="9"/>
      <c r="H53" s="1">
        <f>IF(ISNA(COUNTIF(L$2:L53,L53)+INDEX('Mapping Table'!$B$2:$B$2000,MATCH(L53,'Mapping Table'!$A$2:$A$2000,0))),0,COUNTIF(L$2:L53,L53)+INDEX('Mapping Table'!$B$2:$B$2000,MATCH(L53,'Mapping Table'!$A$2:$A$2000,0)))</f>
        <v>0</v>
      </c>
      <c r="I53" s="12" t="str">
        <f t="shared" si="1"/>
        <v xml:space="preserve">0 </v>
      </c>
      <c r="J53" s="9"/>
      <c r="K53" s="70"/>
      <c r="L53" s="71"/>
      <c r="M53" s="72"/>
      <c r="N53" s="9"/>
      <c r="O53" s="1">
        <f>IF(ISNA(COUNTIF(S$2:S53,S53)+INDEX('Mapping Table'!$C$2:$C$2000,MATCH(S53,'Mapping Table'!$A$2:$A$2000,0))),0,COUNTIF(S$2:S53,S53)+INDEX('Mapping Table'!$C$2:$C$2000,MATCH(S53,'Mapping Table'!$A$2:$A$2000,0)))</f>
        <v>0</v>
      </c>
      <c r="P53" s="12" t="str">
        <f t="shared" si="2"/>
        <v xml:space="preserve">0 </v>
      </c>
      <c r="Q53" s="9"/>
      <c r="R53" s="70"/>
      <c r="S53" s="71"/>
      <c r="T53" s="72"/>
      <c r="U53" s="9"/>
      <c r="V53" s="1">
        <f>IF(ISNA(COUNTIF(Z$2:Z53,Z53)+INDEX('Mapping Table'!$D$2:$D$2000,MATCH(Z53,'Mapping Table'!$A$2:$A$2000,0))),0,COUNTIF(Z$2:Z53,Z53)+INDEX('Mapping Table'!$D$2:$D$2000,MATCH(Z53,'Mapping Table'!$A$2:$A$2000,0)))</f>
        <v>0</v>
      </c>
      <c r="W53" s="12" t="str">
        <f t="shared" si="3"/>
        <v xml:space="preserve">0 </v>
      </c>
      <c r="X53" s="9"/>
      <c r="Y53" s="70"/>
      <c r="Z53" s="71"/>
      <c r="AA53" s="72"/>
      <c r="AC53" s="1">
        <f>IF(ISNA(COUNTIF(AG$2:AG53,AG53)+INDEX('Mapping Table'!$E$2:$E$2000,MATCH(AG53,'Mapping Table'!$A$2:$A$2000,0))),0,COUNTIF(AG$2:AG53,AG53)+INDEX('Mapping Table'!$E$2:$E$2000,MATCH(AG53,'Mapping Table'!$A$2:$A$2000,0)))</f>
        <v>0</v>
      </c>
      <c r="AD53" s="12" t="str">
        <f t="shared" si="8"/>
        <v xml:space="preserve">0 </v>
      </c>
      <c r="AE53" s="9"/>
      <c r="AF53" s="70"/>
      <c r="AG53" s="71"/>
      <c r="AH53" s="72"/>
      <c r="AJ53" s="1">
        <f>IF(ISNA(COUNTIF(AN$2:AN53,AN53)+INDEX('Mapping Table'!$F$2:$F$2000,MATCH(AN53,'Mapping Table'!$A$2:$A$2000,0))),0,COUNTIF(AN$2:AN53,AN53)+INDEX('Mapping Table'!$F$2:$F$2000,MATCH(AN53,'Mapping Table'!$A$2:$A$2000,0)))</f>
        <v>0</v>
      </c>
      <c r="AK53" s="12" t="str">
        <f t="shared" si="9"/>
        <v xml:space="preserve">0 </v>
      </c>
      <c r="AL53" s="9"/>
      <c r="AM53" s="70"/>
      <c r="AN53" s="71"/>
      <c r="AO53" s="72"/>
      <c r="AQ53" s="1">
        <f>IF(ISNA(COUNTIF(AU$2:AU53,AU53)+INDEX('Mapping Table'!$G$2:$G$2000,MATCH(AU53,'Mapping Table'!$A$2:$A$2000,0))),0,COUNTIF(AU$2:AU53,AU53)+INDEX('Mapping Table'!$G$2:$G$2000,MATCH(AU53,'Mapping Table'!$A$2:$A$2000,0)))</f>
        <v>0</v>
      </c>
      <c r="AR53" s="12" t="str">
        <f t="shared" si="10"/>
        <v xml:space="preserve">0 </v>
      </c>
      <c r="AS53" s="9"/>
      <c r="AT53" s="70"/>
      <c r="AU53" s="71"/>
      <c r="AV53" s="72"/>
      <c r="AX53" s="1">
        <f>IF(ISNA(COUNTIF(BB$2:BB53,BB53)+INDEX('Mapping Table'!$H$2:$H$2000,MATCH(BB53,'Mapping Table'!$A$2:$A$2000,0))),0,COUNTIF(BB$2:BB53,BB53)+INDEX('Mapping Table'!$H$2:$H$2000,MATCH(BB53,'Mapping Table'!$A$2:$A$2000,0)))</f>
        <v>0</v>
      </c>
      <c r="AY53" s="12" t="str">
        <f t="shared" si="11"/>
        <v xml:space="preserve">0 </v>
      </c>
      <c r="AZ53" s="9"/>
      <c r="BA53" s="70"/>
      <c r="BB53" s="71"/>
      <c r="BC53" s="72"/>
    </row>
    <row r="54" spans="1:55" x14ac:dyDescent="0.25">
      <c r="A54" s="1">
        <f>COUNTIF($E$2:E54,E54)</f>
        <v>0</v>
      </c>
      <c r="B54" s="1" t="str">
        <f t="shared" si="12"/>
        <v xml:space="preserve">0 </v>
      </c>
      <c r="D54" s="70"/>
      <c r="E54" s="71"/>
      <c r="F54" s="72"/>
      <c r="G54" s="9"/>
      <c r="H54" s="1">
        <f>IF(ISNA(COUNTIF(L$2:L54,L54)+INDEX('Mapping Table'!$B$2:$B$2000,MATCH(L54,'Mapping Table'!$A$2:$A$2000,0))),0,COUNTIF(L$2:L54,L54)+INDEX('Mapping Table'!$B$2:$B$2000,MATCH(L54,'Mapping Table'!$A$2:$A$2000,0)))</f>
        <v>0</v>
      </c>
      <c r="I54" s="12" t="str">
        <f t="shared" si="1"/>
        <v xml:space="preserve">0 </v>
      </c>
      <c r="J54" s="9"/>
      <c r="K54" s="70"/>
      <c r="L54" s="71"/>
      <c r="M54" s="72"/>
      <c r="N54" s="9"/>
      <c r="O54" s="1">
        <f>IF(ISNA(COUNTIF(S$2:S54,S54)+INDEX('Mapping Table'!$C$2:$C$2000,MATCH(S54,'Mapping Table'!$A$2:$A$2000,0))),0,COUNTIF(S$2:S54,S54)+INDEX('Mapping Table'!$C$2:$C$2000,MATCH(S54,'Mapping Table'!$A$2:$A$2000,0)))</f>
        <v>0</v>
      </c>
      <c r="P54" s="12" t="str">
        <f t="shared" si="2"/>
        <v xml:space="preserve">0 </v>
      </c>
      <c r="Q54" s="9"/>
      <c r="R54" s="70"/>
      <c r="S54" s="71"/>
      <c r="T54" s="72"/>
      <c r="U54" s="9"/>
      <c r="V54" s="1">
        <f>IF(ISNA(COUNTIF(Z$2:Z54,Z54)+INDEX('Mapping Table'!$D$2:$D$2000,MATCH(Z54,'Mapping Table'!$A$2:$A$2000,0))),0,COUNTIF(Z$2:Z54,Z54)+INDEX('Mapping Table'!$D$2:$D$2000,MATCH(Z54,'Mapping Table'!$A$2:$A$2000,0)))</f>
        <v>0</v>
      </c>
      <c r="W54" s="12" t="str">
        <f t="shared" si="3"/>
        <v xml:space="preserve">0 </v>
      </c>
      <c r="X54" s="9"/>
      <c r="Y54" s="70"/>
      <c r="Z54" s="71"/>
      <c r="AA54" s="72"/>
      <c r="AC54" s="1">
        <f>IF(ISNA(COUNTIF(AG$2:AG54,AG54)+INDEX('Mapping Table'!$E$2:$E$2000,MATCH(AG54,'Mapping Table'!$A$2:$A$2000,0))),0,COUNTIF(AG$2:AG54,AG54)+INDEX('Mapping Table'!$E$2:$E$2000,MATCH(AG54,'Mapping Table'!$A$2:$A$2000,0)))</f>
        <v>0</v>
      </c>
      <c r="AD54" s="12" t="str">
        <f t="shared" si="8"/>
        <v xml:space="preserve">0 </v>
      </c>
      <c r="AE54" s="9"/>
      <c r="AF54" s="70"/>
      <c r="AG54" s="71"/>
      <c r="AH54" s="72"/>
      <c r="AJ54" s="1">
        <f>IF(ISNA(COUNTIF(AN$2:AN54,AN54)+INDEX('Mapping Table'!$F$2:$F$2000,MATCH(AN54,'Mapping Table'!$A$2:$A$2000,0))),0,COUNTIF(AN$2:AN54,AN54)+INDEX('Mapping Table'!$F$2:$F$2000,MATCH(AN54,'Mapping Table'!$A$2:$A$2000,0)))</f>
        <v>0</v>
      </c>
      <c r="AK54" s="12" t="str">
        <f t="shared" si="9"/>
        <v xml:space="preserve">0 </v>
      </c>
      <c r="AL54" s="9"/>
      <c r="AM54" s="70"/>
      <c r="AN54" s="71"/>
      <c r="AO54" s="72"/>
      <c r="AQ54" s="1">
        <f>IF(ISNA(COUNTIF(AU$2:AU54,AU54)+INDEX('Mapping Table'!$G$2:$G$2000,MATCH(AU54,'Mapping Table'!$A$2:$A$2000,0))),0,COUNTIF(AU$2:AU54,AU54)+INDEX('Mapping Table'!$G$2:$G$2000,MATCH(AU54,'Mapping Table'!$A$2:$A$2000,0)))</f>
        <v>0</v>
      </c>
      <c r="AR54" s="12" t="str">
        <f t="shared" si="10"/>
        <v xml:space="preserve">0 </v>
      </c>
      <c r="AS54" s="9"/>
      <c r="AT54" s="70"/>
      <c r="AU54" s="71"/>
      <c r="AV54" s="72"/>
      <c r="AX54" s="1">
        <f>IF(ISNA(COUNTIF(BB$2:BB54,BB54)+INDEX('Mapping Table'!$H$2:$H$2000,MATCH(BB54,'Mapping Table'!$A$2:$A$2000,0))),0,COUNTIF(BB$2:BB54,BB54)+INDEX('Mapping Table'!$H$2:$H$2000,MATCH(BB54,'Mapping Table'!$A$2:$A$2000,0)))</f>
        <v>0</v>
      </c>
      <c r="AY54" s="12" t="str">
        <f t="shared" si="11"/>
        <v xml:space="preserve">0 </v>
      </c>
      <c r="AZ54" s="9"/>
      <c r="BA54" s="70"/>
      <c r="BB54" s="71"/>
      <c r="BC54" s="72"/>
    </row>
    <row r="55" spans="1:55" x14ac:dyDescent="0.25">
      <c r="A55" s="1">
        <f>COUNTIF($E$2:E55,E55)</f>
        <v>0</v>
      </c>
      <c r="B55" s="1" t="str">
        <f t="shared" si="12"/>
        <v xml:space="preserve">0 </v>
      </c>
      <c r="D55" s="70"/>
      <c r="E55" s="71"/>
      <c r="F55" s="72"/>
      <c r="G55" s="9"/>
      <c r="H55" s="1">
        <f>IF(ISNA(COUNTIF(L$2:L55,L55)+INDEX('Mapping Table'!$B$2:$B$2000,MATCH(L55,'Mapping Table'!$A$2:$A$2000,0))),0,COUNTIF(L$2:L55,L55)+INDEX('Mapping Table'!$B$2:$B$2000,MATCH(L55,'Mapping Table'!$A$2:$A$2000,0)))</f>
        <v>0</v>
      </c>
      <c r="I55" s="12" t="str">
        <f t="shared" si="1"/>
        <v xml:space="preserve">0 </v>
      </c>
      <c r="J55" s="9"/>
      <c r="K55" s="70"/>
      <c r="L55" s="71"/>
      <c r="M55" s="72"/>
      <c r="N55" s="9"/>
      <c r="O55" s="1">
        <f>IF(ISNA(COUNTIF(S$2:S55,S55)+INDEX('Mapping Table'!$C$2:$C$2000,MATCH(S55,'Mapping Table'!$A$2:$A$2000,0))),0,COUNTIF(S$2:S55,S55)+INDEX('Mapping Table'!$C$2:$C$2000,MATCH(S55,'Mapping Table'!$A$2:$A$2000,0)))</f>
        <v>0</v>
      </c>
      <c r="P55" s="12" t="str">
        <f t="shared" si="2"/>
        <v xml:space="preserve">0 </v>
      </c>
      <c r="Q55" s="9"/>
      <c r="R55" s="70"/>
      <c r="S55" s="71"/>
      <c r="T55" s="72"/>
      <c r="U55" s="9"/>
      <c r="V55" s="1">
        <f>IF(ISNA(COUNTIF(Z$2:Z55,Z55)+INDEX('Mapping Table'!$D$2:$D$2000,MATCH(Z55,'Mapping Table'!$A$2:$A$2000,0))),0,COUNTIF(Z$2:Z55,Z55)+INDEX('Mapping Table'!$D$2:$D$2000,MATCH(Z55,'Mapping Table'!$A$2:$A$2000,0)))</f>
        <v>0</v>
      </c>
      <c r="W55" s="12" t="str">
        <f t="shared" si="3"/>
        <v xml:space="preserve">0 </v>
      </c>
      <c r="X55" s="9"/>
      <c r="Y55" s="70"/>
      <c r="Z55" s="71"/>
      <c r="AA55" s="72"/>
      <c r="AC55" s="1">
        <f>IF(ISNA(COUNTIF(AG$2:AG55,AG55)+INDEX('Mapping Table'!$E$2:$E$2000,MATCH(AG55,'Mapping Table'!$A$2:$A$2000,0))),0,COUNTIF(AG$2:AG55,AG55)+INDEX('Mapping Table'!$E$2:$E$2000,MATCH(AG55,'Mapping Table'!$A$2:$A$2000,0)))</f>
        <v>0</v>
      </c>
      <c r="AD55" s="12" t="str">
        <f t="shared" si="8"/>
        <v xml:space="preserve">0 </v>
      </c>
      <c r="AE55" s="9"/>
      <c r="AF55" s="70"/>
      <c r="AG55" s="71"/>
      <c r="AH55" s="72"/>
      <c r="AJ55" s="1">
        <f>IF(ISNA(COUNTIF(AN$2:AN55,AN55)+INDEX('Mapping Table'!$F$2:$F$2000,MATCH(AN55,'Mapping Table'!$A$2:$A$2000,0))),0,COUNTIF(AN$2:AN55,AN55)+INDEX('Mapping Table'!$F$2:$F$2000,MATCH(AN55,'Mapping Table'!$A$2:$A$2000,0)))</f>
        <v>0</v>
      </c>
      <c r="AK55" s="12" t="str">
        <f t="shared" si="9"/>
        <v xml:space="preserve">0 </v>
      </c>
      <c r="AL55" s="9"/>
      <c r="AM55" s="70"/>
      <c r="AN55" s="71"/>
      <c r="AO55" s="72"/>
      <c r="AQ55" s="1">
        <f>IF(ISNA(COUNTIF(AU$2:AU55,AU55)+INDEX('Mapping Table'!$G$2:$G$2000,MATCH(AU55,'Mapping Table'!$A$2:$A$2000,0))),0,COUNTIF(AU$2:AU55,AU55)+INDEX('Mapping Table'!$G$2:$G$2000,MATCH(AU55,'Mapping Table'!$A$2:$A$2000,0)))</f>
        <v>0</v>
      </c>
      <c r="AR55" s="12" t="str">
        <f t="shared" si="10"/>
        <v xml:space="preserve">0 </v>
      </c>
      <c r="AS55" s="9"/>
      <c r="AT55" s="70"/>
      <c r="AU55" s="71"/>
      <c r="AV55" s="72"/>
      <c r="AX55" s="1">
        <f>IF(ISNA(COUNTIF(BB$2:BB55,BB55)+INDEX('Mapping Table'!$H$2:$H$2000,MATCH(BB55,'Mapping Table'!$A$2:$A$2000,0))),0,COUNTIF(BB$2:BB55,BB55)+INDEX('Mapping Table'!$H$2:$H$2000,MATCH(BB55,'Mapping Table'!$A$2:$A$2000,0)))</f>
        <v>0</v>
      </c>
      <c r="AY55" s="12" t="str">
        <f t="shared" si="11"/>
        <v xml:space="preserve">0 </v>
      </c>
      <c r="AZ55" s="9"/>
      <c r="BA55" s="70"/>
      <c r="BB55" s="71"/>
      <c r="BC55" s="72"/>
    </row>
    <row r="56" spans="1:55" x14ac:dyDescent="0.25">
      <c r="A56" s="1">
        <f>COUNTIF($E$2:E56,E56)</f>
        <v>0</v>
      </c>
      <c r="B56" s="1" t="str">
        <f t="shared" si="12"/>
        <v xml:space="preserve">0 </v>
      </c>
      <c r="D56" s="70"/>
      <c r="E56" s="71"/>
      <c r="F56" s="72"/>
      <c r="G56" s="9"/>
      <c r="H56" s="1">
        <f>IF(ISNA(COUNTIF(L$2:L56,L56)+INDEX('Mapping Table'!$B$2:$B$2000,MATCH(L56,'Mapping Table'!$A$2:$A$2000,0))),0,COUNTIF(L$2:L56,L56)+INDEX('Mapping Table'!$B$2:$B$2000,MATCH(L56,'Mapping Table'!$A$2:$A$2000,0)))</f>
        <v>0</v>
      </c>
      <c r="I56" s="12" t="str">
        <f t="shared" si="1"/>
        <v xml:space="preserve">0 </v>
      </c>
      <c r="J56" s="9"/>
      <c r="K56" s="70"/>
      <c r="L56" s="71"/>
      <c r="M56" s="72"/>
      <c r="N56" s="9"/>
      <c r="O56" s="1">
        <f>IF(ISNA(COUNTIF(S$2:S56,S56)+INDEX('Mapping Table'!$C$2:$C$2000,MATCH(S56,'Mapping Table'!$A$2:$A$2000,0))),0,COUNTIF(S$2:S56,S56)+INDEX('Mapping Table'!$C$2:$C$2000,MATCH(S56,'Mapping Table'!$A$2:$A$2000,0)))</f>
        <v>0</v>
      </c>
      <c r="P56" s="12" t="str">
        <f t="shared" si="2"/>
        <v xml:space="preserve">0 </v>
      </c>
      <c r="Q56" s="9"/>
      <c r="R56" s="70"/>
      <c r="S56" s="71"/>
      <c r="T56" s="72"/>
      <c r="U56" s="9"/>
      <c r="V56" s="1">
        <f>IF(ISNA(COUNTIF(Z$2:Z56,Z56)+INDEX('Mapping Table'!$D$2:$D$2000,MATCH(Z56,'Mapping Table'!$A$2:$A$2000,0))),0,COUNTIF(Z$2:Z56,Z56)+INDEX('Mapping Table'!$D$2:$D$2000,MATCH(Z56,'Mapping Table'!$A$2:$A$2000,0)))</f>
        <v>0</v>
      </c>
      <c r="W56" s="12" t="str">
        <f t="shared" si="3"/>
        <v xml:space="preserve">0 </v>
      </c>
      <c r="X56" s="9"/>
      <c r="Y56" s="70"/>
      <c r="Z56" s="71"/>
      <c r="AA56" s="72"/>
      <c r="AC56" s="1">
        <f>IF(ISNA(COUNTIF(AG$2:AG56,AG56)+INDEX('Mapping Table'!$E$2:$E$2000,MATCH(AG56,'Mapping Table'!$A$2:$A$2000,0))),0,COUNTIF(AG$2:AG56,AG56)+INDEX('Mapping Table'!$E$2:$E$2000,MATCH(AG56,'Mapping Table'!$A$2:$A$2000,0)))</f>
        <v>0</v>
      </c>
      <c r="AD56" s="12" t="str">
        <f t="shared" si="8"/>
        <v xml:space="preserve">0 </v>
      </c>
      <c r="AE56" s="9"/>
      <c r="AF56" s="70"/>
      <c r="AG56" s="71"/>
      <c r="AH56" s="72"/>
      <c r="AJ56" s="1">
        <f>IF(ISNA(COUNTIF(AN$2:AN56,AN56)+INDEX('Mapping Table'!$F$2:$F$2000,MATCH(AN56,'Mapping Table'!$A$2:$A$2000,0))),0,COUNTIF(AN$2:AN56,AN56)+INDEX('Mapping Table'!$F$2:$F$2000,MATCH(AN56,'Mapping Table'!$A$2:$A$2000,0)))</f>
        <v>0</v>
      </c>
      <c r="AK56" s="12" t="str">
        <f t="shared" si="9"/>
        <v xml:space="preserve">0 </v>
      </c>
      <c r="AL56" s="9"/>
      <c r="AM56" s="70"/>
      <c r="AN56" s="71"/>
      <c r="AO56" s="72"/>
      <c r="AQ56" s="1">
        <f>IF(ISNA(COUNTIF(AU$2:AU56,AU56)+INDEX('Mapping Table'!$G$2:$G$2000,MATCH(AU56,'Mapping Table'!$A$2:$A$2000,0))),0,COUNTIF(AU$2:AU56,AU56)+INDEX('Mapping Table'!$G$2:$G$2000,MATCH(AU56,'Mapping Table'!$A$2:$A$2000,0)))</f>
        <v>0</v>
      </c>
      <c r="AR56" s="12" t="str">
        <f t="shared" si="10"/>
        <v xml:space="preserve">0 </v>
      </c>
      <c r="AS56" s="9"/>
      <c r="AT56" s="70"/>
      <c r="AU56" s="71"/>
      <c r="AV56" s="72"/>
      <c r="AX56" s="1">
        <f>IF(ISNA(COUNTIF(BB$2:BB56,BB56)+INDEX('Mapping Table'!$H$2:$H$2000,MATCH(BB56,'Mapping Table'!$A$2:$A$2000,0))),0,COUNTIF(BB$2:BB56,BB56)+INDEX('Mapping Table'!$H$2:$H$2000,MATCH(BB56,'Mapping Table'!$A$2:$A$2000,0)))</f>
        <v>0</v>
      </c>
      <c r="AY56" s="12" t="str">
        <f t="shared" si="11"/>
        <v xml:space="preserve">0 </v>
      </c>
      <c r="AZ56" s="9"/>
      <c r="BA56" s="70"/>
      <c r="BB56" s="71"/>
      <c r="BC56" s="72"/>
    </row>
    <row r="57" spans="1:55" x14ac:dyDescent="0.25">
      <c r="A57" s="1">
        <f>COUNTIF($E$2:E57,E57)</f>
        <v>0</v>
      </c>
      <c r="B57" s="1" t="str">
        <f t="shared" si="12"/>
        <v xml:space="preserve">0 </v>
      </c>
      <c r="D57" s="73"/>
      <c r="E57" s="74"/>
      <c r="F57" s="75"/>
      <c r="H57" s="1">
        <f>IF(ISNA(COUNTIF(L$2:L57,L57)+INDEX('Mapping Table'!$B$2:$B$2000,MATCH(L57,'Mapping Table'!$A$2:$A$2000,0))),0,COUNTIF(L$2:L57,L57)+INDEX('Mapping Table'!$B$2:$B$2000,MATCH(L57,'Mapping Table'!$A$2:$A$2000,0)))</f>
        <v>0</v>
      </c>
      <c r="I57" s="1" t="str">
        <f t="shared" si="1"/>
        <v xml:space="preserve">0 </v>
      </c>
      <c r="K57" s="73"/>
      <c r="L57" s="74"/>
      <c r="M57" s="75"/>
      <c r="O57" s="1">
        <f>IF(ISNA(COUNTIF(S$2:S57,S57)+INDEX('Mapping Table'!$C$2:$C$2000,MATCH(S57,'Mapping Table'!$A$2:$A$2000,0))),0,COUNTIF(S$2:S57,S57)+INDEX('Mapping Table'!$C$2:$C$2000,MATCH(S57,'Mapping Table'!$A$2:$A$2000,0)))</f>
        <v>0</v>
      </c>
      <c r="P57" s="1" t="str">
        <f t="shared" si="2"/>
        <v xml:space="preserve">0 </v>
      </c>
      <c r="R57" s="73"/>
      <c r="S57" s="74"/>
      <c r="T57" s="75"/>
      <c r="V57" s="1">
        <f>IF(ISNA(COUNTIF(Z$2:Z57,Z57)+INDEX('Mapping Table'!$D$2:$D$2000,MATCH(Z57,'Mapping Table'!$A$2:$A$2000,0))),0,COUNTIF(Z$2:Z57,Z57)+INDEX('Mapping Table'!$D$2:$D$2000,MATCH(Z57,'Mapping Table'!$A$2:$A$2000,0)))</f>
        <v>0</v>
      </c>
      <c r="W57" s="1" t="str">
        <f t="shared" si="3"/>
        <v xml:space="preserve">0 </v>
      </c>
      <c r="Y57" s="73"/>
      <c r="Z57" s="74"/>
      <c r="AA57" s="75"/>
      <c r="AC57" s="1">
        <f>IF(ISNA(COUNTIF(AG$2:AG57,AG57)+INDEX('Mapping Table'!$E$2:$E$2000,MATCH(AG57,'Mapping Table'!$A$2:$A$2000,0))),0,COUNTIF(AG$2:AG57,AG57)+INDEX('Mapping Table'!$E$2:$E$2000,MATCH(AG57,'Mapping Table'!$A$2:$A$2000,0)))</f>
        <v>0</v>
      </c>
      <c r="AD57" s="1" t="str">
        <f t="shared" si="8"/>
        <v xml:space="preserve">0 </v>
      </c>
      <c r="AF57" s="73"/>
      <c r="AG57" s="74"/>
      <c r="AH57" s="75"/>
      <c r="AJ57" s="1">
        <f>IF(ISNA(COUNTIF(AN$2:AN57,AN57)+INDEX('Mapping Table'!$F$2:$F$2000,MATCH(AN57,'Mapping Table'!$A$2:$A$2000,0))),0,COUNTIF(AN$2:AN57,AN57)+INDEX('Mapping Table'!$F$2:$F$2000,MATCH(AN57,'Mapping Table'!$A$2:$A$2000,0)))</f>
        <v>0</v>
      </c>
      <c r="AK57" s="1" t="str">
        <f t="shared" si="9"/>
        <v xml:space="preserve">0 </v>
      </c>
      <c r="AM57" s="73"/>
      <c r="AN57" s="74"/>
      <c r="AO57" s="75"/>
      <c r="AQ57" s="1">
        <f>IF(ISNA(COUNTIF(AU$2:AU57,AU57)+INDEX('Mapping Table'!$G$2:$G$2000,MATCH(AU57,'Mapping Table'!$A$2:$A$2000,0))),0,COUNTIF(AU$2:AU57,AU57)+INDEX('Mapping Table'!$G$2:$G$2000,MATCH(AU57,'Mapping Table'!$A$2:$A$2000,0)))</f>
        <v>0</v>
      </c>
      <c r="AR57" s="1" t="str">
        <f t="shared" si="10"/>
        <v xml:space="preserve">0 </v>
      </c>
      <c r="AT57" s="73"/>
      <c r="AU57" s="74"/>
      <c r="AV57" s="75"/>
      <c r="AX57" s="1">
        <f>IF(ISNA(COUNTIF(BB$2:BB57,BB57)+INDEX('Mapping Table'!$H$2:$H$2000,MATCH(BB57,'Mapping Table'!$A$2:$A$2000,0))),0,COUNTIF(BB$2:BB57,BB57)+INDEX('Mapping Table'!$H$2:$H$2000,MATCH(BB57,'Mapping Table'!$A$2:$A$2000,0)))</f>
        <v>0</v>
      </c>
      <c r="AY57" s="1" t="str">
        <f t="shared" si="11"/>
        <v xml:space="preserve">0 </v>
      </c>
      <c r="BA57" s="73"/>
      <c r="BB57" s="74"/>
      <c r="BC57" s="75"/>
    </row>
    <row r="58" spans="1:55" x14ac:dyDescent="0.25">
      <c r="A58" s="1">
        <f>COUNTIF($E$2:E58,E58)</f>
        <v>0</v>
      </c>
      <c r="B58" s="1" t="str">
        <f t="shared" si="12"/>
        <v xml:space="preserve">0 </v>
      </c>
      <c r="D58" s="73"/>
      <c r="E58" s="74"/>
      <c r="F58" s="75"/>
      <c r="H58" s="1">
        <f>IF(ISNA(COUNTIF(L$2:L58,L58)+INDEX('Mapping Table'!$B$2:$B$2000,MATCH(L58,'Mapping Table'!$A$2:$A$2000,0))),0,COUNTIF(L$2:L58,L58)+INDEX('Mapping Table'!$B$2:$B$2000,MATCH(L58,'Mapping Table'!$A$2:$A$2000,0)))</f>
        <v>0</v>
      </c>
      <c r="I58" s="1" t="str">
        <f t="shared" si="1"/>
        <v xml:space="preserve">0 </v>
      </c>
      <c r="K58" s="73"/>
      <c r="L58" s="74"/>
      <c r="M58" s="75"/>
      <c r="O58" s="1">
        <f>IF(ISNA(COUNTIF(S$2:S58,S58)+INDEX('Mapping Table'!$C$2:$C$2000,MATCH(S58,'Mapping Table'!$A$2:$A$2000,0))),0,COUNTIF(S$2:S58,S58)+INDEX('Mapping Table'!$C$2:$C$2000,MATCH(S58,'Mapping Table'!$A$2:$A$2000,0)))</f>
        <v>0</v>
      </c>
      <c r="P58" s="1" t="str">
        <f t="shared" si="2"/>
        <v xml:space="preserve">0 </v>
      </c>
      <c r="R58" s="73"/>
      <c r="S58" s="74"/>
      <c r="T58" s="75"/>
      <c r="V58" s="1">
        <f>IF(ISNA(COUNTIF(Z$2:Z58,Z58)+INDEX('Mapping Table'!$D$2:$D$2000,MATCH(Z58,'Mapping Table'!$A$2:$A$2000,0))),0,COUNTIF(Z$2:Z58,Z58)+INDEX('Mapping Table'!$D$2:$D$2000,MATCH(Z58,'Mapping Table'!$A$2:$A$2000,0)))</f>
        <v>0</v>
      </c>
      <c r="W58" s="1" t="str">
        <f t="shared" si="3"/>
        <v xml:space="preserve">0 </v>
      </c>
      <c r="Y58" s="73"/>
      <c r="Z58" s="74"/>
      <c r="AA58" s="75"/>
      <c r="AC58" s="1">
        <f>IF(ISNA(COUNTIF(AG$2:AG58,AG58)+INDEX('Mapping Table'!$E$2:$E$2000,MATCH(AG58,'Mapping Table'!$A$2:$A$2000,0))),0,COUNTIF(AG$2:AG58,AG58)+INDEX('Mapping Table'!$E$2:$E$2000,MATCH(AG58,'Mapping Table'!$A$2:$A$2000,0)))</f>
        <v>0</v>
      </c>
      <c r="AD58" s="1" t="str">
        <f t="shared" si="8"/>
        <v xml:space="preserve">0 </v>
      </c>
      <c r="AF58" s="73"/>
      <c r="AG58" s="74"/>
      <c r="AH58" s="75"/>
      <c r="AJ58" s="1">
        <f>IF(ISNA(COUNTIF(AN$2:AN58,AN58)+INDEX('Mapping Table'!$F$2:$F$2000,MATCH(AN58,'Mapping Table'!$A$2:$A$2000,0))),0,COUNTIF(AN$2:AN58,AN58)+INDEX('Mapping Table'!$F$2:$F$2000,MATCH(AN58,'Mapping Table'!$A$2:$A$2000,0)))</f>
        <v>0</v>
      </c>
      <c r="AK58" s="1" t="str">
        <f t="shared" si="9"/>
        <v xml:space="preserve">0 </v>
      </c>
      <c r="AM58" s="73"/>
      <c r="AN58" s="74"/>
      <c r="AO58" s="75"/>
      <c r="AQ58" s="1">
        <f>IF(ISNA(COUNTIF(AU$2:AU58,AU58)+INDEX('Mapping Table'!$G$2:$G$2000,MATCH(AU58,'Mapping Table'!$A$2:$A$2000,0))),0,COUNTIF(AU$2:AU58,AU58)+INDEX('Mapping Table'!$G$2:$G$2000,MATCH(AU58,'Mapping Table'!$A$2:$A$2000,0)))</f>
        <v>0</v>
      </c>
      <c r="AR58" s="1" t="str">
        <f t="shared" si="10"/>
        <v xml:space="preserve">0 </v>
      </c>
      <c r="AT58" s="73"/>
      <c r="AU58" s="74"/>
      <c r="AV58" s="75"/>
      <c r="AX58" s="1">
        <f>IF(ISNA(COUNTIF(BB$2:BB58,BB58)+INDEX('Mapping Table'!$H$2:$H$2000,MATCH(BB58,'Mapping Table'!$A$2:$A$2000,0))),0,COUNTIF(BB$2:BB58,BB58)+INDEX('Mapping Table'!$H$2:$H$2000,MATCH(BB58,'Mapping Table'!$A$2:$A$2000,0)))</f>
        <v>0</v>
      </c>
      <c r="AY58" s="1" t="str">
        <f t="shared" si="11"/>
        <v xml:space="preserve">0 </v>
      </c>
      <c r="BA58" s="73"/>
      <c r="BB58" s="74"/>
      <c r="BC58" s="75"/>
    </row>
    <row r="59" spans="1:55" x14ac:dyDescent="0.25">
      <c r="A59" s="1">
        <f>COUNTIF($E$2:E59,E59)</f>
        <v>0</v>
      </c>
      <c r="B59" s="1" t="str">
        <f t="shared" si="12"/>
        <v xml:space="preserve">0 </v>
      </c>
      <c r="D59" s="73"/>
      <c r="E59" s="74"/>
      <c r="F59" s="75"/>
      <c r="H59" s="1">
        <f>IF(ISNA(COUNTIF(L$2:L59,L59)+INDEX('Mapping Table'!$B$2:$B$2000,MATCH(L59,'Mapping Table'!$A$2:$A$2000,0))),0,COUNTIF(L$2:L59,L59)+INDEX('Mapping Table'!$B$2:$B$2000,MATCH(L59,'Mapping Table'!$A$2:$A$2000,0)))</f>
        <v>0</v>
      </c>
      <c r="I59" s="1" t="str">
        <f t="shared" si="1"/>
        <v xml:space="preserve">0 </v>
      </c>
      <c r="K59" s="73"/>
      <c r="L59" s="74"/>
      <c r="M59" s="75"/>
      <c r="O59" s="1">
        <f>IF(ISNA(COUNTIF(S$2:S59,S59)+INDEX('Mapping Table'!$C$2:$C$2000,MATCH(S59,'Mapping Table'!$A$2:$A$2000,0))),0,COUNTIF(S$2:S59,S59)+INDEX('Mapping Table'!$C$2:$C$2000,MATCH(S59,'Mapping Table'!$A$2:$A$2000,0)))</f>
        <v>0</v>
      </c>
      <c r="P59" s="1" t="str">
        <f t="shared" si="2"/>
        <v xml:space="preserve">0 </v>
      </c>
      <c r="R59" s="73"/>
      <c r="S59" s="74"/>
      <c r="T59" s="75"/>
      <c r="V59" s="1">
        <f>IF(ISNA(COUNTIF(Z$2:Z59,Z59)+INDEX('Mapping Table'!$D$2:$D$2000,MATCH(Z59,'Mapping Table'!$A$2:$A$2000,0))),0,COUNTIF(Z$2:Z59,Z59)+INDEX('Mapping Table'!$D$2:$D$2000,MATCH(Z59,'Mapping Table'!$A$2:$A$2000,0)))</f>
        <v>0</v>
      </c>
      <c r="W59" s="1" t="str">
        <f t="shared" si="3"/>
        <v xml:space="preserve">0 </v>
      </c>
      <c r="Y59" s="73"/>
      <c r="Z59" s="74"/>
      <c r="AA59" s="75"/>
      <c r="AC59" s="1">
        <f>IF(ISNA(COUNTIF(AG$2:AG59,AG59)+INDEX('Mapping Table'!$E$2:$E$2000,MATCH(AG59,'Mapping Table'!$A$2:$A$2000,0))),0,COUNTIF(AG$2:AG59,AG59)+INDEX('Mapping Table'!$E$2:$E$2000,MATCH(AG59,'Mapping Table'!$A$2:$A$2000,0)))</f>
        <v>0</v>
      </c>
      <c r="AD59" s="1" t="str">
        <f t="shared" si="8"/>
        <v xml:space="preserve">0 </v>
      </c>
      <c r="AF59" s="73"/>
      <c r="AG59" s="74"/>
      <c r="AH59" s="75"/>
      <c r="AJ59" s="1">
        <f>IF(ISNA(COUNTIF(AN$2:AN59,AN59)+INDEX('Mapping Table'!$F$2:$F$2000,MATCH(AN59,'Mapping Table'!$A$2:$A$2000,0))),0,COUNTIF(AN$2:AN59,AN59)+INDEX('Mapping Table'!$F$2:$F$2000,MATCH(AN59,'Mapping Table'!$A$2:$A$2000,0)))</f>
        <v>0</v>
      </c>
      <c r="AK59" s="1" t="str">
        <f t="shared" si="9"/>
        <v xml:space="preserve">0 </v>
      </c>
      <c r="AM59" s="73"/>
      <c r="AN59" s="74"/>
      <c r="AO59" s="75"/>
      <c r="AQ59" s="1">
        <f>IF(ISNA(COUNTIF(AU$2:AU59,AU59)+INDEX('Mapping Table'!$G$2:$G$2000,MATCH(AU59,'Mapping Table'!$A$2:$A$2000,0))),0,COUNTIF(AU$2:AU59,AU59)+INDEX('Mapping Table'!$G$2:$G$2000,MATCH(AU59,'Mapping Table'!$A$2:$A$2000,0)))</f>
        <v>0</v>
      </c>
      <c r="AR59" s="1" t="str">
        <f t="shared" si="10"/>
        <v xml:space="preserve">0 </v>
      </c>
      <c r="AT59" s="73"/>
      <c r="AU59" s="74"/>
      <c r="AV59" s="75"/>
      <c r="AX59" s="1">
        <f>IF(ISNA(COUNTIF(BB$2:BB59,BB59)+INDEX('Mapping Table'!$H$2:$H$2000,MATCH(BB59,'Mapping Table'!$A$2:$A$2000,0))),0,COUNTIF(BB$2:BB59,BB59)+INDEX('Mapping Table'!$H$2:$H$2000,MATCH(BB59,'Mapping Table'!$A$2:$A$2000,0)))</f>
        <v>0</v>
      </c>
      <c r="AY59" s="1" t="str">
        <f t="shared" si="11"/>
        <v xml:space="preserve">0 </v>
      </c>
      <c r="BA59" s="73"/>
      <c r="BB59" s="74"/>
      <c r="BC59" s="75"/>
    </row>
    <row r="60" spans="1:55" x14ac:dyDescent="0.25">
      <c r="A60" s="1">
        <f>COUNTIF($E$2:E60,E60)</f>
        <v>0</v>
      </c>
      <c r="B60" s="1" t="str">
        <f t="shared" si="12"/>
        <v xml:space="preserve">0 </v>
      </c>
      <c r="D60" s="73"/>
      <c r="E60" s="74"/>
      <c r="F60" s="75"/>
      <c r="H60" s="1">
        <f>IF(ISNA(COUNTIF(L$2:L60,L60)+INDEX('Mapping Table'!$B$2:$B$2000,MATCH(L60,'Mapping Table'!$A$2:$A$2000,0))),0,COUNTIF(L$2:L60,L60)+INDEX('Mapping Table'!$B$2:$B$2000,MATCH(L60,'Mapping Table'!$A$2:$A$2000,0)))</f>
        <v>0</v>
      </c>
      <c r="I60" s="1" t="str">
        <f t="shared" si="1"/>
        <v xml:space="preserve">0 </v>
      </c>
      <c r="K60" s="73"/>
      <c r="L60" s="74"/>
      <c r="M60" s="75"/>
      <c r="O60" s="1">
        <f>IF(ISNA(COUNTIF(S$2:S60,S60)+INDEX('Mapping Table'!$C$2:$C$2000,MATCH(S60,'Mapping Table'!$A$2:$A$2000,0))),0,COUNTIF(S$2:S60,S60)+INDEX('Mapping Table'!$C$2:$C$2000,MATCH(S60,'Mapping Table'!$A$2:$A$2000,0)))</f>
        <v>0</v>
      </c>
      <c r="P60" s="1" t="str">
        <f t="shared" si="2"/>
        <v xml:space="preserve">0 </v>
      </c>
      <c r="R60" s="73"/>
      <c r="S60" s="74"/>
      <c r="T60" s="75"/>
      <c r="V60" s="1">
        <f>IF(ISNA(COUNTIF(Z$2:Z60,Z60)+INDEX('Mapping Table'!$D$2:$D$2000,MATCH(Z60,'Mapping Table'!$A$2:$A$2000,0))),0,COUNTIF(Z$2:Z60,Z60)+INDEX('Mapping Table'!$D$2:$D$2000,MATCH(Z60,'Mapping Table'!$A$2:$A$2000,0)))</f>
        <v>0</v>
      </c>
      <c r="W60" s="1" t="str">
        <f t="shared" si="3"/>
        <v xml:space="preserve">0 </v>
      </c>
      <c r="Y60" s="73"/>
      <c r="Z60" s="74"/>
      <c r="AA60" s="75"/>
      <c r="AC60" s="1">
        <f>IF(ISNA(COUNTIF(AG$2:AG60,AG60)+INDEX('Mapping Table'!$E$2:$E$2000,MATCH(AG60,'Mapping Table'!$A$2:$A$2000,0))),0,COUNTIF(AG$2:AG60,AG60)+INDEX('Mapping Table'!$E$2:$E$2000,MATCH(AG60,'Mapping Table'!$A$2:$A$2000,0)))</f>
        <v>0</v>
      </c>
      <c r="AD60" s="1" t="str">
        <f t="shared" si="8"/>
        <v xml:space="preserve">0 </v>
      </c>
      <c r="AF60" s="73"/>
      <c r="AG60" s="74"/>
      <c r="AH60" s="75"/>
      <c r="AJ60" s="1">
        <f>IF(ISNA(COUNTIF(AN$2:AN60,AN60)+INDEX('Mapping Table'!$F$2:$F$2000,MATCH(AN60,'Mapping Table'!$A$2:$A$2000,0))),0,COUNTIF(AN$2:AN60,AN60)+INDEX('Mapping Table'!$F$2:$F$2000,MATCH(AN60,'Mapping Table'!$A$2:$A$2000,0)))</f>
        <v>0</v>
      </c>
      <c r="AK60" s="1" t="str">
        <f t="shared" si="9"/>
        <v xml:space="preserve">0 </v>
      </c>
      <c r="AM60" s="73"/>
      <c r="AN60" s="74"/>
      <c r="AO60" s="75"/>
      <c r="AQ60" s="1">
        <f>IF(ISNA(COUNTIF(AU$2:AU60,AU60)+INDEX('Mapping Table'!$G$2:$G$2000,MATCH(AU60,'Mapping Table'!$A$2:$A$2000,0))),0,COUNTIF(AU$2:AU60,AU60)+INDEX('Mapping Table'!$G$2:$G$2000,MATCH(AU60,'Mapping Table'!$A$2:$A$2000,0)))</f>
        <v>0</v>
      </c>
      <c r="AR60" s="1" t="str">
        <f t="shared" si="10"/>
        <v xml:space="preserve">0 </v>
      </c>
      <c r="AT60" s="73"/>
      <c r="AU60" s="74"/>
      <c r="AV60" s="75"/>
      <c r="AX60" s="1">
        <f>IF(ISNA(COUNTIF(BB$2:BB60,BB60)+INDEX('Mapping Table'!$H$2:$H$2000,MATCH(BB60,'Mapping Table'!$A$2:$A$2000,0))),0,COUNTIF(BB$2:BB60,BB60)+INDEX('Mapping Table'!$H$2:$H$2000,MATCH(BB60,'Mapping Table'!$A$2:$A$2000,0)))</f>
        <v>0</v>
      </c>
      <c r="AY60" s="1" t="str">
        <f t="shared" si="11"/>
        <v xml:space="preserve">0 </v>
      </c>
      <c r="BA60" s="73"/>
      <c r="BB60" s="74"/>
      <c r="BC60" s="75"/>
    </row>
    <row r="61" spans="1:55" x14ac:dyDescent="0.25">
      <c r="A61" s="1">
        <f>COUNTIF($E$2:E61,E61)</f>
        <v>0</v>
      </c>
      <c r="B61" s="1" t="str">
        <f t="shared" si="12"/>
        <v xml:space="preserve">0 </v>
      </c>
      <c r="D61" s="73"/>
      <c r="E61" s="74"/>
      <c r="F61" s="75"/>
      <c r="H61" s="1">
        <f>IF(ISNA(COUNTIF(L$2:L61,L61)+INDEX('Mapping Table'!$B$2:$B$2000,MATCH(L61,'Mapping Table'!$A$2:$A$2000,0))),0,COUNTIF(L$2:L61,L61)+INDEX('Mapping Table'!$B$2:$B$2000,MATCH(L61,'Mapping Table'!$A$2:$A$2000,0)))</f>
        <v>0</v>
      </c>
      <c r="I61" s="1" t="str">
        <f t="shared" si="1"/>
        <v xml:space="preserve">0 </v>
      </c>
      <c r="K61" s="73"/>
      <c r="L61" s="74"/>
      <c r="M61" s="75"/>
      <c r="O61" s="1">
        <f>IF(ISNA(COUNTIF(S$2:S61,S61)+INDEX('Mapping Table'!$C$2:$C$2000,MATCH(S61,'Mapping Table'!$A$2:$A$2000,0))),0,COUNTIF(S$2:S61,S61)+INDEX('Mapping Table'!$C$2:$C$2000,MATCH(S61,'Mapping Table'!$A$2:$A$2000,0)))</f>
        <v>0</v>
      </c>
      <c r="P61" s="1" t="str">
        <f t="shared" si="2"/>
        <v xml:space="preserve">0 </v>
      </c>
      <c r="R61" s="73"/>
      <c r="S61" s="74"/>
      <c r="T61" s="75"/>
      <c r="V61" s="1">
        <f>IF(ISNA(COUNTIF(Z$2:Z61,Z61)+INDEX('Mapping Table'!$D$2:$D$2000,MATCH(Z61,'Mapping Table'!$A$2:$A$2000,0))),0,COUNTIF(Z$2:Z61,Z61)+INDEX('Mapping Table'!$D$2:$D$2000,MATCH(Z61,'Mapping Table'!$A$2:$A$2000,0)))</f>
        <v>0</v>
      </c>
      <c r="W61" s="1" t="str">
        <f t="shared" si="3"/>
        <v xml:space="preserve">0 </v>
      </c>
      <c r="Y61" s="73"/>
      <c r="Z61" s="74"/>
      <c r="AA61" s="75"/>
      <c r="AC61" s="1">
        <f>IF(ISNA(COUNTIF(AG$2:AG61,AG61)+INDEX('Mapping Table'!$E$2:$E$2000,MATCH(AG61,'Mapping Table'!$A$2:$A$2000,0))),0,COUNTIF(AG$2:AG61,AG61)+INDEX('Mapping Table'!$E$2:$E$2000,MATCH(AG61,'Mapping Table'!$A$2:$A$2000,0)))</f>
        <v>0</v>
      </c>
      <c r="AD61" s="1" t="str">
        <f t="shared" si="8"/>
        <v xml:space="preserve">0 </v>
      </c>
      <c r="AF61" s="73"/>
      <c r="AG61" s="74"/>
      <c r="AH61" s="75"/>
      <c r="AJ61" s="1">
        <f>IF(ISNA(COUNTIF(AN$2:AN61,AN61)+INDEX('Mapping Table'!$F$2:$F$2000,MATCH(AN61,'Mapping Table'!$A$2:$A$2000,0))),0,COUNTIF(AN$2:AN61,AN61)+INDEX('Mapping Table'!$F$2:$F$2000,MATCH(AN61,'Mapping Table'!$A$2:$A$2000,0)))</f>
        <v>0</v>
      </c>
      <c r="AK61" s="1" t="str">
        <f t="shared" si="9"/>
        <v xml:space="preserve">0 </v>
      </c>
      <c r="AM61" s="73"/>
      <c r="AN61" s="74"/>
      <c r="AO61" s="75"/>
      <c r="AQ61" s="1">
        <f>IF(ISNA(COUNTIF(AU$2:AU61,AU61)+INDEX('Mapping Table'!$G$2:$G$2000,MATCH(AU61,'Mapping Table'!$A$2:$A$2000,0))),0,COUNTIF(AU$2:AU61,AU61)+INDEX('Mapping Table'!$G$2:$G$2000,MATCH(AU61,'Mapping Table'!$A$2:$A$2000,0)))</f>
        <v>0</v>
      </c>
      <c r="AR61" s="1" t="str">
        <f t="shared" si="10"/>
        <v xml:space="preserve">0 </v>
      </c>
      <c r="AT61" s="73"/>
      <c r="AU61" s="74"/>
      <c r="AV61" s="75"/>
      <c r="AX61" s="1">
        <f>IF(ISNA(COUNTIF(BB$2:BB61,BB61)+INDEX('Mapping Table'!$H$2:$H$2000,MATCH(BB61,'Mapping Table'!$A$2:$A$2000,0))),0,COUNTIF(BB$2:BB61,BB61)+INDEX('Mapping Table'!$H$2:$H$2000,MATCH(BB61,'Mapping Table'!$A$2:$A$2000,0)))</f>
        <v>0</v>
      </c>
      <c r="AY61" s="1" t="str">
        <f t="shared" si="11"/>
        <v xml:space="preserve">0 </v>
      </c>
      <c r="BA61" s="73"/>
      <c r="BB61" s="74"/>
      <c r="BC61" s="75"/>
    </row>
    <row r="62" spans="1:55" x14ac:dyDescent="0.25">
      <c r="A62" s="1">
        <f>COUNTIF($E$2:E62,E62)</f>
        <v>0</v>
      </c>
      <c r="B62" s="1" t="str">
        <f t="shared" si="12"/>
        <v xml:space="preserve">0 </v>
      </c>
      <c r="D62" s="73"/>
      <c r="E62" s="74"/>
      <c r="F62" s="75"/>
      <c r="H62" s="1">
        <f>IF(ISNA(COUNTIF(L$2:L62,L62)+INDEX('Mapping Table'!$B$2:$B$2000,MATCH(L62,'Mapping Table'!$A$2:$A$2000,0))),0,COUNTIF(L$2:L62,L62)+INDEX('Mapping Table'!$B$2:$B$2000,MATCH(L62,'Mapping Table'!$A$2:$A$2000,0)))</f>
        <v>0</v>
      </c>
      <c r="I62" s="1" t="str">
        <f t="shared" si="1"/>
        <v xml:space="preserve">0 </v>
      </c>
      <c r="K62" s="73"/>
      <c r="L62" s="74"/>
      <c r="M62" s="75"/>
      <c r="O62" s="1">
        <f>IF(ISNA(COUNTIF(S$2:S62,S62)+INDEX('Mapping Table'!$C$2:$C$2000,MATCH(S62,'Mapping Table'!$A$2:$A$2000,0))),0,COUNTIF(S$2:S62,S62)+INDEX('Mapping Table'!$C$2:$C$2000,MATCH(S62,'Mapping Table'!$A$2:$A$2000,0)))</f>
        <v>0</v>
      </c>
      <c r="P62" s="1" t="str">
        <f t="shared" si="2"/>
        <v xml:space="preserve">0 </v>
      </c>
      <c r="R62" s="73"/>
      <c r="S62" s="74"/>
      <c r="T62" s="75"/>
      <c r="V62" s="1">
        <f>IF(ISNA(COUNTIF(Z$2:Z62,Z62)+INDEX('Mapping Table'!$D$2:$D$2000,MATCH(Z62,'Mapping Table'!$A$2:$A$2000,0))),0,COUNTIF(Z$2:Z62,Z62)+INDEX('Mapping Table'!$D$2:$D$2000,MATCH(Z62,'Mapping Table'!$A$2:$A$2000,0)))</f>
        <v>0</v>
      </c>
      <c r="W62" s="1" t="str">
        <f t="shared" si="3"/>
        <v xml:space="preserve">0 </v>
      </c>
      <c r="Y62" s="73"/>
      <c r="Z62" s="74"/>
      <c r="AA62" s="75"/>
      <c r="AC62" s="1">
        <f>IF(ISNA(COUNTIF(AG$2:AG62,AG62)+INDEX('Mapping Table'!$E$2:$E$2000,MATCH(AG62,'Mapping Table'!$A$2:$A$2000,0))),0,COUNTIF(AG$2:AG62,AG62)+INDEX('Mapping Table'!$E$2:$E$2000,MATCH(AG62,'Mapping Table'!$A$2:$A$2000,0)))</f>
        <v>0</v>
      </c>
      <c r="AD62" s="1" t="str">
        <f t="shared" si="8"/>
        <v xml:space="preserve">0 </v>
      </c>
      <c r="AF62" s="73"/>
      <c r="AG62" s="74"/>
      <c r="AH62" s="75"/>
      <c r="AJ62" s="1">
        <f>IF(ISNA(COUNTIF(AN$2:AN62,AN62)+INDEX('Mapping Table'!$F$2:$F$2000,MATCH(AN62,'Mapping Table'!$A$2:$A$2000,0))),0,COUNTIF(AN$2:AN62,AN62)+INDEX('Mapping Table'!$F$2:$F$2000,MATCH(AN62,'Mapping Table'!$A$2:$A$2000,0)))</f>
        <v>0</v>
      </c>
      <c r="AK62" s="1" t="str">
        <f t="shared" si="9"/>
        <v xml:space="preserve">0 </v>
      </c>
      <c r="AM62" s="73"/>
      <c r="AN62" s="74"/>
      <c r="AO62" s="75"/>
      <c r="AQ62" s="1">
        <f>IF(ISNA(COUNTIF(AU$2:AU62,AU62)+INDEX('Mapping Table'!$G$2:$G$2000,MATCH(AU62,'Mapping Table'!$A$2:$A$2000,0))),0,COUNTIF(AU$2:AU62,AU62)+INDEX('Mapping Table'!$G$2:$G$2000,MATCH(AU62,'Mapping Table'!$A$2:$A$2000,0)))</f>
        <v>0</v>
      </c>
      <c r="AR62" s="1" t="str">
        <f t="shared" si="10"/>
        <v xml:space="preserve">0 </v>
      </c>
      <c r="AT62" s="73"/>
      <c r="AU62" s="74"/>
      <c r="AV62" s="75"/>
      <c r="AX62" s="1">
        <f>IF(ISNA(COUNTIF(BB$2:BB62,BB62)+INDEX('Mapping Table'!$H$2:$H$2000,MATCH(BB62,'Mapping Table'!$A$2:$A$2000,0))),0,COUNTIF(BB$2:BB62,BB62)+INDEX('Mapping Table'!$H$2:$H$2000,MATCH(BB62,'Mapping Table'!$A$2:$A$2000,0)))</f>
        <v>0</v>
      </c>
      <c r="AY62" s="1" t="str">
        <f t="shared" si="11"/>
        <v xml:space="preserve">0 </v>
      </c>
      <c r="BA62" s="73"/>
      <c r="BB62" s="74"/>
      <c r="BC62" s="75"/>
    </row>
    <row r="63" spans="1:55" x14ac:dyDescent="0.25">
      <c r="A63" s="1">
        <f>COUNTIF($E$2:E63,E63)</f>
        <v>0</v>
      </c>
      <c r="B63" s="1" t="str">
        <f t="shared" si="12"/>
        <v xml:space="preserve">0 </v>
      </c>
      <c r="D63" s="73"/>
      <c r="E63" s="74"/>
      <c r="F63" s="75"/>
      <c r="H63" s="1">
        <f>IF(ISNA(COUNTIF(L$2:L63,L63)+INDEX('Mapping Table'!$B$2:$B$2000,MATCH(L63,'Mapping Table'!$A$2:$A$2000,0))),0,COUNTIF(L$2:L63,L63)+INDEX('Mapping Table'!$B$2:$B$2000,MATCH(L63,'Mapping Table'!$A$2:$A$2000,0)))</f>
        <v>0</v>
      </c>
      <c r="I63" s="1" t="str">
        <f t="shared" si="1"/>
        <v xml:space="preserve">0 </v>
      </c>
      <c r="K63" s="73"/>
      <c r="L63" s="74"/>
      <c r="M63" s="75"/>
      <c r="O63" s="1">
        <f>IF(ISNA(COUNTIF(S$2:S63,S63)+INDEX('Mapping Table'!$C$2:$C$2000,MATCH(S63,'Mapping Table'!$A$2:$A$2000,0))),0,COUNTIF(S$2:S63,S63)+INDEX('Mapping Table'!$C$2:$C$2000,MATCH(S63,'Mapping Table'!$A$2:$A$2000,0)))</f>
        <v>0</v>
      </c>
      <c r="P63" s="1" t="str">
        <f t="shared" si="2"/>
        <v xml:space="preserve">0 </v>
      </c>
      <c r="R63" s="73"/>
      <c r="S63" s="74"/>
      <c r="T63" s="75"/>
      <c r="V63" s="1">
        <f>IF(ISNA(COUNTIF(Z$2:Z63,Z63)+INDEX('Mapping Table'!$D$2:$D$2000,MATCH(Z63,'Mapping Table'!$A$2:$A$2000,0))),0,COUNTIF(Z$2:Z63,Z63)+INDEX('Mapping Table'!$D$2:$D$2000,MATCH(Z63,'Mapping Table'!$A$2:$A$2000,0)))</f>
        <v>0</v>
      </c>
      <c r="W63" s="1" t="str">
        <f t="shared" si="3"/>
        <v xml:space="preserve">0 </v>
      </c>
      <c r="Y63" s="73"/>
      <c r="Z63" s="74"/>
      <c r="AA63" s="75"/>
      <c r="AC63" s="1">
        <f>IF(ISNA(COUNTIF(AG$2:AG63,AG63)+INDEX('Mapping Table'!$E$2:$E$2000,MATCH(AG63,'Mapping Table'!$A$2:$A$2000,0))),0,COUNTIF(AG$2:AG63,AG63)+INDEX('Mapping Table'!$E$2:$E$2000,MATCH(AG63,'Mapping Table'!$A$2:$A$2000,0)))</f>
        <v>0</v>
      </c>
      <c r="AD63" s="1" t="str">
        <f t="shared" si="8"/>
        <v xml:space="preserve">0 </v>
      </c>
      <c r="AF63" s="73"/>
      <c r="AG63" s="74"/>
      <c r="AH63" s="75"/>
      <c r="AJ63" s="1">
        <f>IF(ISNA(COUNTIF(AN$2:AN63,AN63)+INDEX('Mapping Table'!$F$2:$F$2000,MATCH(AN63,'Mapping Table'!$A$2:$A$2000,0))),0,COUNTIF(AN$2:AN63,AN63)+INDEX('Mapping Table'!$F$2:$F$2000,MATCH(AN63,'Mapping Table'!$A$2:$A$2000,0)))</f>
        <v>0</v>
      </c>
      <c r="AK63" s="1" t="str">
        <f t="shared" si="9"/>
        <v xml:space="preserve">0 </v>
      </c>
      <c r="AM63" s="73"/>
      <c r="AN63" s="74"/>
      <c r="AO63" s="75"/>
      <c r="AQ63" s="1">
        <f>IF(ISNA(COUNTIF(AU$2:AU63,AU63)+INDEX('Mapping Table'!$G$2:$G$2000,MATCH(AU63,'Mapping Table'!$A$2:$A$2000,0))),0,COUNTIF(AU$2:AU63,AU63)+INDEX('Mapping Table'!$G$2:$G$2000,MATCH(AU63,'Mapping Table'!$A$2:$A$2000,0)))</f>
        <v>0</v>
      </c>
      <c r="AR63" s="1" t="str">
        <f t="shared" si="10"/>
        <v xml:space="preserve">0 </v>
      </c>
      <c r="AT63" s="73"/>
      <c r="AU63" s="74"/>
      <c r="AV63" s="75"/>
      <c r="AX63" s="1">
        <f>IF(ISNA(COUNTIF(BB$2:BB63,BB63)+INDEX('Mapping Table'!$H$2:$H$2000,MATCH(BB63,'Mapping Table'!$A$2:$A$2000,0))),0,COUNTIF(BB$2:BB63,BB63)+INDEX('Mapping Table'!$H$2:$H$2000,MATCH(BB63,'Mapping Table'!$A$2:$A$2000,0)))</f>
        <v>0</v>
      </c>
      <c r="AY63" s="1" t="str">
        <f t="shared" si="11"/>
        <v xml:space="preserve">0 </v>
      </c>
      <c r="BA63" s="73"/>
      <c r="BB63" s="74"/>
      <c r="BC63" s="75"/>
    </row>
    <row r="64" spans="1:55" x14ac:dyDescent="0.25">
      <c r="A64" s="1">
        <f>COUNTIF($E$2:E64,E64)</f>
        <v>0</v>
      </c>
      <c r="B64" s="1" t="str">
        <f t="shared" si="12"/>
        <v xml:space="preserve">0 </v>
      </c>
      <c r="D64" s="73"/>
      <c r="E64" s="74"/>
      <c r="F64" s="75"/>
      <c r="H64" s="1">
        <f>IF(ISNA(COUNTIF(L$2:L64,L64)+INDEX('Mapping Table'!$B$2:$B$2000,MATCH(L64,'Mapping Table'!$A$2:$A$2000,0))),0,COUNTIF(L$2:L64,L64)+INDEX('Mapping Table'!$B$2:$B$2000,MATCH(L64,'Mapping Table'!$A$2:$A$2000,0)))</f>
        <v>0</v>
      </c>
      <c r="I64" s="1" t="str">
        <f t="shared" si="1"/>
        <v xml:space="preserve">0 </v>
      </c>
      <c r="K64" s="73"/>
      <c r="L64" s="74"/>
      <c r="M64" s="75"/>
      <c r="O64" s="1">
        <f>IF(ISNA(COUNTIF(S$2:S64,S64)+INDEX('Mapping Table'!$C$2:$C$2000,MATCH(S64,'Mapping Table'!$A$2:$A$2000,0))),0,COUNTIF(S$2:S64,S64)+INDEX('Mapping Table'!$C$2:$C$2000,MATCH(S64,'Mapping Table'!$A$2:$A$2000,0)))</f>
        <v>0</v>
      </c>
      <c r="P64" s="1" t="str">
        <f t="shared" si="2"/>
        <v xml:space="preserve">0 </v>
      </c>
      <c r="R64" s="73"/>
      <c r="S64" s="74"/>
      <c r="T64" s="75"/>
      <c r="V64" s="1">
        <f>IF(ISNA(COUNTIF(Z$2:Z64,Z64)+INDEX('Mapping Table'!$D$2:$D$2000,MATCH(Z64,'Mapping Table'!$A$2:$A$2000,0))),0,COUNTIF(Z$2:Z64,Z64)+INDEX('Mapping Table'!$D$2:$D$2000,MATCH(Z64,'Mapping Table'!$A$2:$A$2000,0)))</f>
        <v>0</v>
      </c>
      <c r="W64" s="1" t="str">
        <f t="shared" si="3"/>
        <v xml:space="preserve">0 </v>
      </c>
      <c r="Y64" s="73"/>
      <c r="Z64" s="74"/>
      <c r="AA64" s="75"/>
      <c r="AC64" s="1">
        <f>IF(ISNA(COUNTIF(AG$2:AG64,AG64)+INDEX('Mapping Table'!$E$2:$E$2000,MATCH(AG64,'Mapping Table'!$A$2:$A$2000,0))),0,COUNTIF(AG$2:AG64,AG64)+INDEX('Mapping Table'!$E$2:$E$2000,MATCH(AG64,'Mapping Table'!$A$2:$A$2000,0)))</f>
        <v>0</v>
      </c>
      <c r="AD64" s="1" t="str">
        <f t="shared" si="8"/>
        <v xml:space="preserve">0 </v>
      </c>
      <c r="AF64" s="73"/>
      <c r="AG64" s="74"/>
      <c r="AH64" s="75"/>
      <c r="AJ64" s="1">
        <f>IF(ISNA(COUNTIF(AN$2:AN64,AN64)+INDEX('Mapping Table'!$F$2:$F$2000,MATCH(AN64,'Mapping Table'!$A$2:$A$2000,0))),0,COUNTIF(AN$2:AN64,AN64)+INDEX('Mapping Table'!$F$2:$F$2000,MATCH(AN64,'Mapping Table'!$A$2:$A$2000,0)))</f>
        <v>0</v>
      </c>
      <c r="AK64" s="1" t="str">
        <f t="shared" si="9"/>
        <v xml:space="preserve">0 </v>
      </c>
      <c r="AM64" s="73"/>
      <c r="AN64" s="74"/>
      <c r="AO64" s="75"/>
      <c r="AQ64" s="1">
        <f>IF(ISNA(COUNTIF(AU$2:AU64,AU64)+INDEX('Mapping Table'!$G$2:$G$2000,MATCH(AU64,'Mapping Table'!$A$2:$A$2000,0))),0,COUNTIF(AU$2:AU64,AU64)+INDEX('Mapping Table'!$G$2:$G$2000,MATCH(AU64,'Mapping Table'!$A$2:$A$2000,0)))</f>
        <v>0</v>
      </c>
      <c r="AR64" s="1" t="str">
        <f t="shared" si="10"/>
        <v xml:space="preserve">0 </v>
      </c>
      <c r="AT64" s="73"/>
      <c r="AU64" s="74"/>
      <c r="AV64" s="75"/>
      <c r="AX64" s="1">
        <f>IF(ISNA(COUNTIF(BB$2:BB64,BB64)+INDEX('Mapping Table'!$H$2:$H$2000,MATCH(BB64,'Mapping Table'!$A$2:$A$2000,0))),0,COUNTIF(BB$2:BB64,BB64)+INDEX('Mapping Table'!$H$2:$H$2000,MATCH(BB64,'Mapping Table'!$A$2:$A$2000,0)))</f>
        <v>0</v>
      </c>
      <c r="AY64" s="1" t="str">
        <f t="shared" si="11"/>
        <v xml:space="preserve">0 </v>
      </c>
      <c r="BA64" s="73"/>
      <c r="BB64" s="74"/>
      <c r="BC64" s="75"/>
    </row>
    <row r="65" spans="1:55" x14ac:dyDescent="0.25">
      <c r="A65" s="1">
        <f>COUNTIF($E$2:E65,E65)</f>
        <v>0</v>
      </c>
      <c r="B65" s="1" t="str">
        <f t="shared" si="12"/>
        <v xml:space="preserve">0 </v>
      </c>
      <c r="D65" s="73"/>
      <c r="E65" s="74"/>
      <c r="F65" s="75"/>
      <c r="H65" s="1">
        <f>IF(ISNA(COUNTIF(L$2:L65,L65)+INDEX('Mapping Table'!$B$2:$B$2000,MATCH(L65,'Mapping Table'!$A$2:$A$2000,0))),0,COUNTIF(L$2:L65,L65)+INDEX('Mapping Table'!$B$2:$B$2000,MATCH(L65,'Mapping Table'!$A$2:$A$2000,0)))</f>
        <v>0</v>
      </c>
      <c r="I65" s="1" t="str">
        <f t="shared" si="1"/>
        <v xml:space="preserve">0 </v>
      </c>
      <c r="K65" s="73"/>
      <c r="L65" s="74"/>
      <c r="M65" s="75"/>
      <c r="O65" s="1">
        <f>IF(ISNA(COUNTIF(S$2:S65,S65)+INDEX('Mapping Table'!$C$2:$C$2000,MATCH(S65,'Mapping Table'!$A$2:$A$2000,0))),0,COUNTIF(S$2:S65,S65)+INDEX('Mapping Table'!$C$2:$C$2000,MATCH(S65,'Mapping Table'!$A$2:$A$2000,0)))</f>
        <v>0</v>
      </c>
      <c r="P65" s="1" t="str">
        <f t="shared" si="2"/>
        <v xml:space="preserve">0 </v>
      </c>
      <c r="R65" s="73"/>
      <c r="S65" s="74"/>
      <c r="T65" s="75"/>
      <c r="V65" s="1">
        <f>IF(ISNA(COUNTIF(Z$2:Z65,Z65)+INDEX('Mapping Table'!$D$2:$D$2000,MATCH(Z65,'Mapping Table'!$A$2:$A$2000,0))),0,COUNTIF(Z$2:Z65,Z65)+INDEX('Mapping Table'!$D$2:$D$2000,MATCH(Z65,'Mapping Table'!$A$2:$A$2000,0)))</f>
        <v>0</v>
      </c>
      <c r="W65" s="1" t="str">
        <f t="shared" si="3"/>
        <v xml:space="preserve">0 </v>
      </c>
      <c r="Y65" s="73"/>
      <c r="Z65" s="74"/>
      <c r="AA65" s="75"/>
      <c r="AC65" s="1">
        <f>IF(ISNA(COUNTIF(AG$2:AG65,AG65)+INDEX('Mapping Table'!$E$2:$E$2000,MATCH(AG65,'Mapping Table'!$A$2:$A$2000,0))),0,COUNTIF(AG$2:AG65,AG65)+INDEX('Mapping Table'!$E$2:$E$2000,MATCH(AG65,'Mapping Table'!$A$2:$A$2000,0)))</f>
        <v>0</v>
      </c>
      <c r="AD65" s="1" t="str">
        <f t="shared" si="8"/>
        <v xml:space="preserve">0 </v>
      </c>
      <c r="AF65" s="73"/>
      <c r="AG65" s="74"/>
      <c r="AH65" s="75"/>
      <c r="AJ65" s="1">
        <f>IF(ISNA(COUNTIF(AN$2:AN65,AN65)+INDEX('Mapping Table'!$F$2:$F$2000,MATCH(AN65,'Mapping Table'!$A$2:$A$2000,0))),0,COUNTIF(AN$2:AN65,AN65)+INDEX('Mapping Table'!$F$2:$F$2000,MATCH(AN65,'Mapping Table'!$A$2:$A$2000,0)))</f>
        <v>0</v>
      </c>
      <c r="AK65" s="1" t="str">
        <f t="shared" si="9"/>
        <v xml:space="preserve">0 </v>
      </c>
      <c r="AM65" s="73"/>
      <c r="AN65" s="74"/>
      <c r="AO65" s="75"/>
      <c r="AQ65" s="1">
        <f>IF(ISNA(COUNTIF(AU$2:AU65,AU65)+INDEX('Mapping Table'!$G$2:$G$2000,MATCH(AU65,'Mapping Table'!$A$2:$A$2000,0))),0,COUNTIF(AU$2:AU65,AU65)+INDEX('Mapping Table'!$G$2:$G$2000,MATCH(AU65,'Mapping Table'!$A$2:$A$2000,0)))</f>
        <v>0</v>
      </c>
      <c r="AR65" s="1" t="str">
        <f t="shared" si="10"/>
        <v xml:space="preserve">0 </v>
      </c>
      <c r="AT65" s="73"/>
      <c r="AU65" s="74"/>
      <c r="AV65" s="75"/>
      <c r="AX65" s="1">
        <f>IF(ISNA(COUNTIF(BB$2:BB65,BB65)+INDEX('Mapping Table'!$H$2:$H$2000,MATCH(BB65,'Mapping Table'!$A$2:$A$2000,0))),0,COUNTIF(BB$2:BB65,BB65)+INDEX('Mapping Table'!$H$2:$H$2000,MATCH(BB65,'Mapping Table'!$A$2:$A$2000,0)))</f>
        <v>0</v>
      </c>
      <c r="AY65" s="1" t="str">
        <f t="shared" si="11"/>
        <v xml:space="preserve">0 </v>
      </c>
      <c r="BA65" s="73"/>
      <c r="BB65" s="74"/>
      <c r="BC65" s="75"/>
    </row>
    <row r="66" spans="1:55" x14ac:dyDescent="0.25">
      <c r="A66" s="1">
        <f>COUNTIF($E$2:E66,E66)</f>
        <v>0</v>
      </c>
      <c r="B66" s="1" t="str">
        <f t="shared" ref="B66:B97" si="13">A66&amp;" "&amp;E66</f>
        <v xml:space="preserve">0 </v>
      </c>
      <c r="D66" s="73"/>
      <c r="E66" s="74"/>
      <c r="F66" s="75"/>
      <c r="H66" s="1">
        <f>IF(ISNA(COUNTIF(L$2:L66,L66)+INDEX('Mapping Table'!$B$2:$B$2000,MATCH(L66,'Mapping Table'!$A$2:$A$2000,0))),0,COUNTIF(L$2:L66,L66)+INDEX('Mapping Table'!$B$2:$B$2000,MATCH(L66,'Mapping Table'!$A$2:$A$2000,0)))</f>
        <v>0</v>
      </c>
      <c r="I66" s="1" t="str">
        <f t="shared" si="1"/>
        <v xml:space="preserve">0 </v>
      </c>
      <c r="K66" s="73"/>
      <c r="L66" s="74"/>
      <c r="M66" s="75"/>
      <c r="O66" s="1">
        <f>IF(ISNA(COUNTIF(S$2:S66,S66)+INDEX('Mapping Table'!$C$2:$C$2000,MATCH(S66,'Mapping Table'!$A$2:$A$2000,0))),0,COUNTIF(S$2:S66,S66)+INDEX('Mapping Table'!$C$2:$C$2000,MATCH(S66,'Mapping Table'!$A$2:$A$2000,0)))</f>
        <v>0</v>
      </c>
      <c r="P66" s="1" t="str">
        <f t="shared" si="2"/>
        <v xml:space="preserve">0 </v>
      </c>
      <c r="R66" s="73"/>
      <c r="S66" s="74"/>
      <c r="T66" s="75"/>
      <c r="V66" s="1">
        <f>IF(ISNA(COUNTIF(Z$2:Z66,Z66)+INDEX('Mapping Table'!$D$2:$D$2000,MATCH(Z66,'Mapping Table'!$A$2:$A$2000,0))),0,COUNTIF(Z$2:Z66,Z66)+INDEX('Mapping Table'!$D$2:$D$2000,MATCH(Z66,'Mapping Table'!$A$2:$A$2000,0)))</f>
        <v>0</v>
      </c>
      <c r="W66" s="1" t="str">
        <f t="shared" si="3"/>
        <v xml:space="preserve">0 </v>
      </c>
      <c r="Y66" s="73"/>
      <c r="Z66" s="74"/>
      <c r="AA66" s="75"/>
      <c r="AC66" s="1">
        <f>IF(ISNA(COUNTIF(AG$2:AG66,AG66)+INDEX('Mapping Table'!$E$2:$E$2000,MATCH(AG66,'Mapping Table'!$A$2:$A$2000,0))),0,COUNTIF(AG$2:AG66,AG66)+INDEX('Mapping Table'!$E$2:$E$2000,MATCH(AG66,'Mapping Table'!$A$2:$A$2000,0)))</f>
        <v>0</v>
      </c>
      <c r="AD66" s="1" t="str">
        <f t="shared" si="8"/>
        <v xml:space="preserve">0 </v>
      </c>
      <c r="AF66" s="73"/>
      <c r="AG66" s="74"/>
      <c r="AH66" s="75"/>
      <c r="AJ66" s="1">
        <f>IF(ISNA(COUNTIF(AN$2:AN66,AN66)+INDEX('Mapping Table'!$F$2:$F$2000,MATCH(AN66,'Mapping Table'!$A$2:$A$2000,0))),0,COUNTIF(AN$2:AN66,AN66)+INDEX('Mapping Table'!$F$2:$F$2000,MATCH(AN66,'Mapping Table'!$A$2:$A$2000,0)))</f>
        <v>0</v>
      </c>
      <c r="AK66" s="1" t="str">
        <f t="shared" si="9"/>
        <v xml:space="preserve">0 </v>
      </c>
      <c r="AM66" s="73"/>
      <c r="AN66" s="74"/>
      <c r="AO66" s="75"/>
      <c r="AQ66" s="1">
        <f>IF(ISNA(COUNTIF(AU$2:AU66,AU66)+INDEX('Mapping Table'!$G$2:$G$2000,MATCH(AU66,'Mapping Table'!$A$2:$A$2000,0))),0,COUNTIF(AU$2:AU66,AU66)+INDEX('Mapping Table'!$G$2:$G$2000,MATCH(AU66,'Mapping Table'!$A$2:$A$2000,0)))</f>
        <v>0</v>
      </c>
      <c r="AR66" s="1" t="str">
        <f t="shared" si="10"/>
        <v xml:space="preserve">0 </v>
      </c>
      <c r="AT66" s="73"/>
      <c r="AU66" s="74"/>
      <c r="AV66" s="75"/>
      <c r="AX66" s="1">
        <f>IF(ISNA(COUNTIF(BB$2:BB66,BB66)+INDEX('Mapping Table'!$H$2:$H$2000,MATCH(BB66,'Mapping Table'!$A$2:$A$2000,0))),0,COUNTIF(BB$2:BB66,BB66)+INDEX('Mapping Table'!$H$2:$H$2000,MATCH(BB66,'Mapping Table'!$A$2:$A$2000,0)))</f>
        <v>0</v>
      </c>
      <c r="AY66" s="1" t="str">
        <f t="shared" si="11"/>
        <v xml:space="preserve">0 </v>
      </c>
      <c r="BA66" s="73"/>
      <c r="BB66" s="74"/>
      <c r="BC66" s="75"/>
    </row>
    <row r="67" spans="1:55" x14ac:dyDescent="0.25">
      <c r="A67" s="1">
        <f>COUNTIF($E$2:E67,E67)</f>
        <v>0</v>
      </c>
      <c r="B67" s="1" t="str">
        <f t="shared" si="13"/>
        <v xml:space="preserve">0 </v>
      </c>
      <c r="D67" s="73"/>
      <c r="E67" s="74"/>
      <c r="F67" s="75"/>
      <c r="H67" s="1">
        <f>IF(ISNA(COUNTIF(L$2:L67,L67)+INDEX('Mapping Table'!$B$2:$B$2000,MATCH(L67,'Mapping Table'!$A$2:$A$2000,0))),0,COUNTIF(L$2:L67,L67)+INDEX('Mapping Table'!$B$2:$B$2000,MATCH(L67,'Mapping Table'!$A$2:$A$2000,0)))</f>
        <v>0</v>
      </c>
      <c r="I67" s="1" t="str">
        <f t="shared" ref="I67:I130" si="14">H67&amp;" "&amp;L67</f>
        <v xml:space="preserve">0 </v>
      </c>
      <c r="K67" s="73"/>
      <c r="L67" s="74"/>
      <c r="M67" s="75"/>
      <c r="O67" s="1">
        <f>IF(ISNA(COUNTIF(S$2:S67,S67)+INDEX('Mapping Table'!$C$2:$C$2000,MATCH(S67,'Mapping Table'!$A$2:$A$2000,0))),0,COUNTIF(S$2:S67,S67)+INDEX('Mapping Table'!$C$2:$C$2000,MATCH(S67,'Mapping Table'!$A$2:$A$2000,0)))</f>
        <v>0</v>
      </c>
      <c r="P67" s="1" t="str">
        <f t="shared" ref="P67:P130" si="15">O67&amp;" "&amp;S67</f>
        <v xml:space="preserve">0 </v>
      </c>
      <c r="R67" s="73"/>
      <c r="S67" s="74"/>
      <c r="T67" s="75"/>
      <c r="V67" s="1">
        <f>IF(ISNA(COUNTIF(Z$2:Z67,Z67)+INDEX('Mapping Table'!$D$2:$D$2000,MATCH(Z67,'Mapping Table'!$A$2:$A$2000,0))),0,COUNTIF(Z$2:Z67,Z67)+INDEX('Mapping Table'!$D$2:$D$2000,MATCH(Z67,'Mapping Table'!$A$2:$A$2000,0)))</f>
        <v>0</v>
      </c>
      <c r="W67" s="1" t="str">
        <f t="shared" ref="W67:W130" si="16">V67&amp;" "&amp;Z67</f>
        <v xml:space="preserve">0 </v>
      </c>
      <c r="Y67" s="73"/>
      <c r="Z67" s="74"/>
      <c r="AA67" s="75"/>
      <c r="AC67" s="1">
        <f>IF(ISNA(COUNTIF(AG$2:AG67,AG67)+INDEX('Mapping Table'!$E$2:$E$2000,MATCH(AG67,'Mapping Table'!$A$2:$A$2000,0))),0,COUNTIF(AG$2:AG67,AG67)+INDEX('Mapping Table'!$E$2:$E$2000,MATCH(AG67,'Mapping Table'!$A$2:$A$2000,0)))</f>
        <v>0</v>
      </c>
      <c r="AD67" s="1" t="str">
        <f t="shared" si="8"/>
        <v xml:space="preserve">0 </v>
      </c>
      <c r="AF67" s="73"/>
      <c r="AG67" s="74"/>
      <c r="AH67" s="75"/>
      <c r="AJ67" s="1">
        <f>IF(ISNA(COUNTIF(AN$2:AN67,AN67)+INDEX('Mapping Table'!$F$2:$F$2000,MATCH(AN67,'Mapping Table'!$A$2:$A$2000,0))),0,COUNTIF(AN$2:AN67,AN67)+INDEX('Mapping Table'!$F$2:$F$2000,MATCH(AN67,'Mapping Table'!$A$2:$A$2000,0)))</f>
        <v>0</v>
      </c>
      <c r="AK67" s="1" t="str">
        <f t="shared" si="9"/>
        <v xml:space="preserve">0 </v>
      </c>
      <c r="AM67" s="73"/>
      <c r="AN67" s="74"/>
      <c r="AO67" s="75"/>
      <c r="AQ67" s="1">
        <f>IF(ISNA(COUNTIF(AU$2:AU67,AU67)+INDEX('Mapping Table'!$G$2:$G$2000,MATCH(AU67,'Mapping Table'!$A$2:$A$2000,0))),0,COUNTIF(AU$2:AU67,AU67)+INDEX('Mapping Table'!$G$2:$G$2000,MATCH(AU67,'Mapping Table'!$A$2:$A$2000,0)))</f>
        <v>0</v>
      </c>
      <c r="AR67" s="1" t="str">
        <f t="shared" si="10"/>
        <v xml:space="preserve">0 </v>
      </c>
      <c r="AT67" s="73"/>
      <c r="AU67" s="74"/>
      <c r="AV67" s="75"/>
      <c r="AX67" s="1">
        <f>IF(ISNA(COUNTIF(BB$2:BB67,BB67)+INDEX('Mapping Table'!$H$2:$H$2000,MATCH(BB67,'Mapping Table'!$A$2:$A$2000,0))),0,COUNTIF(BB$2:BB67,BB67)+INDEX('Mapping Table'!$H$2:$H$2000,MATCH(BB67,'Mapping Table'!$A$2:$A$2000,0)))</f>
        <v>0</v>
      </c>
      <c r="AY67" s="1" t="str">
        <f t="shared" si="11"/>
        <v xml:space="preserve">0 </v>
      </c>
      <c r="BA67" s="73"/>
      <c r="BB67" s="74"/>
      <c r="BC67" s="75"/>
    </row>
    <row r="68" spans="1:55" x14ac:dyDescent="0.25">
      <c r="A68" s="1">
        <f>COUNTIF($E$2:E68,E68)</f>
        <v>0</v>
      </c>
      <c r="B68" s="1" t="str">
        <f t="shared" si="13"/>
        <v xml:space="preserve">0 </v>
      </c>
      <c r="D68" s="73"/>
      <c r="E68" s="74"/>
      <c r="F68" s="75"/>
      <c r="H68" s="1">
        <f>IF(ISNA(COUNTIF(L$2:L68,L68)+INDEX('Mapping Table'!$B$2:$B$2000,MATCH(L68,'Mapping Table'!$A$2:$A$2000,0))),0,COUNTIF(L$2:L68,L68)+INDEX('Mapping Table'!$B$2:$B$2000,MATCH(L68,'Mapping Table'!$A$2:$A$2000,0)))</f>
        <v>0</v>
      </c>
      <c r="I68" s="1" t="str">
        <f t="shared" si="14"/>
        <v xml:space="preserve">0 </v>
      </c>
      <c r="K68" s="73"/>
      <c r="L68" s="74"/>
      <c r="M68" s="75"/>
      <c r="O68" s="1">
        <f>IF(ISNA(COUNTIF(S$2:S68,S68)+INDEX('Mapping Table'!$C$2:$C$2000,MATCH(S68,'Mapping Table'!$A$2:$A$2000,0))),0,COUNTIF(S$2:S68,S68)+INDEX('Mapping Table'!$C$2:$C$2000,MATCH(S68,'Mapping Table'!$A$2:$A$2000,0)))</f>
        <v>0</v>
      </c>
      <c r="P68" s="1" t="str">
        <f t="shared" si="15"/>
        <v xml:space="preserve">0 </v>
      </c>
      <c r="R68" s="73"/>
      <c r="S68" s="74"/>
      <c r="T68" s="75"/>
      <c r="V68" s="1">
        <f>IF(ISNA(COUNTIF(Z$2:Z68,Z68)+INDEX('Mapping Table'!$D$2:$D$2000,MATCH(Z68,'Mapping Table'!$A$2:$A$2000,0))),0,COUNTIF(Z$2:Z68,Z68)+INDEX('Mapping Table'!$D$2:$D$2000,MATCH(Z68,'Mapping Table'!$A$2:$A$2000,0)))</f>
        <v>0</v>
      </c>
      <c r="W68" s="1" t="str">
        <f t="shared" si="16"/>
        <v xml:space="preserve">0 </v>
      </c>
      <c r="Y68" s="73"/>
      <c r="Z68" s="74"/>
      <c r="AA68" s="75"/>
      <c r="AC68" s="1">
        <f>IF(ISNA(COUNTIF(AG$2:AG68,AG68)+INDEX('Mapping Table'!$E$2:$E$2000,MATCH(AG68,'Mapping Table'!$A$2:$A$2000,0))),0,COUNTIF(AG$2:AG68,AG68)+INDEX('Mapping Table'!$E$2:$E$2000,MATCH(AG68,'Mapping Table'!$A$2:$A$2000,0)))</f>
        <v>0</v>
      </c>
      <c r="AD68" s="1" t="str">
        <f t="shared" si="8"/>
        <v xml:space="preserve">0 </v>
      </c>
      <c r="AF68" s="73"/>
      <c r="AG68" s="74"/>
      <c r="AH68" s="75"/>
      <c r="AJ68" s="1">
        <f>IF(ISNA(COUNTIF(AN$2:AN68,AN68)+INDEX('Mapping Table'!$F$2:$F$2000,MATCH(AN68,'Mapping Table'!$A$2:$A$2000,0))),0,COUNTIF(AN$2:AN68,AN68)+INDEX('Mapping Table'!$F$2:$F$2000,MATCH(AN68,'Mapping Table'!$A$2:$A$2000,0)))</f>
        <v>0</v>
      </c>
      <c r="AK68" s="1" t="str">
        <f t="shared" si="9"/>
        <v xml:space="preserve">0 </v>
      </c>
      <c r="AM68" s="73"/>
      <c r="AN68" s="74"/>
      <c r="AO68" s="75"/>
      <c r="AQ68" s="1">
        <f>IF(ISNA(COUNTIF(AU$2:AU68,AU68)+INDEX('Mapping Table'!$G$2:$G$2000,MATCH(AU68,'Mapping Table'!$A$2:$A$2000,0))),0,COUNTIF(AU$2:AU68,AU68)+INDEX('Mapping Table'!$G$2:$G$2000,MATCH(AU68,'Mapping Table'!$A$2:$A$2000,0)))</f>
        <v>0</v>
      </c>
      <c r="AR68" s="1" t="str">
        <f t="shared" si="10"/>
        <v xml:space="preserve">0 </v>
      </c>
      <c r="AT68" s="73"/>
      <c r="AU68" s="74"/>
      <c r="AV68" s="75"/>
      <c r="AX68" s="1">
        <f>IF(ISNA(COUNTIF(BB$2:BB68,BB68)+INDEX('Mapping Table'!$H$2:$H$2000,MATCH(BB68,'Mapping Table'!$A$2:$A$2000,0))),0,COUNTIF(BB$2:BB68,BB68)+INDEX('Mapping Table'!$H$2:$H$2000,MATCH(BB68,'Mapping Table'!$A$2:$A$2000,0)))</f>
        <v>0</v>
      </c>
      <c r="AY68" s="1" t="str">
        <f t="shared" si="11"/>
        <v xml:space="preserve">0 </v>
      </c>
      <c r="BA68" s="73"/>
      <c r="BB68" s="74"/>
      <c r="BC68" s="75"/>
    </row>
    <row r="69" spans="1:55" x14ac:dyDescent="0.25">
      <c r="A69" s="1">
        <f>COUNTIF($E$2:E69,E69)</f>
        <v>0</v>
      </c>
      <c r="B69" s="1" t="str">
        <f t="shared" si="13"/>
        <v xml:space="preserve">0 </v>
      </c>
      <c r="D69" s="73"/>
      <c r="E69" s="74"/>
      <c r="F69" s="75"/>
      <c r="H69" s="1">
        <f>IF(ISNA(COUNTIF(L$2:L69,L69)+INDEX('Mapping Table'!$B$2:$B$2000,MATCH(L69,'Mapping Table'!$A$2:$A$2000,0))),0,COUNTIF(L$2:L69,L69)+INDEX('Mapping Table'!$B$2:$B$2000,MATCH(L69,'Mapping Table'!$A$2:$A$2000,0)))</f>
        <v>0</v>
      </c>
      <c r="I69" s="1" t="str">
        <f t="shared" si="14"/>
        <v xml:space="preserve">0 </v>
      </c>
      <c r="K69" s="73"/>
      <c r="L69" s="74"/>
      <c r="M69" s="75"/>
      <c r="O69" s="1">
        <f>IF(ISNA(COUNTIF(S$2:S69,S69)+INDEX('Mapping Table'!$C$2:$C$2000,MATCH(S69,'Mapping Table'!$A$2:$A$2000,0))),0,COUNTIF(S$2:S69,S69)+INDEX('Mapping Table'!$C$2:$C$2000,MATCH(S69,'Mapping Table'!$A$2:$A$2000,0)))</f>
        <v>0</v>
      </c>
      <c r="P69" s="1" t="str">
        <f t="shared" si="15"/>
        <v xml:space="preserve">0 </v>
      </c>
      <c r="R69" s="73"/>
      <c r="S69" s="74"/>
      <c r="T69" s="75"/>
      <c r="V69" s="1">
        <f>IF(ISNA(COUNTIF(Z$2:Z69,Z69)+INDEX('Mapping Table'!$D$2:$D$2000,MATCH(Z69,'Mapping Table'!$A$2:$A$2000,0))),0,COUNTIF(Z$2:Z69,Z69)+INDEX('Mapping Table'!$D$2:$D$2000,MATCH(Z69,'Mapping Table'!$A$2:$A$2000,0)))</f>
        <v>0</v>
      </c>
      <c r="W69" s="1" t="str">
        <f t="shared" si="16"/>
        <v xml:space="preserve">0 </v>
      </c>
      <c r="Y69" s="73"/>
      <c r="Z69" s="74"/>
      <c r="AA69" s="75"/>
      <c r="AC69" s="1">
        <f>IF(ISNA(COUNTIF(AG$2:AG69,AG69)+INDEX('Mapping Table'!$E$2:$E$2000,MATCH(AG69,'Mapping Table'!$A$2:$A$2000,0))),0,COUNTIF(AG$2:AG69,AG69)+INDEX('Mapping Table'!$E$2:$E$2000,MATCH(AG69,'Mapping Table'!$A$2:$A$2000,0)))</f>
        <v>0</v>
      </c>
      <c r="AD69" s="1" t="str">
        <f t="shared" si="8"/>
        <v xml:space="preserve">0 </v>
      </c>
      <c r="AF69" s="73"/>
      <c r="AG69" s="74"/>
      <c r="AH69" s="75"/>
      <c r="AJ69" s="1">
        <f>IF(ISNA(COUNTIF(AN$2:AN69,AN69)+INDEX('Mapping Table'!$F$2:$F$2000,MATCH(AN69,'Mapping Table'!$A$2:$A$2000,0))),0,COUNTIF(AN$2:AN69,AN69)+INDEX('Mapping Table'!$F$2:$F$2000,MATCH(AN69,'Mapping Table'!$A$2:$A$2000,0)))</f>
        <v>0</v>
      </c>
      <c r="AK69" s="1" t="str">
        <f t="shared" si="9"/>
        <v xml:space="preserve">0 </v>
      </c>
      <c r="AM69" s="73"/>
      <c r="AN69" s="74"/>
      <c r="AO69" s="75"/>
      <c r="AQ69" s="1">
        <f>IF(ISNA(COUNTIF(AU$2:AU69,AU69)+INDEX('Mapping Table'!$G$2:$G$2000,MATCH(AU69,'Mapping Table'!$A$2:$A$2000,0))),0,COUNTIF(AU$2:AU69,AU69)+INDEX('Mapping Table'!$G$2:$G$2000,MATCH(AU69,'Mapping Table'!$A$2:$A$2000,0)))</f>
        <v>0</v>
      </c>
      <c r="AR69" s="1" t="str">
        <f t="shared" si="10"/>
        <v xml:space="preserve">0 </v>
      </c>
      <c r="AT69" s="73"/>
      <c r="AU69" s="74"/>
      <c r="AV69" s="75"/>
      <c r="AX69" s="1">
        <f>IF(ISNA(COUNTIF(BB$2:BB69,BB69)+INDEX('Mapping Table'!$H$2:$H$2000,MATCH(BB69,'Mapping Table'!$A$2:$A$2000,0))),0,COUNTIF(BB$2:BB69,BB69)+INDEX('Mapping Table'!$H$2:$H$2000,MATCH(BB69,'Mapping Table'!$A$2:$A$2000,0)))</f>
        <v>0</v>
      </c>
      <c r="AY69" s="1" t="str">
        <f t="shared" si="11"/>
        <v xml:space="preserve">0 </v>
      </c>
      <c r="BA69" s="73"/>
      <c r="BB69" s="74"/>
      <c r="BC69" s="75"/>
    </row>
    <row r="70" spans="1:55" x14ac:dyDescent="0.25">
      <c r="A70" s="1">
        <f>COUNTIF($E$2:E70,E70)</f>
        <v>0</v>
      </c>
      <c r="B70" s="1" t="str">
        <f t="shared" si="13"/>
        <v xml:space="preserve">0 </v>
      </c>
      <c r="D70" s="73"/>
      <c r="E70" s="74"/>
      <c r="F70" s="75"/>
      <c r="H70" s="1">
        <f>IF(ISNA(COUNTIF(L$2:L70,L70)+INDEX('Mapping Table'!$B$2:$B$2000,MATCH(L70,'Mapping Table'!$A$2:$A$2000,0))),0,COUNTIF(L$2:L70,L70)+INDEX('Mapping Table'!$B$2:$B$2000,MATCH(L70,'Mapping Table'!$A$2:$A$2000,0)))</f>
        <v>0</v>
      </c>
      <c r="I70" s="1" t="str">
        <f t="shared" si="14"/>
        <v xml:space="preserve">0 </v>
      </c>
      <c r="K70" s="73"/>
      <c r="L70" s="74"/>
      <c r="M70" s="75"/>
      <c r="O70" s="1">
        <f>IF(ISNA(COUNTIF(S$2:S70,S70)+INDEX('Mapping Table'!$C$2:$C$2000,MATCH(S70,'Mapping Table'!$A$2:$A$2000,0))),0,COUNTIF(S$2:S70,S70)+INDEX('Mapping Table'!$C$2:$C$2000,MATCH(S70,'Mapping Table'!$A$2:$A$2000,0)))</f>
        <v>0</v>
      </c>
      <c r="P70" s="1" t="str">
        <f t="shared" si="15"/>
        <v xml:space="preserve">0 </v>
      </c>
      <c r="R70" s="73"/>
      <c r="S70" s="74"/>
      <c r="T70" s="75"/>
      <c r="V70" s="1">
        <f>IF(ISNA(COUNTIF(Z$2:Z70,Z70)+INDEX('Mapping Table'!$D$2:$D$2000,MATCH(Z70,'Mapping Table'!$A$2:$A$2000,0))),0,COUNTIF(Z$2:Z70,Z70)+INDEX('Mapping Table'!$D$2:$D$2000,MATCH(Z70,'Mapping Table'!$A$2:$A$2000,0)))</f>
        <v>0</v>
      </c>
      <c r="W70" s="1" t="str">
        <f t="shared" si="16"/>
        <v xml:space="preserve">0 </v>
      </c>
      <c r="Y70" s="73"/>
      <c r="Z70" s="74"/>
      <c r="AA70" s="75"/>
      <c r="AC70" s="1">
        <f>IF(ISNA(COUNTIF(AG$2:AG70,AG70)+INDEX('Mapping Table'!$E$2:$E$2000,MATCH(AG70,'Mapping Table'!$A$2:$A$2000,0))),0,COUNTIF(AG$2:AG70,AG70)+INDEX('Mapping Table'!$E$2:$E$2000,MATCH(AG70,'Mapping Table'!$A$2:$A$2000,0)))</f>
        <v>0</v>
      </c>
      <c r="AD70" s="1" t="str">
        <f t="shared" si="8"/>
        <v xml:space="preserve">0 </v>
      </c>
      <c r="AF70" s="73"/>
      <c r="AG70" s="74"/>
      <c r="AH70" s="75"/>
      <c r="AJ70" s="1">
        <f>IF(ISNA(COUNTIF(AN$2:AN70,AN70)+INDEX('Mapping Table'!$F$2:$F$2000,MATCH(AN70,'Mapping Table'!$A$2:$A$2000,0))),0,COUNTIF(AN$2:AN70,AN70)+INDEX('Mapping Table'!$F$2:$F$2000,MATCH(AN70,'Mapping Table'!$A$2:$A$2000,0)))</f>
        <v>0</v>
      </c>
      <c r="AK70" s="1" t="str">
        <f t="shared" si="9"/>
        <v xml:space="preserve">0 </v>
      </c>
      <c r="AM70" s="73"/>
      <c r="AN70" s="74"/>
      <c r="AO70" s="75"/>
      <c r="AQ70" s="1">
        <f>IF(ISNA(COUNTIF(AU$2:AU70,AU70)+INDEX('Mapping Table'!$G$2:$G$2000,MATCH(AU70,'Mapping Table'!$A$2:$A$2000,0))),0,COUNTIF(AU$2:AU70,AU70)+INDEX('Mapping Table'!$G$2:$G$2000,MATCH(AU70,'Mapping Table'!$A$2:$A$2000,0)))</f>
        <v>0</v>
      </c>
      <c r="AR70" s="1" t="str">
        <f t="shared" si="10"/>
        <v xml:space="preserve">0 </v>
      </c>
      <c r="AT70" s="73"/>
      <c r="AU70" s="74"/>
      <c r="AV70" s="75"/>
      <c r="AX70" s="1">
        <f>IF(ISNA(COUNTIF(BB$2:BB70,BB70)+INDEX('Mapping Table'!$H$2:$H$2000,MATCH(BB70,'Mapping Table'!$A$2:$A$2000,0))),0,COUNTIF(BB$2:BB70,BB70)+INDEX('Mapping Table'!$H$2:$H$2000,MATCH(BB70,'Mapping Table'!$A$2:$A$2000,0)))</f>
        <v>0</v>
      </c>
      <c r="AY70" s="1" t="str">
        <f t="shared" si="11"/>
        <v xml:space="preserve">0 </v>
      </c>
      <c r="BA70" s="73"/>
      <c r="BB70" s="74"/>
      <c r="BC70" s="75"/>
    </row>
    <row r="71" spans="1:55" x14ac:dyDescent="0.25">
      <c r="A71" s="1">
        <f>COUNTIF($E$2:E71,E71)</f>
        <v>0</v>
      </c>
      <c r="B71" s="1" t="str">
        <f t="shared" si="13"/>
        <v xml:space="preserve">0 </v>
      </c>
      <c r="D71" s="73"/>
      <c r="E71" s="74"/>
      <c r="F71" s="75"/>
      <c r="H71" s="1">
        <f>IF(ISNA(COUNTIF(L$2:L71,L71)+INDEX('Mapping Table'!$B$2:$B$2000,MATCH(L71,'Mapping Table'!$A$2:$A$2000,0))),0,COUNTIF(L$2:L71,L71)+INDEX('Mapping Table'!$B$2:$B$2000,MATCH(L71,'Mapping Table'!$A$2:$A$2000,0)))</f>
        <v>0</v>
      </c>
      <c r="I71" s="1" t="str">
        <f t="shared" si="14"/>
        <v xml:space="preserve">0 </v>
      </c>
      <c r="K71" s="73"/>
      <c r="L71" s="74"/>
      <c r="M71" s="75"/>
      <c r="O71" s="1">
        <f>IF(ISNA(COUNTIF(S$2:S71,S71)+INDEX('Mapping Table'!$C$2:$C$2000,MATCH(S71,'Mapping Table'!$A$2:$A$2000,0))),0,COUNTIF(S$2:S71,S71)+INDEX('Mapping Table'!$C$2:$C$2000,MATCH(S71,'Mapping Table'!$A$2:$A$2000,0)))</f>
        <v>0</v>
      </c>
      <c r="P71" s="1" t="str">
        <f t="shared" si="15"/>
        <v xml:space="preserve">0 </v>
      </c>
      <c r="R71" s="73"/>
      <c r="S71" s="74"/>
      <c r="T71" s="75"/>
      <c r="V71" s="1">
        <f>IF(ISNA(COUNTIF(Z$2:Z71,Z71)+INDEX('Mapping Table'!$D$2:$D$2000,MATCH(Z71,'Mapping Table'!$A$2:$A$2000,0))),0,COUNTIF(Z$2:Z71,Z71)+INDEX('Mapping Table'!$D$2:$D$2000,MATCH(Z71,'Mapping Table'!$A$2:$A$2000,0)))</f>
        <v>0</v>
      </c>
      <c r="W71" s="1" t="str">
        <f t="shared" si="16"/>
        <v xml:space="preserve">0 </v>
      </c>
      <c r="Y71" s="73"/>
      <c r="Z71" s="74"/>
      <c r="AA71" s="75"/>
      <c r="AC71" s="1">
        <f>IF(ISNA(COUNTIF(AG$2:AG71,AG71)+INDEX('Mapping Table'!$E$2:$E$2000,MATCH(AG71,'Mapping Table'!$A$2:$A$2000,0))),0,COUNTIF(AG$2:AG71,AG71)+INDEX('Mapping Table'!$E$2:$E$2000,MATCH(AG71,'Mapping Table'!$A$2:$A$2000,0)))</f>
        <v>0</v>
      </c>
      <c r="AD71" s="1" t="str">
        <f t="shared" si="8"/>
        <v xml:space="preserve">0 </v>
      </c>
      <c r="AF71" s="73"/>
      <c r="AG71" s="74"/>
      <c r="AH71" s="75"/>
      <c r="AJ71" s="1">
        <f>IF(ISNA(COUNTIF(AN$2:AN71,AN71)+INDEX('Mapping Table'!$F$2:$F$2000,MATCH(AN71,'Mapping Table'!$A$2:$A$2000,0))),0,COUNTIF(AN$2:AN71,AN71)+INDEX('Mapping Table'!$F$2:$F$2000,MATCH(AN71,'Mapping Table'!$A$2:$A$2000,0)))</f>
        <v>0</v>
      </c>
      <c r="AK71" s="1" t="str">
        <f t="shared" si="9"/>
        <v xml:space="preserve">0 </v>
      </c>
      <c r="AM71" s="73"/>
      <c r="AN71" s="74"/>
      <c r="AO71" s="75"/>
      <c r="AQ71" s="1">
        <f>IF(ISNA(COUNTIF(AU$2:AU71,AU71)+INDEX('Mapping Table'!$G$2:$G$2000,MATCH(AU71,'Mapping Table'!$A$2:$A$2000,0))),0,COUNTIF(AU$2:AU71,AU71)+INDEX('Mapping Table'!$G$2:$G$2000,MATCH(AU71,'Mapping Table'!$A$2:$A$2000,0)))</f>
        <v>0</v>
      </c>
      <c r="AR71" s="1" t="str">
        <f t="shared" si="10"/>
        <v xml:space="preserve">0 </v>
      </c>
      <c r="AT71" s="73"/>
      <c r="AU71" s="74"/>
      <c r="AV71" s="75"/>
      <c r="AX71" s="1">
        <f>IF(ISNA(COUNTIF(BB$2:BB71,BB71)+INDEX('Mapping Table'!$H$2:$H$2000,MATCH(BB71,'Mapping Table'!$A$2:$A$2000,0))),0,COUNTIF(BB$2:BB71,BB71)+INDEX('Mapping Table'!$H$2:$H$2000,MATCH(BB71,'Mapping Table'!$A$2:$A$2000,0)))</f>
        <v>0</v>
      </c>
      <c r="AY71" s="1" t="str">
        <f t="shared" si="11"/>
        <v xml:space="preserve">0 </v>
      </c>
      <c r="BA71" s="73"/>
      <c r="BB71" s="74"/>
      <c r="BC71" s="75"/>
    </row>
    <row r="72" spans="1:55" x14ac:dyDescent="0.25">
      <c r="A72" s="1">
        <f>COUNTIF($E$2:E72,E72)</f>
        <v>0</v>
      </c>
      <c r="B72" s="1" t="str">
        <f t="shared" si="13"/>
        <v xml:space="preserve">0 </v>
      </c>
      <c r="D72" s="73"/>
      <c r="E72" s="74"/>
      <c r="F72" s="75"/>
      <c r="H72" s="1">
        <f>IF(ISNA(COUNTIF(L$2:L72,L72)+INDEX('Mapping Table'!$B$2:$B$2000,MATCH(L72,'Mapping Table'!$A$2:$A$2000,0))),0,COUNTIF(L$2:L72,L72)+INDEX('Mapping Table'!$B$2:$B$2000,MATCH(L72,'Mapping Table'!$A$2:$A$2000,0)))</f>
        <v>0</v>
      </c>
      <c r="I72" s="1" t="str">
        <f t="shared" si="14"/>
        <v xml:space="preserve">0 </v>
      </c>
      <c r="K72" s="73"/>
      <c r="L72" s="74"/>
      <c r="M72" s="75"/>
      <c r="O72" s="1">
        <f>IF(ISNA(COUNTIF(S$2:S72,S72)+INDEX('Mapping Table'!$C$2:$C$2000,MATCH(S72,'Mapping Table'!$A$2:$A$2000,0))),0,COUNTIF(S$2:S72,S72)+INDEX('Mapping Table'!$C$2:$C$2000,MATCH(S72,'Mapping Table'!$A$2:$A$2000,0)))</f>
        <v>0</v>
      </c>
      <c r="P72" s="1" t="str">
        <f t="shared" si="15"/>
        <v xml:space="preserve">0 </v>
      </c>
      <c r="R72" s="73"/>
      <c r="S72" s="74"/>
      <c r="T72" s="75"/>
      <c r="V72" s="1">
        <f>IF(ISNA(COUNTIF(Z$2:Z72,Z72)+INDEX('Mapping Table'!$D$2:$D$2000,MATCH(Z72,'Mapping Table'!$A$2:$A$2000,0))),0,COUNTIF(Z$2:Z72,Z72)+INDEX('Mapping Table'!$D$2:$D$2000,MATCH(Z72,'Mapping Table'!$A$2:$A$2000,0)))</f>
        <v>0</v>
      </c>
      <c r="W72" s="1" t="str">
        <f t="shared" si="16"/>
        <v xml:space="preserve">0 </v>
      </c>
      <c r="Y72" s="73"/>
      <c r="Z72" s="74"/>
      <c r="AA72" s="75"/>
      <c r="AC72" s="1">
        <f>IF(ISNA(COUNTIF(AG$2:AG72,AG72)+INDEX('Mapping Table'!$E$2:$E$2000,MATCH(AG72,'Mapping Table'!$A$2:$A$2000,0))),0,COUNTIF(AG$2:AG72,AG72)+INDEX('Mapping Table'!$E$2:$E$2000,MATCH(AG72,'Mapping Table'!$A$2:$A$2000,0)))</f>
        <v>0</v>
      </c>
      <c r="AD72" s="1" t="str">
        <f t="shared" si="8"/>
        <v xml:space="preserve">0 </v>
      </c>
      <c r="AF72" s="73"/>
      <c r="AG72" s="74"/>
      <c r="AH72" s="75"/>
      <c r="AJ72" s="1">
        <f>IF(ISNA(COUNTIF(AN$2:AN72,AN72)+INDEX('Mapping Table'!$F$2:$F$2000,MATCH(AN72,'Mapping Table'!$A$2:$A$2000,0))),0,COUNTIF(AN$2:AN72,AN72)+INDEX('Mapping Table'!$F$2:$F$2000,MATCH(AN72,'Mapping Table'!$A$2:$A$2000,0)))</f>
        <v>0</v>
      </c>
      <c r="AK72" s="1" t="str">
        <f t="shared" si="9"/>
        <v xml:space="preserve">0 </v>
      </c>
      <c r="AM72" s="73"/>
      <c r="AN72" s="74"/>
      <c r="AO72" s="75"/>
      <c r="AQ72" s="1">
        <f>IF(ISNA(COUNTIF(AU$2:AU72,AU72)+INDEX('Mapping Table'!$G$2:$G$2000,MATCH(AU72,'Mapping Table'!$A$2:$A$2000,0))),0,COUNTIF(AU$2:AU72,AU72)+INDEX('Mapping Table'!$G$2:$G$2000,MATCH(AU72,'Mapping Table'!$A$2:$A$2000,0)))</f>
        <v>0</v>
      </c>
      <c r="AR72" s="1" t="str">
        <f t="shared" si="10"/>
        <v xml:space="preserve">0 </v>
      </c>
      <c r="AT72" s="73"/>
      <c r="AU72" s="74"/>
      <c r="AV72" s="75"/>
      <c r="AX72" s="1">
        <f>IF(ISNA(COUNTIF(BB$2:BB72,BB72)+INDEX('Mapping Table'!$H$2:$H$2000,MATCH(BB72,'Mapping Table'!$A$2:$A$2000,0))),0,COUNTIF(BB$2:BB72,BB72)+INDEX('Mapping Table'!$H$2:$H$2000,MATCH(BB72,'Mapping Table'!$A$2:$A$2000,0)))</f>
        <v>0</v>
      </c>
      <c r="AY72" s="1" t="str">
        <f t="shared" si="11"/>
        <v xml:space="preserve">0 </v>
      </c>
      <c r="BA72" s="73"/>
      <c r="BB72" s="74"/>
      <c r="BC72" s="75"/>
    </row>
    <row r="73" spans="1:55" x14ac:dyDescent="0.25">
      <c r="A73" s="1">
        <f>COUNTIF($E$2:E73,E73)</f>
        <v>0</v>
      </c>
      <c r="B73" s="1" t="str">
        <f t="shared" si="13"/>
        <v xml:space="preserve">0 </v>
      </c>
      <c r="D73" s="73"/>
      <c r="E73" s="74"/>
      <c r="F73" s="75"/>
      <c r="H73" s="1">
        <f>IF(ISNA(COUNTIF(L$2:L73,L73)+INDEX('Mapping Table'!$B$2:$B$2000,MATCH(L73,'Mapping Table'!$A$2:$A$2000,0))),0,COUNTIF(L$2:L73,L73)+INDEX('Mapping Table'!$B$2:$B$2000,MATCH(L73,'Mapping Table'!$A$2:$A$2000,0)))</f>
        <v>0</v>
      </c>
      <c r="I73" s="1" t="str">
        <f t="shared" si="14"/>
        <v xml:space="preserve">0 </v>
      </c>
      <c r="K73" s="73"/>
      <c r="L73" s="74"/>
      <c r="M73" s="75"/>
      <c r="O73" s="1">
        <f>IF(ISNA(COUNTIF(S$2:S73,S73)+INDEX('Mapping Table'!$C$2:$C$2000,MATCH(S73,'Mapping Table'!$A$2:$A$2000,0))),0,COUNTIF(S$2:S73,S73)+INDEX('Mapping Table'!$C$2:$C$2000,MATCH(S73,'Mapping Table'!$A$2:$A$2000,0)))</f>
        <v>0</v>
      </c>
      <c r="P73" s="1" t="str">
        <f t="shared" si="15"/>
        <v xml:space="preserve">0 </v>
      </c>
      <c r="R73" s="73"/>
      <c r="S73" s="74"/>
      <c r="T73" s="75"/>
      <c r="V73" s="1">
        <f>IF(ISNA(COUNTIF(Z$2:Z73,Z73)+INDEX('Mapping Table'!$D$2:$D$2000,MATCH(Z73,'Mapping Table'!$A$2:$A$2000,0))),0,COUNTIF(Z$2:Z73,Z73)+INDEX('Mapping Table'!$D$2:$D$2000,MATCH(Z73,'Mapping Table'!$A$2:$A$2000,0)))</f>
        <v>0</v>
      </c>
      <c r="W73" s="1" t="str">
        <f t="shared" si="16"/>
        <v xml:space="preserve">0 </v>
      </c>
      <c r="Y73" s="73"/>
      <c r="Z73" s="74"/>
      <c r="AA73" s="75"/>
      <c r="AC73" s="1">
        <f>IF(ISNA(COUNTIF(AG$2:AG73,AG73)+INDEX('Mapping Table'!$E$2:$E$2000,MATCH(AG73,'Mapping Table'!$A$2:$A$2000,0))),0,COUNTIF(AG$2:AG73,AG73)+INDEX('Mapping Table'!$E$2:$E$2000,MATCH(AG73,'Mapping Table'!$A$2:$A$2000,0)))</f>
        <v>0</v>
      </c>
      <c r="AD73" s="1" t="str">
        <f t="shared" si="8"/>
        <v xml:space="preserve">0 </v>
      </c>
      <c r="AF73" s="73"/>
      <c r="AG73" s="74"/>
      <c r="AH73" s="75"/>
      <c r="AJ73" s="1">
        <f>IF(ISNA(COUNTIF(AN$2:AN73,AN73)+INDEX('Mapping Table'!$F$2:$F$2000,MATCH(AN73,'Mapping Table'!$A$2:$A$2000,0))),0,COUNTIF(AN$2:AN73,AN73)+INDEX('Mapping Table'!$F$2:$F$2000,MATCH(AN73,'Mapping Table'!$A$2:$A$2000,0)))</f>
        <v>0</v>
      </c>
      <c r="AK73" s="1" t="str">
        <f t="shared" si="9"/>
        <v xml:space="preserve">0 </v>
      </c>
      <c r="AM73" s="73"/>
      <c r="AN73" s="74"/>
      <c r="AO73" s="75"/>
      <c r="AQ73" s="1">
        <f>IF(ISNA(COUNTIF(AU$2:AU73,AU73)+INDEX('Mapping Table'!$G$2:$G$2000,MATCH(AU73,'Mapping Table'!$A$2:$A$2000,0))),0,COUNTIF(AU$2:AU73,AU73)+INDEX('Mapping Table'!$G$2:$G$2000,MATCH(AU73,'Mapping Table'!$A$2:$A$2000,0)))</f>
        <v>0</v>
      </c>
      <c r="AR73" s="1" t="str">
        <f t="shared" si="10"/>
        <v xml:space="preserve">0 </v>
      </c>
      <c r="AT73" s="73"/>
      <c r="AU73" s="74"/>
      <c r="AV73" s="75"/>
      <c r="AX73" s="1">
        <f>IF(ISNA(COUNTIF(BB$2:BB73,BB73)+INDEX('Mapping Table'!$H$2:$H$2000,MATCH(BB73,'Mapping Table'!$A$2:$A$2000,0))),0,COUNTIF(BB$2:BB73,BB73)+INDEX('Mapping Table'!$H$2:$H$2000,MATCH(BB73,'Mapping Table'!$A$2:$A$2000,0)))</f>
        <v>0</v>
      </c>
      <c r="AY73" s="1" t="str">
        <f t="shared" si="11"/>
        <v xml:space="preserve">0 </v>
      </c>
      <c r="BA73" s="73"/>
      <c r="BB73" s="74"/>
      <c r="BC73" s="75"/>
    </row>
    <row r="74" spans="1:55" x14ac:dyDescent="0.25">
      <c r="A74" s="1">
        <f>COUNTIF($E$2:E74,E74)</f>
        <v>0</v>
      </c>
      <c r="B74" s="1" t="str">
        <f t="shared" si="13"/>
        <v xml:space="preserve">0 </v>
      </c>
      <c r="D74" s="73"/>
      <c r="E74" s="74"/>
      <c r="F74" s="75"/>
      <c r="H74" s="1">
        <f>IF(ISNA(COUNTIF(L$2:L74,L74)+INDEX('Mapping Table'!$B$2:$B$2000,MATCH(L74,'Mapping Table'!$A$2:$A$2000,0))),0,COUNTIF(L$2:L74,L74)+INDEX('Mapping Table'!$B$2:$B$2000,MATCH(L74,'Mapping Table'!$A$2:$A$2000,0)))</f>
        <v>0</v>
      </c>
      <c r="I74" s="1" t="str">
        <f t="shared" si="14"/>
        <v xml:space="preserve">0 </v>
      </c>
      <c r="K74" s="73"/>
      <c r="L74" s="74"/>
      <c r="M74" s="75"/>
      <c r="O74" s="1">
        <f>IF(ISNA(COUNTIF(S$2:S74,S74)+INDEX('Mapping Table'!$C$2:$C$2000,MATCH(S74,'Mapping Table'!$A$2:$A$2000,0))),0,COUNTIF(S$2:S74,S74)+INDEX('Mapping Table'!$C$2:$C$2000,MATCH(S74,'Mapping Table'!$A$2:$A$2000,0)))</f>
        <v>0</v>
      </c>
      <c r="P74" s="1" t="str">
        <f t="shared" si="15"/>
        <v xml:space="preserve">0 </v>
      </c>
      <c r="R74" s="73"/>
      <c r="S74" s="74"/>
      <c r="T74" s="75"/>
      <c r="V74" s="1">
        <f>IF(ISNA(COUNTIF(Z$2:Z74,Z74)+INDEX('Mapping Table'!$D$2:$D$2000,MATCH(Z74,'Mapping Table'!$A$2:$A$2000,0))),0,COUNTIF(Z$2:Z74,Z74)+INDEX('Mapping Table'!$D$2:$D$2000,MATCH(Z74,'Mapping Table'!$A$2:$A$2000,0)))</f>
        <v>0</v>
      </c>
      <c r="W74" s="1" t="str">
        <f t="shared" si="16"/>
        <v xml:space="preserve">0 </v>
      </c>
      <c r="Y74" s="73"/>
      <c r="Z74" s="74"/>
      <c r="AA74" s="75"/>
      <c r="AC74" s="1">
        <f>IF(ISNA(COUNTIF(AG$2:AG74,AG74)+INDEX('Mapping Table'!$E$2:$E$2000,MATCH(AG74,'Mapping Table'!$A$2:$A$2000,0))),0,COUNTIF(AG$2:AG74,AG74)+INDEX('Mapping Table'!$E$2:$E$2000,MATCH(AG74,'Mapping Table'!$A$2:$A$2000,0)))</f>
        <v>0</v>
      </c>
      <c r="AD74" s="1" t="str">
        <f t="shared" si="8"/>
        <v xml:space="preserve">0 </v>
      </c>
      <c r="AF74" s="73"/>
      <c r="AG74" s="74"/>
      <c r="AH74" s="75"/>
      <c r="AJ74" s="1">
        <f>IF(ISNA(COUNTIF(AN$2:AN74,AN74)+INDEX('Mapping Table'!$F$2:$F$2000,MATCH(AN74,'Mapping Table'!$A$2:$A$2000,0))),0,COUNTIF(AN$2:AN74,AN74)+INDEX('Mapping Table'!$F$2:$F$2000,MATCH(AN74,'Mapping Table'!$A$2:$A$2000,0)))</f>
        <v>0</v>
      </c>
      <c r="AK74" s="1" t="str">
        <f t="shared" si="9"/>
        <v xml:space="preserve">0 </v>
      </c>
      <c r="AM74" s="73"/>
      <c r="AN74" s="74"/>
      <c r="AO74" s="75"/>
      <c r="AQ74" s="1">
        <f>IF(ISNA(COUNTIF(AU$2:AU74,AU74)+INDEX('Mapping Table'!$G$2:$G$2000,MATCH(AU74,'Mapping Table'!$A$2:$A$2000,0))),0,COUNTIF(AU$2:AU74,AU74)+INDEX('Mapping Table'!$G$2:$G$2000,MATCH(AU74,'Mapping Table'!$A$2:$A$2000,0)))</f>
        <v>0</v>
      </c>
      <c r="AR74" s="1" t="str">
        <f t="shared" si="10"/>
        <v xml:space="preserve">0 </v>
      </c>
      <c r="AT74" s="73"/>
      <c r="AU74" s="74"/>
      <c r="AV74" s="75"/>
      <c r="AX74" s="1">
        <f>IF(ISNA(COUNTIF(BB$2:BB74,BB74)+INDEX('Mapping Table'!$H$2:$H$2000,MATCH(BB74,'Mapping Table'!$A$2:$A$2000,0))),0,COUNTIF(BB$2:BB74,BB74)+INDEX('Mapping Table'!$H$2:$H$2000,MATCH(BB74,'Mapping Table'!$A$2:$A$2000,0)))</f>
        <v>0</v>
      </c>
      <c r="AY74" s="1" t="str">
        <f t="shared" si="11"/>
        <v xml:space="preserve">0 </v>
      </c>
      <c r="BA74" s="73"/>
      <c r="BB74" s="74"/>
      <c r="BC74" s="75"/>
    </row>
    <row r="75" spans="1:55" x14ac:dyDescent="0.25">
      <c r="A75" s="1">
        <f>COUNTIF($E$2:E75,E75)</f>
        <v>0</v>
      </c>
      <c r="B75" s="1" t="str">
        <f t="shared" si="13"/>
        <v xml:space="preserve">0 </v>
      </c>
      <c r="D75" s="73"/>
      <c r="E75" s="74"/>
      <c r="F75" s="75"/>
      <c r="H75" s="1">
        <f>IF(ISNA(COUNTIF(L$2:L75,L75)+INDEX('Mapping Table'!$B$2:$B$2000,MATCH(L75,'Mapping Table'!$A$2:$A$2000,0))),0,COUNTIF(L$2:L75,L75)+INDEX('Mapping Table'!$B$2:$B$2000,MATCH(L75,'Mapping Table'!$A$2:$A$2000,0)))</f>
        <v>0</v>
      </c>
      <c r="I75" s="1" t="str">
        <f t="shared" si="14"/>
        <v xml:space="preserve">0 </v>
      </c>
      <c r="K75" s="73"/>
      <c r="L75" s="74"/>
      <c r="M75" s="75"/>
      <c r="O75" s="1">
        <f>IF(ISNA(COUNTIF(S$2:S75,S75)+INDEX('Mapping Table'!$C$2:$C$2000,MATCH(S75,'Mapping Table'!$A$2:$A$2000,0))),0,COUNTIF(S$2:S75,S75)+INDEX('Mapping Table'!$C$2:$C$2000,MATCH(S75,'Mapping Table'!$A$2:$A$2000,0)))</f>
        <v>0</v>
      </c>
      <c r="P75" s="1" t="str">
        <f t="shared" si="15"/>
        <v xml:space="preserve">0 </v>
      </c>
      <c r="R75" s="73"/>
      <c r="S75" s="74"/>
      <c r="T75" s="75"/>
      <c r="V75" s="1">
        <f>IF(ISNA(COUNTIF(Z$2:Z75,Z75)+INDEX('Mapping Table'!$D$2:$D$2000,MATCH(Z75,'Mapping Table'!$A$2:$A$2000,0))),0,COUNTIF(Z$2:Z75,Z75)+INDEX('Mapping Table'!$D$2:$D$2000,MATCH(Z75,'Mapping Table'!$A$2:$A$2000,0)))</f>
        <v>0</v>
      </c>
      <c r="W75" s="1" t="str">
        <f t="shared" si="16"/>
        <v xml:space="preserve">0 </v>
      </c>
      <c r="Y75" s="73"/>
      <c r="Z75" s="74"/>
      <c r="AA75" s="75"/>
      <c r="AC75" s="1">
        <f>IF(ISNA(COUNTIF(AG$2:AG75,AG75)+INDEX('Mapping Table'!$E$2:$E$2000,MATCH(AG75,'Mapping Table'!$A$2:$A$2000,0))),0,COUNTIF(AG$2:AG75,AG75)+INDEX('Mapping Table'!$E$2:$E$2000,MATCH(AG75,'Mapping Table'!$A$2:$A$2000,0)))</f>
        <v>0</v>
      </c>
      <c r="AD75" s="1" t="str">
        <f t="shared" si="8"/>
        <v xml:space="preserve">0 </v>
      </c>
      <c r="AF75" s="73"/>
      <c r="AG75" s="74"/>
      <c r="AH75" s="75"/>
      <c r="AJ75" s="1">
        <f>IF(ISNA(COUNTIF(AN$2:AN75,AN75)+INDEX('Mapping Table'!$F$2:$F$2000,MATCH(AN75,'Mapping Table'!$A$2:$A$2000,0))),0,COUNTIF(AN$2:AN75,AN75)+INDEX('Mapping Table'!$F$2:$F$2000,MATCH(AN75,'Mapping Table'!$A$2:$A$2000,0)))</f>
        <v>0</v>
      </c>
      <c r="AK75" s="1" t="str">
        <f t="shared" si="9"/>
        <v xml:space="preserve">0 </v>
      </c>
      <c r="AM75" s="73"/>
      <c r="AN75" s="74"/>
      <c r="AO75" s="75"/>
      <c r="AQ75" s="1">
        <f>IF(ISNA(COUNTIF(AU$2:AU75,AU75)+INDEX('Mapping Table'!$G$2:$G$2000,MATCH(AU75,'Mapping Table'!$A$2:$A$2000,0))),0,COUNTIF(AU$2:AU75,AU75)+INDEX('Mapping Table'!$G$2:$G$2000,MATCH(AU75,'Mapping Table'!$A$2:$A$2000,0)))</f>
        <v>0</v>
      </c>
      <c r="AR75" s="1" t="str">
        <f t="shared" si="10"/>
        <v xml:space="preserve">0 </v>
      </c>
      <c r="AT75" s="73"/>
      <c r="AU75" s="74"/>
      <c r="AV75" s="75"/>
      <c r="AX75" s="1">
        <f>IF(ISNA(COUNTIF(BB$2:BB75,BB75)+INDEX('Mapping Table'!$H$2:$H$2000,MATCH(BB75,'Mapping Table'!$A$2:$A$2000,0))),0,COUNTIF(BB$2:BB75,BB75)+INDEX('Mapping Table'!$H$2:$H$2000,MATCH(BB75,'Mapping Table'!$A$2:$A$2000,0)))</f>
        <v>0</v>
      </c>
      <c r="AY75" s="1" t="str">
        <f t="shared" si="11"/>
        <v xml:space="preserve">0 </v>
      </c>
      <c r="BA75" s="73"/>
      <c r="BB75" s="74"/>
      <c r="BC75" s="75"/>
    </row>
    <row r="76" spans="1:55" x14ac:dyDescent="0.25">
      <c r="A76" s="1">
        <f>COUNTIF($E$2:E76,E76)</f>
        <v>0</v>
      </c>
      <c r="B76" s="1" t="str">
        <f t="shared" si="13"/>
        <v xml:space="preserve">0 </v>
      </c>
      <c r="D76" s="73"/>
      <c r="E76" s="74"/>
      <c r="F76" s="75"/>
      <c r="H76" s="1">
        <f>IF(ISNA(COUNTIF(L$2:L76,L76)+INDEX('Mapping Table'!$B$2:$B$2000,MATCH(L76,'Mapping Table'!$A$2:$A$2000,0))),0,COUNTIF(L$2:L76,L76)+INDEX('Mapping Table'!$B$2:$B$2000,MATCH(L76,'Mapping Table'!$A$2:$A$2000,0)))</f>
        <v>0</v>
      </c>
      <c r="I76" s="1" t="str">
        <f t="shared" si="14"/>
        <v xml:space="preserve">0 </v>
      </c>
      <c r="K76" s="73"/>
      <c r="L76" s="74"/>
      <c r="M76" s="75"/>
      <c r="O76" s="1">
        <f>IF(ISNA(COUNTIF(S$2:S76,S76)+INDEX('Mapping Table'!$C$2:$C$2000,MATCH(S76,'Mapping Table'!$A$2:$A$2000,0))),0,COUNTIF(S$2:S76,S76)+INDEX('Mapping Table'!$C$2:$C$2000,MATCH(S76,'Mapping Table'!$A$2:$A$2000,0)))</f>
        <v>0</v>
      </c>
      <c r="P76" s="1" t="str">
        <f t="shared" si="15"/>
        <v xml:space="preserve">0 </v>
      </c>
      <c r="R76" s="73"/>
      <c r="S76" s="74"/>
      <c r="T76" s="75"/>
      <c r="V76" s="1">
        <f>IF(ISNA(COUNTIF(Z$2:Z76,Z76)+INDEX('Mapping Table'!$D$2:$D$2000,MATCH(Z76,'Mapping Table'!$A$2:$A$2000,0))),0,COUNTIF(Z$2:Z76,Z76)+INDEX('Mapping Table'!$D$2:$D$2000,MATCH(Z76,'Mapping Table'!$A$2:$A$2000,0)))</f>
        <v>0</v>
      </c>
      <c r="W76" s="1" t="str">
        <f t="shared" si="16"/>
        <v xml:space="preserve">0 </v>
      </c>
      <c r="Y76" s="73"/>
      <c r="Z76" s="74"/>
      <c r="AA76" s="75"/>
      <c r="AC76" s="1">
        <f>IF(ISNA(COUNTIF(AG$2:AG76,AG76)+INDEX('Mapping Table'!$E$2:$E$2000,MATCH(AG76,'Mapping Table'!$A$2:$A$2000,0))),0,COUNTIF(AG$2:AG76,AG76)+INDEX('Mapping Table'!$E$2:$E$2000,MATCH(AG76,'Mapping Table'!$A$2:$A$2000,0)))</f>
        <v>0</v>
      </c>
      <c r="AD76" s="1" t="str">
        <f t="shared" si="8"/>
        <v xml:space="preserve">0 </v>
      </c>
      <c r="AF76" s="73"/>
      <c r="AG76" s="74"/>
      <c r="AH76" s="75"/>
      <c r="AJ76" s="1">
        <f>IF(ISNA(COUNTIF(AN$2:AN76,AN76)+INDEX('Mapping Table'!$F$2:$F$2000,MATCH(AN76,'Mapping Table'!$A$2:$A$2000,0))),0,COUNTIF(AN$2:AN76,AN76)+INDEX('Mapping Table'!$F$2:$F$2000,MATCH(AN76,'Mapping Table'!$A$2:$A$2000,0)))</f>
        <v>0</v>
      </c>
      <c r="AK76" s="1" t="str">
        <f t="shared" si="9"/>
        <v xml:space="preserve">0 </v>
      </c>
      <c r="AM76" s="73"/>
      <c r="AN76" s="74"/>
      <c r="AO76" s="75"/>
      <c r="AQ76" s="1">
        <f>IF(ISNA(COUNTIF(AU$2:AU76,AU76)+INDEX('Mapping Table'!$G$2:$G$2000,MATCH(AU76,'Mapping Table'!$A$2:$A$2000,0))),0,COUNTIF(AU$2:AU76,AU76)+INDEX('Mapping Table'!$G$2:$G$2000,MATCH(AU76,'Mapping Table'!$A$2:$A$2000,0)))</f>
        <v>0</v>
      </c>
      <c r="AR76" s="1" t="str">
        <f t="shared" si="10"/>
        <v xml:space="preserve">0 </v>
      </c>
      <c r="AT76" s="73"/>
      <c r="AU76" s="74"/>
      <c r="AV76" s="75"/>
      <c r="AX76" s="1">
        <f>IF(ISNA(COUNTIF(BB$2:BB76,BB76)+INDEX('Mapping Table'!$H$2:$H$2000,MATCH(BB76,'Mapping Table'!$A$2:$A$2000,0))),0,COUNTIF(BB$2:BB76,BB76)+INDEX('Mapping Table'!$H$2:$H$2000,MATCH(BB76,'Mapping Table'!$A$2:$A$2000,0)))</f>
        <v>0</v>
      </c>
      <c r="AY76" s="1" t="str">
        <f t="shared" si="11"/>
        <v xml:space="preserve">0 </v>
      </c>
      <c r="BA76" s="73"/>
      <c r="BB76" s="74"/>
      <c r="BC76" s="75"/>
    </row>
    <row r="77" spans="1:55" x14ac:dyDescent="0.25">
      <c r="A77" s="1">
        <f>COUNTIF($E$2:E77,E77)</f>
        <v>0</v>
      </c>
      <c r="B77" s="1" t="str">
        <f t="shared" si="13"/>
        <v xml:space="preserve">0 </v>
      </c>
      <c r="D77" s="73"/>
      <c r="E77" s="74"/>
      <c r="F77" s="75"/>
      <c r="H77" s="1">
        <f>IF(ISNA(COUNTIF(L$2:L77,L77)+INDEX('Mapping Table'!$B$2:$B$2000,MATCH(L77,'Mapping Table'!$A$2:$A$2000,0))),0,COUNTIF(L$2:L77,L77)+INDEX('Mapping Table'!$B$2:$B$2000,MATCH(L77,'Mapping Table'!$A$2:$A$2000,0)))</f>
        <v>0</v>
      </c>
      <c r="I77" s="1" t="str">
        <f t="shared" si="14"/>
        <v xml:space="preserve">0 </v>
      </c>
      <c r="K77" s="73"/>
      <c r="L77" s="74"/>
      <c r="M77" s="75"/>
      <c r="O77" s="1">
        <f>IF(ISNA(COUNTIF(S$2:S77,S77)+INDEX('Mapping Table'!$C$2:$C$2000,MATCH(S77,'Mapping Table'!$A$2:$A$2000,0))),0,COUNTIF(S$2:S77,S77)+INDEX('Mapping Table'!$C$2:$C$2000,MATCH(S77,'Mapping Table'!$A$2:$A$2000,0)))</f>
        <v>0</v>
      </c>
      <c r="P77" s="1" t="str">
        <f t="shared" si="15"/>
        <v xml:space="preserve">0 </v>
      </c>
      <c r="R77" s="73"/>
      <c r="S77" s="74"/>
      <c r="T77" s="75"/>
      <c r="V77" s="1">
        <f>IF(ISNA(COUNTIF(Z$2:Z77,Z77)+INDEX('Mapping Table'!$D$2:$D$2000,MATCH(Z77,'Mapping Table'!$A$2:$A$2000,0))),0,COUNTIF(Z$2:Z77,Z77)+INDEX('Mapping Table'!$D$2:$D$2000,MATCH(Z77,'Mapping Table'!$A$2:$A$2000,0)))</f>
        <v>0</v>
      </c>
      <c r="W77" s="1" t="str">
        <f t="shared" si="16"/>
        <v xml:space="preserve">0 </v>
      </c>
      <c r="Y77" s="73"/>
      <c r="Z77" s="74"/>
      <c r="AA77" s="75"/>
      <c r="AC77" s="1">
        <f>IF(ISNA(COUNTIF(AG$2:AG77,AG77)+INDEX('Mapping Table'!$E$2:$E$2000,MATCH(AG77,'Mapping Table'!$A$2:$A$2000,0))),0,COUNTIF(AG$2:AG77,AG77)+INDEX('Mapping Table'!$E$2:$E$2000,MATCH(AG77,'Mapping Table'!$A$2:$A$2000,0)))</f>
        <v>0</v>
      </c>
      <c r="AD77" s="1" t="str">
        <f t="shared" si="8"/>
        <v xml:space="preserve">0 </v>
      </c>
      <c r="AF77" s="73"/>
      <c r="AG77" s="74"/>
      <c r="AH77" s="75"/>
      <c r="AJ77" s="1">
        <f>IF(ISNA(COUNTIF(AN$2:AN77,AN77)+INDEX('Mapping Table'!$F$2:$F$2000,MATCH(AN77,'Mapping Table'!$A$2:$A$2000,0))),0,COUNTIF(AN$2:AN77,AN77)+INDEX('Mapping Table'!$F$2:$F$2000,MATCH(AN77,'Mapping Table'!$A$2:$A$2000,0)))</f>
        <v>0</v>
      </c>
      <c r="AK77" s="1" t="str">
        <f t="shared" si="9"/>
        <v xml:space="preserve">0 </v>
      </c>
      <c r="AM77" s="73"/>
      <c r="AN77" s="74"/>
      <c r="AO77" s="75"/>
      <c r="AQ77" s="1">
        <f>IF(ISNA(COUNTIF(AU$2:AU77,AU77)+INDEX('Mapping Table'!$G$2:$G$2000,MATCH(AU77,'Mapping Table'!$A$2:$A$2000,0))),0,COUNTIF(AU$2:AU77,AU77)+INDEX('Mapping Table'!$G$2:$G$2000,MATCH(AU77,'Mapping Table'!$A$2:$A$2000,0)))</f>
        <v>0</v>
      </c>
      <c r="AR77" s="1" t="str">
        <f t="shared" si="10"/>
        <v xml:space="preserve">0 </v>
      </c>
      <c r="AT77" s="73"/>
      <c r="AU77" s="74"/>
      <c r="AV77" s="75"/>
      <c r="AX77" s="1">
        <f>IF(ISNA(COUNTIF(BB$2:BB77,BB77)+INDEX('Mapping Table'!$H$2:$H$2000,MATCH(BB77,'Mapping Table'!$A$2:$A$2000,0))),0,COUNTIF(BB$2:BB77,BB77)+INDEX('Mapping Table'!$H$2:$H$2000,MATCH(BB77,'Mapping Table'!$A$2:$A$2000,0)))</f>
        <v>0</v>
      </c>
      <c r="AY77" s="1" t="str">
        <f t="shared" si="11"/>
        <v xml:space="preserve">0 </v>
      </c>
      <c r="BA77" s="73"/>
      <c r="BB77" s="74"/>
      <c r="BC77" s="75"/>
    </row>
    <row r="78" spans="1:55" x14ac:dyDescent="0.25">
      <c r="A78" s="1">
        <f>COUNTIF($E$2:E78,E78)</f>
        <v>0</v>
      </c>
      <c r="B78" s="1" t="str">
        <f t="shared" si="13"/>
        <v xml:space="preserve">0 </v>
      </c>
      <c r="D78" s="73"/>
      <c r="E78" s="74"/>
      <c r="F78" s="75"/>
      <c r="H78" s="1">
        <f>IF(ISNA(COUNTIF(L$2:L78,L78)+INDEX('Mapping Table'!$B$2:$B$2000,MATCH(L78,'Mapping Table'!$A$2:$A$2000,0))),0,COUNTIF(L$2:L78,L78)+INDEX('Mapping Table'!$B$2:$B$2000,MATCH(L78,'Mapping Table'!$A$2:$A$2000,0)))</f>
        <v>0</v>
      </c>
      <c r="I78" s="1" t="str">
        <f t="shared" si="14"/>
        <v xml:space="preserve">0 </v>
      </c>
      <c r="K78" s="73"/>
      <c r="L78" s="74"/>
      <c r="M78" s="75"/>
      <c r="O78" s="1">
        <f>IF(ISNA(COUNTIF(S$2:S78,S78)+INDEX('Mapping Table'!$C$2:$C$2000,MATCH(S78,'Mapping Table'!$A$2:$A$2000,0))),0,COUNTIF(S$2:S78,S78)+INDEX('Mapping Table'!$C$2:$C$2000,MATCH(S78,'Mapping Table'!$A$2:$A$2000,0)))</f>
        <v>0</v>
      </c>
      <c r="P78" s="1" t="str">
        <f t="shared" si="15"/>
        <v xml:space="preserve">0 </v>
      </c>
      <c r="R78" s="73"/>
      <c r="S78" s="74"/>
      <c r="T78" s="75"/>
      <c r="V78" s="1">
        <f>IF(ISNA(COUNTIF(Z$2:Z78,Z78)+INDEX('Mapping Table'!$D$2:$D$2000,MATCH(Z78,'Mapping Table'!$A$2:$A$2000,0))),0,COUNTIF(Z$2:Z78,Z78)+INDEX('Mapping Table'!$D$2:$D$2000,MATCH(Z78,'Mapping Table'!$A$2:$A$2000,0)))</f>
        <v>0</v>
      </c>
      <c r="W78" s="1" t="str">
        <f t="shared" si="16"/>
        <v xml:space="preserve">0 </v>
      </c>
      <c r="Y78" s="73"/>
      <c r="Z78" s="74"/>
      <c r="AA78" s="75"/>
      <c r="AC78" s="1">
        <f>IF(ISNA(COUNTIF(AG$2:AG78,AG78)+INDEX('Mapping Table'!$E$2:$E$2000,MATCH(AG78,'Mapping Table'!$A$2:$A$2000,0))),0,COUNTIF(AG$2:AG78,AG78)+INDEX('Mapping Table'!$E$2:$E$2000,MATCH(AG78,'Mapping Table'!$A$2:$A$2000,0)))</f>
        <v>0</v>
      </c>
      <c r="AD78" s="1" t="str">
        <f t="shared" si="8"/>
        <v xml:space="preserve">0 </v>
      </c>
      <c r="AF78" s="73"/>
      <c r="AG78" s="74"/>
      <c r="AH78" s="75"/>
      <c r="AJ78" s="1">
        <f>IF(ISNA(COUNTIF(AN$2:AN78,AN78)+INDEX('Mapping Table'!$F$2:$F$2000,MATCH(AN78,'Mapping Table'!$A$2:$A$2000,0))),0,COUNTIF(AN$2:AN78,AN78)+INDEX('Mapping Table'!$F$2:$F$2000,MATCH(AN78,'Mapping Table'!$A$2:$A$2000,0)))</f>
        <v>0</v>
      </c>
      <c r="AK78" s="1" t="str">
        <f t="shared" si="9"/>
        <v xml:space="preserve">0 </v>
      </c>
      <c r="AM78" s="73"/>
      <c r="AN78" s="74"/>
      <c r="AO78" s="75"/>
      <c r="AQ78" s="1">
        <f>IF(ISNA(COUNTIF(AU$2:AU78,AU78)+INDEX('Mapping Table'!$G$2:$G$2000,MATCH(AU78,'Mapping Table'!$A$2:$A$2000,0))),0,COUNTIF(AU$2:AU78,AU78)+INDEX('Mapping Table'!$G$2:$G$2000,MATCH(AU78,'Mapping Table'!$A$2:$A$2000,0)))</f>
        <v>0</v>
      </c>
      <c r="AR78" s="1" t="str">
        <f t="shared" si="10"/>
        <v xml:space="preserve">0 </v>
      </c>
      <c r="AT78" s="73"/>
      <c r="AU78" s="74"/>
      <c r="AV78" s="75"/>
      <c r="AX78" s="1">
        <f>IF(ISNA(COUNTIF(BB$2:BB78,BB78)+INDEX('Mapping Table'!$H$2:$H$2000,MATCH(BB78,'Mapping Table'!$A$2:$A$2000,0))),0,COUNTIF(BB$2:BB78,BB78)+INDEX('Mapping Table'!$H$2:$H$2000,MATCH(BB78,'Mapping Table'!$A$2:$A$2000,0)))</f>
        <v>0</v>
      </c>
      <c r="AY78" s="1" t="str">
        <f t="shared" si="11"/>
        <v xml:space="preserve">0 </v>
      </c>
      <c r="BA78" s="73"/>
      <c r="BB78" s="74"/>
      <c r="BC78" s="75"/>
    </row>
    <row r="79" spans="1:55" x14ac:dyDescent="0.25">
      <c r="A79" s="1">
        <f>COUNTIF($E$2:E79,E79)</f>
        <v>0</v>
      </c>
      <c r="B79" s="1" t="str">
        <f t="shared" si="13"/>
        <v xml:space="preserve">0 </v>
      </c>
      <c r="D79" s="73"/>
      <c r="E79" s="74"/>
      <c r="F79" s="75"/>
      <c r="H79" s="1">
        <f>IF(ISNA(COUNTIF(L$2:L79,L79)+INDEX('Mapping Table'!$B$2:$B$2000,MATCH(L79,'Mapping Table'!$A$2:$A$2000,0))),0,COUNTIF(L$2:L79,L79)+INDEX('Mapping Table'!$B$2:$B$2000,MATCH(L79,'Mapping Table'!$A$2:$A$2000,0)))</f>
        <v>0</v>
      </c>
      <c r="I79" s="1" t="str">
        <f t="shared" si="14"/>
        <v xml:space="preserve">0 </v>
      </c>
      <c r="K79" s="73"/>
      <c r="L79" s="74"/>
      <c r="M79" s="75"/>
      <c r="O79" s="1">
        <f>IF(ISNA(COUNTIF(S$2:S79,S79)+INDEX('Mapping Table'!$C$2:$C$2000,MATCH(S79,'Mapping Table'!$A$2:$A$2000,0))),0,COUNTIF(S$2:S79,S79)+INDEX('Mapping Table'!$C$2:$C$2000,MATCH(S79,'Mapping Table'!$A$2:$A$2000,0)))</f>
        <v>0</v>
      </c>
      <c r="P79" s="1" t="str">
        <f t="shared" si="15"/>
        <v xml:space="preserve">0 </v>
      </c>
      <c r="R79" s="73"/>
      <c r="S79" s="74"/>
      <c r="T79" s="75"/>
      <c r="V79" s="1">
        <f>IF(ISNA(COUNTIF(Z$2:Z79,Z79)+INDEX('Mapping Table'!$D$2:$D$2000,MATCH(Z79,'Mapping Table'!$A$2:$A$2000,0))),0,COUNTIF(Z$2:Z79,Z79)+INDEX('Mapping Table'!$D$2:$D$2000,MATCH(Z79,'Mapping Table'!$A$2:$A$2000,0)))</f>
        <v>0</v>
      </c>
      <c r="W79" s="1" t="str">
        <f t="shared" si="16"/>
        <v xml:space="preserve">0 </v>
      </c>
      <c r="Y79" s="73"/>
      <c r="Z79" s="74"/>
      <c r="AA79" s="75"/>
      <c r="AC79" s="1">
        <f>IF(ISNA(COUNTIF(AG$2:AG79,AG79)+INDEX('Mapping Table'!$E$2:$E$2000,MATCH(AG79,'Mapping Table'!$A$2:$A$2000,0))),0,COUNTIF(AG$2:AG79,AG79)+INDEX('Mapping Table'!$E$2:$E$2000,MATCH(AG79,'Mapping Table'!$A$2:$A$2000,0)))</f>
        <v>0</v>
      </c>
      <c r="AD79" s="1" t="str">
        <f t="shared" si="8"/>
        <v xml:space="preserve">0 </v>
      </c>
      <c r="AF79" s="73"/>
      <c r="AG79" s="74"/>
      <c r="AH79" s="75"/>
      <c r="AJ79" s="1">
        <f>IF(ISNA(COUNTIF(AN$2:AN79,AN79)+INDEX('Mapping Table'!$F$2:$F$2000,MATCH(AN79,'Mapping Table'!$A$2:$A$2000,0))),0,COUNTIF(AN$2:AN79,AN79)+INDEX('Mapping Table'!$F$2:$F$2000,MATCH(AN79,'Mapping Table'!$A$2:$A$2000,0)))</f>
        <v>0</v>
      </c>
      <c r="AK79" s="1" t="str">
        <f t="shared" si="9"/>
        <v xml:space="preserve">0 </v>
      </c>
      <c r="AM79" s="73"/>
      <c r="AN79" s="74"/>
      <c r="AO79" s="75"/>
      <c r="AQ79" s="1">
        <f>IF(ISNA(COUNTIF(AU$2:AU79,AU79)+INDEX('Mapping Table'!$G$2:$G$2000,MATCH(AU79,'Mapping Table'!$A$2:$A$2000,0))),0,COUNTIF(AU$2:AU79,AU79)+INDEX('Mapping Table'!$G$2:$G$2000,MATCH(AU79,'Mapping Table'!$A$2:$A$2000,0)))</f>
        <v>0</v>
      </c>
      <c r="AR79" s="1" t="str">
        <f t="shared" si="10"/>
        <v xml:space="preserve">0 </v>
      </c>
      <c r="AT79" s="73"/>
      <c r="AU79" s="74"/>
      <c r="AV79" s="75"/>
      <c r="AX79" s="1">
        <f>IF(ISNA(COUNTIF(BB$2:BB79,BB79)+INDEX('Mapping Table'!$H$2:$H$2000,MATCH(BB79,'Mapping Table'!$A$2:$A$2000,0))),0,COUNTIF(BB$2:BB79,BB79)+INDEX('Mapping Table'!$H$2:$H$2000,MATCH(BB79,'Mapping Table'!$A$2:$A$2000,0)))</f>
        <v>0</v>
      </c>
      <c r="AY79" s="1" t="str">
        <f t="shared" si="11"/>
        <v xml:space="preserve">0 </v>
      </c>
      <c r="BA79" s="73"/>
      <c r="BB79" s="74"/>
      <c r="BC79" s="75"/>
    </row>
    <row r="80" spans="1:55" x14ac:dyDescent="0.25">
      <c r="A80" s="1">
        <f>COUNTIF($E$2:E80,E80)</f>
        <v>0</v>
      </c>
      <c r="B80" s="1" t="str">
        <f t="shared" si="13"/>
        <v xml:space="preserve">0 </v>
      </c>
      <c r="D80" s="73"/>
      <c r="E80" s="74"/>
      <c r="F80" s="75"/>
      <c r="H80" s="1">
        <f>IF(ISNA(COUNTIF(L$2:L80,L80)+INDEX('Mapping Table'!$B$2:$B$2000,MATCH(L80,'Mapping Table'!$A$2:$A$2000,0))),0,COUNTIF(L$2:L80,L80)+INDEX('Mapping Table'!$B$2:$B$2000,MATCH(L80,'Mapping Table'!$A$2:$A$2000,0)))</f>
        <v>0</v>
      </c>
      <c r="I80" s="1" t="str">
        <f t="shared" si="14"/>
        <v xml:space="preserve">0 </v>
      </c>
      <c r="K80" s="73"/>
      <c r="L80" s="74"/>
      <c r="M80" s="75"/>
      <c r="O80" s="1">
        <f>IF(ISNA(COUNTIF(S$2:S80,S80)+INDEX('Mapping Table'!$C$2:$C$2000,MATCH(S80,'Mapping Table'!$A$2:$A$2000,0))),0,COUNTIF(S$2:S80,S80)+INDEX('Mapping Table'!$C$2:$C$2000,MATCH(S80,'Mapping Table'!$A$2:$A$2000,0)))</f>
        <v>0</v>
      </c>
      <c r="P80" s="1" t="str">
        <f t="shared" si="15"/>
        <v xml:space="preserve">0 </v>
      </c>
      <c r="R80" s="73"/>
      <c r="S80" s="74"/>
      <c r="T80" s="75"/>
      <c r="V80" s="1">
        <f>IF(ISNA(COUNTIF(Z$2:Z80,Z80)+INDEX('Mapping Table'!$D$2:$D$2000,MATCH(Z80,'Mapping Table'!$A$2:$A$2000,0))),0,COUNTIF(Z$2:Z80,Z80)+INDEX('Mapping Table'!$D$2:$D$2000,MATCH(Z80,'Mapping Table'!$A$2:$A$2000,0)))</f>
        <v>0</v>
      </c>
      <c r="W80" s="1" t="str">
        <f t="shared" si="16"/>
        <v xml:space="preserve">0 </v>
      </c>
      <c r="Y80" s="73"/>
      <c r="Z80" s="74"/>
      <c r="AA80" s="75"/>
      <c r="AC80" s="1">
        <f>IF(ISNA(COUNTIF(AG$2:AG80,AG80)+INDEX('Mapping Table'!$E$2:$E$2000,MATCH(AG80,'Mapping Table'!$A$2:$A$2000,0))),0,COUNTIF(AG$2:AG80,AG80)+INDEX('Mapping Table'!$E$2:$E$2000,MATCH(AG80,'Mapping Table'!$A$2:$A$2000,0)))</f>
        <v>0</v>
      </c>
      <c r="AD80" s="1" t="str">
        <f t="shared" si="8"/>
        <v xml:space="preserve">0 </v>
      </c>
      <c r="AF80" s="73"/>
      <c r="AG80" s="74"/>
      <c r="AH80" s="75"/>
      <c r="AJ80" s="1">
        <f>IF(ISNA(COUNTIF(AN$2:AN80,AN80)+INDEX('Mapping Table'!$F$2:$F$2000,MATCH(AN80,'Mapping Table'!$A$2:$A$2000,0))),0,COUNTIF(AN$2:AN80,AN80)+INDEX('Mapping Table'!$F$2:$F$2000,MATCH(AN80,'Mapping Table'!$A$2:$A$2000,0)))</f>
        <v>0</v>
      </c>
      <c r="AK80" s="1" t="str">
        <f t="shared" si="9"/>
        <v xml:space="preserve">0 </v>
      </c>
      <c r="AM80" s="73"/>
      <c r="AN80" s="74"/>
      <c r="AO80" s="75"/>
      <c r="AQ80" s="1">
        <f>IF(ISNA(COUNTIF(AU$2:AU80,AU80)+INDEX('Mapping Table'!$G$2:$G$2000,MATCH(AU80,'Mapping Table'!$A$2:$A$2000,0))),0,COUNTIF(AU$2:AU80,AU80)+INDEX('Mapping Table'!$G$2:$G$2000,MATCH(AU80,'Mapping Table'!$A$2:$A$2000,0)))</f>
        <v>0</v>
      </c>
      <c r="AR80" s="1" t="str">
        <f t="shared" si="10"/>
        <v xml:space="preserve">0 </v>
      </c>
      <c r="AT80" s="73"/>
      <c r="AU80" s="74"/>
      <c r="AV80" s="75"/>
      <c r="AX80" s="1">
        <f>IF(ISNA(COUNTIF(BB$2:BB80,BB80)+INDEX('Mapping Table'!$H$2:$H$2000,MATCH(BB80,'Mapping Table'!$A$2:$A$2000,0))),0,COUNTIF(BB$2:BB80,BB80)+INDEX('Mapping Table'!$H$2:$H$2000,MATCH(BB80,'Mapping Table'!$A$2:$A$2000,0)))</f>
        <v>0</v>
      </c>
      <c r="AY80" s="1" t="str">
        <f t="shared" si="11"/>
        <v xml:space="preserve">0 </v>
      </c>
      <c r="BA80" s="73"/>
      <c r="BB80" s="74"/>
      <c r="BC80" s="75"/>
    </row>
    <row r="81" spans="1:55" x14ac:dyDescent="0.25">
      <c r="A81" s="1">
        <f>COUNTIF($E$2:E81,E81)</f>
        <v>0</v>
      </c>
      <c r="B81" s="1" t="str">
        <f t="shared" si="13"/>
        <v xml:space="preserve">0 </v>
      </c>
      <c r="D81" s="73"/>
      <c r="E81" s="74"/>
      <c r="F81" s="75"/>
      <c r="H81" s="1">
        <f>IF(ISNA(COUNTIF(L$2:L81,L81)+INDEX('Mapping Table'!$B$2:$B$2000,MATCH(L81,'Mapping Table'!$A$2:$A$2000,0))),0,COUNTIF(L$2:L81,L81)+INDEX('Mapping Table'!$B$2:$B$2000,MATCH(L81,'Mapping Table'!$A$2:$A$2000,0)))</f>
        <v>0</v>
      </c>
      <c r="I81" s="1" t="str">
        <f t="shared" si="14"/>
        <v xml:space="preserve">0 </v>
      </c>
      <c r="K81" s="73"/>
      <c r="L81" s="74"/>
      <c r="M81" s="75"/>
      <c r="O81" s="1">
        <f>IF(ISNA(COUNTIF(S$2:S81,S81)+INDEX('Mapping Table'!$C$2:$C$2000,MATCH(S81,'Mapping Table'!$A$2:$A$2000,0))),0,COUNTIF(S$2:S81,S81)+INDEX('Mapping Table'!$C$2:$C$2000,MATCH(S81,'Mapping Table'!$A$2:$A$2000,0)))</f>
        <v>0</v>
      </c>
      <c r="P81" s="1" t="str">
        <f t="shared" si="15"/>
        <v xml:space="preserve">0 </v>
      </c>
      <c r="R81" s="73"/>
      <c r="S81" s="74"/>
      <c r="T81" s="75"/>
      <c r="V81" s="1">
        <f>IF(ISNA(COUNTIF(Z$2:Z81,Z81)+INDEX('Mapping Table'!$D$2:$D$2000,MATCH(Z81,'Mapping Table'!$A$2:$A$2000,0))),0,COUNTIF(Z$2:Z81,Z81)+INDEX('Mapping Table'!$D$2:$D$2000,MATCH(Z81,'Mapping Table'!$A$2:$A$2000,0)))</f>
        <v>0</v>
      </c>
      <c r="W81" s="1" t="str">
        <f t="shared" si="16"/>
        <v xml:space="preserve">0 </v>
      </c>
      <c r="Y81" s="73"/>
      <c r="Z81" s="74"/>
      <c r="AA81" s="75"/>
      <c r="AC81" s="1">
        <f>IF(ISNA(COUNTIF(AG$2:AG81,AG81)+INDEX('Mapping Table'!$E$2:$E$2000,MATCH(AG81,'Mapping Table'!$A$2:$A$2000,0))),0,COUNTIF(AG$2:AG81,AG81)+INDEX('Mapping Table'!$E$2:$E$2000,MATCH(AG81,'Mapping Table'!$A$2:$A$2000,0)))</f>
        <v>0</v>
      </c>
      <c r="AD81" s="1" t="str">
        <f t="shared" si="8"/>
        <v xml:space="preserve">0 </v>
      </c>
      <c r="AF81" s="73"/>
      <c r="AG81" s="74"/>
      <c r="AH81" s="75"/>
      <c r="AJ81" s="1">
        <f>IF(ISNA(COUNTIF(AN$2:AN81,AN81)+INDEX('Mapping Table'!$F$2:$F$2000,MATCH(AN81,'Mapping Table'!$A$2:$A$2000,0))),0,COUNTIF(AN$2:AN81,AN81)+INDEX('Mapping Table'!$F$2:$F$2000,MATCH(AN81,'Mapping Table'!$A$2:$A$2000,0)))</f>
        <v>0</v>
      </c>
      <c r="AK81" s="1" t="str">
        <f t="shared" si="9"/>
        <v xml:space="preserve">0 </v>
      </c>
      <c r="AM81" s="73"/>
      <c r="AN81" s="74"/>
      <c r="AO81" s="75"/>
      <c r="AQ81" s="1">
        <f>IF(ISNA(COUNTIF(AU$2:AU81,AU81)+INDEX('Mapping Table'!$G$2:$G$2000,MATCH(AU81,'Mapping Table'!$A$2:$A$2000,0))),0,COUNTIF(AU$2:AU81,AU81)+INDEX('Mapping Table'!$G$2:$G$2000,MATCH(AU81,'Mapping Table'!$A$2:$A$2000,0)))</f>
        <v>0</v>
      </c>
      <c r="AR81" s="1" t="str">
        <f t="shared" si="10"/>
        <v xml:space="preserve">0 </v>
      </c>
      <c r="AT81" s="73"/>
      <c r="AU81" s="74"/>
      <c r="AV81" s="75"/>
      <c r="AX81" s="1">
        <f>IF(ISNA(COUNTIF(BB$2:BB81,BB81)+INDEX('Mapping Table'!$H$2:$H$2000,MATCH(BB81,'Mapping Table'!$A$2:$A$2000,0))),0,COUNTIF(BB$2:BB81,BB81)+INDEX('Mapping Table'!$H$2:$H$2000,MATCH(BB81,'Mapping Table'!$A$2:$A$2000,0)))</f>
        <v>0</v>
      </c>
      <c r="AY81" s="1" t="str">
        <f t="shared" si="11"/>
        <v xml:space="preserve">0 </v>
      </c>
      <c r="BA81" s="73"/>
      <c r="BB81" s="74"/>
      <c r="BC81" s="75"/>
    </row>
    <row r="82" spans="1:55" x14ac:dyDescent="0.25">
      <c r="A82" s="1">
        <f>COUNTIF($E$2:E82,E82)</f>
        <v>0</v>
      </c>
      <c r="B82" s="1" t="str">
        <f t="shared" si="13"/>
        <v xml:space="preserve">0 </v>
      </c>
      <c r="D82" s="73"/>
      <c r="E82" s="74"/>
      <c r="F82" s="75"/>
      <c r="H82" s="1">
        <f>IF(ISNA(COUNTIF(L$2:L82,L82)+INDEX('Mapping Table'!$B$2:$B$2000,MATCH(L82,'Mapping Table'!$A$2:$A$2000,0))),0,COUNTIF(L$2:L82,L82)+INDEX('Mapping Table'!$B$2:$B$2000,MATCH(L82,'Mapping Table'!$A$2:$A$2000,0)))</f>
        <v>0</v>
      </c>
      <c r="I82" s="1" t="str">
        <f t="shared" si="14"/>
        <v xml:space="preserve">0 </v>
      </c>
      <c r="K82" s="73"/>
      <c r="L82" s="74"/>
      <c r="M82" s="75"/>
      <c r="O82" s="1">
        <f>IF(ISNA(COUNTIF(S$2:S82,S82)+INDEX('Mapping Table'!$C$2:$C$2000,MATCH(S82,'Mapping Table'!$A$2:$A$2000,0))),0,COUNTIF(S$2:S82,S82)+INDEX('Mapping Table'!$C$2:$C$2000,MATCH(S82,'Mapping Table'!$A$2:$A$2000,0)))</f>
        <v>0</v>
      </c>
      <c r="P82" s="1" t="str">
        <f t="shared" si="15"/>
        <v xml:space="preserve">0 </v>
      </c>
      <c r="R82" s="73"/>
      <c r="S82" s="74"/>
      <c r="T82" s="75"/>
      <c r="V82" s="1">
        <f>IF(ISNA(COUNTIF(Z$2:Z82,Z82)+INDEX('Mapping Table'!$D$2:$D$2000,MATCH(Z82,'Mapping Table'!$A$2:$A$2000,0))),0,COUNTIF(Z$2:Z82,Z82)+INDEX('Mapping Table'!$D$2:$D$2000,MATCH(Z82,'Mapping Table'!$A$2:$A$2000,0)))</f>
        <v>0</v>
      </c>
      <c r="W82" s="1" t="str">
        <f t="shared" si="16"/>
        <v xml:space="preserve">0 </v>
      </c>
      <c r="Y82" s="73"/>
      <c r="Z82" s="74"/>
      <c r="AA82" s="75"/>
      <c r="AC82" s="1">
        <f>IF(ISNA(COUNTIF(AG$2:AG82,AG82)+INDEX('Mapping Table'!$E$2:$E$2000,MATCH(AG82,'Mapping Table'!$A$2:$A$2000,0))),0,COUNTIF(AG$2:AG82,AG82)+INDEX('Mapping Table'!$E$2:$E$2000,MATCH(AG82,'Mapping Table'!$A$2:$A$2000,0)))</f>
        <v>0</v>
      </c>
      <c r="AD82" s="1" t="str">
        <f t="shared" si="8"/>
        <v xml:space="preserve">0 </v>
      </c>
      <c r="AF82" s="73"/>
      <c r="AG82" s="74"/>
      <c r="AH82" s="75"/>
      <c r="AJ82" s="1">
        <f>IF(ISNA(COUNTIF(AN$2:AN82,AN82)+INDEX('Mapping Table'!$F$2:$F$2000,MATCH(AN82,'Mapping Table'!$A$2:$A$2000,0))),0,COUNTIF(AN$2:AN82,AN82)+INDEX('Mapping Table'!$F$2:$F$2000,MATCH(AN82,'Mapping Table'!$A$2:$A$2000,0)))</f>
        <v>0</v>
      </c>
      <c r="AK82" s="1" t="str">
        <f t="shared" si="9"/>
        <v xml:space="preserve">0 </v>
      </c>
      <c r="AM82" s="73"/>
      <c r="AN82" s="74"/>
      <c r="AO82" s="75"/>
      <c r="AQ82" s="1">
        <f>IF(ISNA(COUNTIF(AU$2:AU82,AU82)+INDEX('Mapping Table'!$G$2:$G$2000,MATCH(AU82,'Mapping Table'!$A$2:$A$2000,0))),0,COUNTIF(AU$2:AU82,AU82)+INDEX('Mapping Table'!$G$2:$G$2000,MATCH(AU82,'Mapping Table'!$A$2:$A$2000,0)))</f>
        <v>0</v>
      </c>
      <c r="AR82" s="1" t="str">
        <f t="shared" si="10"/>
        <v xml:space="preserve">0 </v>
      </c>
      <c r="AT82" s="73"/>
      <c r="AU82" s="74"/>
      <c r="AV82" s="75"/>
      <c r="AX82" s="1">
        <f>IF(ISNA(COUNTIF(BB$2:BB82,BB82)+INDEX('Mapping Table'!$H$2:$H$2000,MATCH(BB82,'Mapping Table'!$A$2:$A$2000,0))),0,COUNTIF(BB$2:BB82,BB82)+INDEX('Mapping Table'!$H$2:$H$2000,MATCH(BB82,'Mapping Table'!$A$2:$A$2000,0)))</f>
        <v>0</v>
      </c>
      <c r="AY82" s="1" t="str">
        <f t="shared" si="11"/>
        <v xml:space="preserve">0 </v>
      </c>
      <c r="BA82" s="73"/>
      <c r="BB82" s="74"/>
      <c r="BC82" s="75"/>
    </row>
    <row r="83" spans="1:55" x14ac:dyDescent="0.25">
      <c r="A83" s="1">
        <f>COUNTIF($E$2:E83,E83)</f>
        <v>0</v>
      </c>
      <c r="B83" s="1" t="str">
        <f t="shared" si="13"/>
        <v xml:space="preserve">0 </v>
      </c>
      <c r="D83" s="73"/>
      <c r="E83" s="74"/>
      <c r="F83" s="75"/>
      <c r="H83" s="1">
        <f>IF(ISNA(COUNTIF(L$2:L83,L83)+INDEX('Mapping Table'!$B$2:$B$2000,MATCH(L83,'Mapping Table'!$A$2:$A$2000,0))),0,COUNTIF(L$2:L83,L83)+INDEX('Mapping Table'!$B$2:$B$2000,MATCH(L83,'Mapping Table'!$A$2:$A$2000,0)))</f>
        <v>0</v>
      </c>
      <c r="I83" s="1" t="str">
        <f t="shared" si="14"/>
        <v xml:space="preserve">0 </v>
      </c>
      <c r="K83" s="73"/>
      <c r="L83" s="74"/>
      <c r="M83" s="75"/>
      <c r="O83" s="1">
        <f>IF(ISNA(COUNTIF(S$2:S83,S83)+INDEX('Mapping Table'!$C$2:$C$2000,MATCH(S83,'Mapping Table'!$A$2:$A$2000,0))),0,COUNTIF(S$2:S83,S83)+INDEX('Mapping Table'!$C$2:$C$2000,MATCH(S83,'Mapping Table'!$A$2:$A$2000,0)))</f>
        <v>0</v>
      </c>
      <c r="P83" s="1" t="str">
        <f t="shared" si="15"/>
        <v xml:space="preserve">0 </v>
      </c>
      <c r="R83" s="73"/>
      <c r="S83" s="74"/>
      <c r="T83" s="75"/>
      <c r="V83" s="1">
        <f>IF(ISNA(COUNTIF(Z$2:Z83,Z83)+INDEX('Mapping Table'!$D$2:$D$2000,MATCH(Z83,'Mapping Table'!$A$2:$A$2000,0))),0,COUNTIF(Z$2:Z83,Z83)+INDEX('Mapping Table'!$D$2:$D$2000,MATCH(Z83,'Mapping Table'!$A$2:$A$2000,0)))</f>
        <v>0</v>
      </c>
      <c r="W83" s="1" t="str">
        <f t="shared" si="16"/>
        <v xml:space="preserve">0 </v>
      </c>
      <c r="Y83" s="73"/>
      <c r="Z83" s="74"/>
      <c r="AA83" s="75"/>
      <c r="AC83" s="1">
        <f>IF(ISNA(COUNTIF(AG$2:AG83,AG83)+INDEX('Mapping Table'!$E$2:$E$2000,MATCH(AG83,'Mapping Table'!$A$2:$A$2000,0))),0,COUNTIF(AG$2:AG83,AG83)+INDEX('Mapping Table'!$E$2:$E$2000,MATCH(AG83,'Mapping Table'!$A$2:$A$2000,0)))</f>
        <v>0</v>
      </c>
      <c r="AD83" s="1" t="str">
        <f t="shared" si="8"/>
        <v xml:space="preserve">0 </v>
      </c>
      <c r="AF83" s="73"/>
      <c r="AG83" s="74"/>
      <c r="AH83" s="75"/>
      <c r="AJ83" s="1">
        <f>IF(ISNA(COUNTIF(AN$2:AN83,AN83)+INDEX('Mapping Table'!$F$2:$F$2000,MATCH(AN83,'Mapping Table'!$A$2:$A$2000,0))),0,COUNTIF(AN$2:AN83,AN83)+INDEX('Mapping Table'!$F$2:$F$2000,MATCH(AN83,'Mapping Table'!$A$2:$A$2000,0)))</f>
        <v>0</v>
      </c>
      <c r="AK83" s="1" t="str">
        <f t="shared" si="9"/>
        <v xml:space="preserve">0 </v>
      </c>
      <c r="AM83" s="73"/>
      <c r="AN83" s="74"/>
      <c r="AO83" s="75"/>
      <c r="AQ83" s="1">
        <f>IF(ISNA(COUNTIF(AU$2:AU83,AU83)+INDEX('Mapping Table'!$G$2:$G$2000,MATCH(AU83,'Mapping Table'!$A$2:$A$2000,0))),0,COUNTIF(AU$2:AU83,AU83)+INDEX('Mapping Table'!$G$2:$G$2000,MATCH(AU83,'Mapping Table'!$A$2:$A$2000,0)))</f>
        <v>0</v>
      </c>
      <c r="AR83" s="1" t="str">
        <f t="shared" si="10"/>
        <v xml:space="preserve">0 </v>
      </c>
      <c r="AT83" s="73"/>
      <c r="AU83" s="74"/>
      <c r="AV83" s="75"/>
      <c r="AX83" s="1">
        <f>IF(ISNA(COUNTIF(BB$2:BB83,BB83)+INDEX('Mapping Table'!$H$2:$H$2000,MATCH(BB83,'Mapping Table'!$A$2:$A$2000,0))),0,COUNTIF(BB$2:BB83,BB83)+INDEX('Mapping Table'!$H$2:$H$2000,MATCH(BB83,'Mapping Table'!$A$2:$A$2000,0)))</f>
        <v>0</v>
      </c>
      <c r="AY83" s="1" t="str">
        <f t="shared" si="11"/>
        <v xml:space="preserve">0 </v>
      </c>
      <c r="BA83" s="73"/>
      <c r="BB83" s="74"/>
      <c r="BC83" s="75"/>
    </row>
    <row r="84" spans="1:55" x14ac:dyDescent="0.25">
      <c r="A84" s="1">
        <f>COUNTIF($E$2:E84,E84)</f>
        <v>0</v>
      </c>
      <c r="B84" s="1" t="str">
        <f t="shared" si="13"/>
        <v xml:space="preserve">0 </v>
      </c>
      <c r="D84" s="73"/>
      <c r="E84" s="74"/>
      <c r="F84" s="75"/>
      <c r="H84" s="1">
        <f>IF(ISNA(COUNTIF(L$2:L84,L84)+INDEX('Mapping Table'!$B$2:$B$2000,MATCH(L84,'Mapping Table'!$A$2:$A$2000,0))),0,COUNTIF(L$2:L84,L84)+INDEX('Mapping Table'!$B$2:$B$2000,MATCH(L84,'Mapping Table'!$A$2:$A$2000,0)))</f>
        <v>0</v>
      </c>
      <c r="I84" s="1" t="str">
        <f t="shared" si="14"/>
        <v xml:space="preserve">0 </v>
      </c>
      <c r="K84" s="73"/>
      <c r="L84" s="74"/>
      <c r="M84" s="75"/>
      <c r="O84" s="1">
        <f>IF(ISNA(COUNTIF(S$2:S84,S84)+INDEX('Mapping Table'!$C$2:$C$2000,MATCH(S84,'Mapping Table'!$A$2:$A$2000,0))),0,COUNTIF(S$2:S84,S84)+INDEX('Mapping Table'!$C$2:$C$2000,MATCH(S84,'Mapping Table'!$A$2:$A$2000,0)))</f>
        <v>0</v>
      </c>
      <c r="P84" s="1" t="str">
        <f t="shared" si="15"/>
        <v xml:space="preserve">0 </v>
      </c>
      <c r="R84" s="73"/>
      <c r="S84" s="74"/>
      <c r="T84" s="75"/>
      <c r="V84" s="1">
        <f>IF(ISNA(COUNTIF(Z$2:Z84,Z84)+INDEX('Mapping Table'!$D$2:$D$2000,MATCH(Z84,'Mapping Table'!$A$2:$A$2000,0))),0,COUNTIF(Z$2:Z84,Z84)+INDEX('Mapping Table'!$D$2:$D$2000,MATCH(Z84,'Mapping Table'!$A$2:$A$2000,0)))</f>
        <v>0</v>
      </c>
      <c r="W84" s="1" t="str">
        <f t="shared" si="16"/>
        <v xml:space="preserve">0 </v>
      </c>
      <c r="Y84" s="73"/>
      <c r="Z84" s="74"/>
      <c r="AA84" s="75"/>
      <c r="AC84" s="1">
        <f>IF(ISNA(COUNTIF(AG$2:AG84,AG84)+INDEX('Mapping Table'!$E$2:$E$2000,MATCH(AG84,'Mapping Table'!$A$2:$A$2000,0))),0,COUNTIF(AG$2:AG84,AG84)+INDEX('Mapping Table'!$E$2:$E$2000,MATCH(AG84,'Mapping Table'!$A$2:$A$2000,0)))</f>
        <v>0</v>
      </c>
      <c r="AD84" s="1" t="str">
        <f t="shared" si="8"/>
        <v xml:space="preserve">0 </v>
      </c>
      <c r="AF84" s="73"/>
      <c r="AG84" s="74"/>
      <c r="AH84" s="75"/>
      <c r="AJ84" s="1">
        <f>IF(ISNA(COUNTIF(AN$2:AN84,AN84)+INDEX('Mapping Table'!$F$2:$F$2000,MATCH(AN84,'Mapping Table'!$A$2:$A$2000,0))),0,COUNTIF(AN$2:AN84,AN84)+INDEX('Mapping Table'!$F$2:$F$2000,MATCH(AN84,'Mapping Table'!$A$2:$A$2000,0)))</f>
        <v>0</v>
      </c>
      <c r="AK84" s="1" t="str">
        <f t="shared" si="9"/>
        <v xml:space="preserve">0 </v>
      </c>
      <c r="AM84" s="73"/>
      <c r="AN84" s="74"/>
      <c r="AO84" s="75"/>
      <c r="AQ84" s="1">
        <f>IF(ISNA(COUNTIF(AU$2:AU84,AU84)+INDEX('Mapping Table'!$G$2:$G$2000,MATCH(AU84,'Mapping Table'!$A$2:$A$2000,0))),0,COUNTIF(AU$2:AU84,AU84)+INDEX('Mapping Table'!$G$2:$G$2000,MATCH(AU84,'Mapping Table'!$A$2:$A$2000,0)))</f>
        <v>0</v>
      </c>
      <c r="AR84" s="1" t="str">
        <f t="shared" si="10"/>
        <v xml:space="preserve">0 </v>
      </c>
      <c r="AT84" s="73"/>
      <c r="AU84" s="74"/>
      <c r="AV84" s="75"/>
      <c r="AX84" s="1">
        <f>IF(ISNA(COUNTIF(BB$2:BB84,BB84)+INDEX('Mapping Table'!$H$2:$H$2000,MATCH(BB84,'Mapping Table'!$A$2:$A$2000,0))),0,COUNTIF(BB$2:BB84,BB84)+INDEX('Mapping Table'!$H$2:$H$2000,MATCH(BB84,'Mapping Table'!$A$2:$A$2000,0)))</f>
        <v>0</v>
      </c>
      <c r="AY84" s="1" t="str">
        <f t="shared" si="11"/>
        <v xml:space="preserve">0 </v>
      </c>
      <c r="BA84" s="73"/>
      <c r="BB84" s="74"/>
      <c r="BC84" s="75"/>
    </row>
    <row r="85" spans="1:55" x14ac:dyDescent="0.25">
      <c r="A85" s="1">
        <f>COUNTIF($E$2:E85,E85)</f>
        <v>0</v>
      </c>
      <c r="B85" s="1" t="str">
        <f t="shared" si="13"/>
        <v xml:space="preserve">0 </v>
      </c>
      <c r="D85" s="73"/>
      <c r="E85" s="74"/>
      <c r="F85" s="75"/>
      <c r="H85" s="1">
        <f>IF(ISNA(COUNTIF(L$2:L85,L85)+INDEX('Mapping Table'!$B$2:$B$2000,MATCH(L85,'Mapping Table'!$A$2:$A$2000,0))),0,COUNTIF(L$2:L85,L85)+INDEX('Mapping Table'!$B$2:$B$2000,MATCH(L85,'Mapping Table'!$A$2:$A$2000,0)))</f>
        <v>0</v>
      </c>
      <c r="I85" s="1" t="str">
        <f t="shared" si="14"/>
        <v xml:space="preserve">0 </v>
      </c>
      <c r="K85" s="73"/>
      <c r="L85" s="74"/>
      <c r="M85" s="75"/>
      <c r="O85" s="1">
        <f>IF(ISNA(COUNTIF(S$2:S85,S85)+INDEX('Mapping Table'!$C$2:$C$2000,MATCH(S85,'Mapping Table'!$A$2:$A$2000,0))),0,COUNTIF(S$2:S85,S85)+INDEX('Mapping Table'!$C$2:$C$2000,MATCH(S85,'Mapping Table'!$A$2:$A$2000,0)))</f>
        <v>0</v>
      </c>
      <c r="P85" s="1" t="str">
        <f t="shared" si="15"/>
        <v xml:space="preserve">0 </v>
      </c>
      <c r="R85" s="73"/>
      <c r="S85" s="74"/>
      <c r="T85" s="75"/>
      <c r="V85" s="1">
        <f>IF(ISNA(COUNTIF(Z$2:Z85,Z85)+INDEX('Mapping Table'!$D$2:$D$2000,MATCH(Z85,'Mapping Table'!$A$2:$A$2000,0))),0,COUNTIF(Z$2:Z85,Z85)+INDEX('Mapping Table'!$D$2:$D$2000,MATCH(Z85,'Mapping Table'!$A$2:$A$2000,0)))</f>
        <v>0</v>
      </c>
      <c r="W85" s="1" t="str">
        <f t="shared" si="16"/>
        <v xml:space="preserve">0 </v>
      </c>
      <c r="Y85" s="73"/>
      <c r="Z85" s="74"/>
      <c r="AA85" s="75"/>
      <c r="AC85" s="1">
        <f>IF(ISNA(COUNTIF(AG$2:AG85,AG85)+INDEX('Mapping Table'!$E$2:$E$2000,MATCH(AG85,'Mapping Table'!$A$2:$A$2000,0))),0,COUNTIF(AG$2:AG85,AG85)+INDEX('Mapping Table'!$E$2:$E$2000,MATCH(AG85,'Mapping Table'!$A$2:$A$2000,0)))</f>
        <v>0</v>
      </c>
      <c r="AD85" s="1" t="str">
        <f t="shared" si="8"/>
        <v xml:space="preserve">0 </v>
      </c>
      <c r="AF85" s="73"/>
      <c r="AG85" s="74"/>
      <c r="AH85" s="75"/>
      <c r="AJ85" s="1">
        <f>IF(ISNA(COUNTIF(AN$2:AN85,AN85)+INDEX('Mapping Table'!$F$2:$F$2000,MATCH(AN85,'Mapping Table'!$A$2:$A$2000,0))),0,COUNTIF(AN$2:AN85,AN85)+INDEX('Mapping Table'!$F$2:$F$2000,MATCH(AN85,'Mapping Table'!$A$2:$A$2000,0)))</f>
        <v>0</v>
      </c>
      <c r="AK85" s="1" t="str">
        <f t="shared" si="9"/>
        <v xml:space="preserve">0 </v>
      </c>
      <c r="AM85" s="73"/>
      <c r="AN85" s="74"/>
      <c r="AO85" s="75"/>
      <c r="AQ85" s="1">
        <f>IF(ISNA(COUNTIF(AU$2:AU85,AU85)+INDEX('Mapping Table'!$G$2:$G$2000,MATCH(AU85,'Mapping Table'!$A$2:$A$2000,0))),0,COUNTIF(AU$2:AU85,AU85)+INDEX('Mapping Table'!$G$2:$G$2000,MATCH(AU85,'Mapping Table'!$A$2:$A$2000,0)))</f>
        <v>0</v>
      </c>
      <c r="AR85" s="1" t="str">
        <f t="shared" si="10"/>
        <v xml:space="preserve">0 </v>
      </c>
      <c r="AT85" s="73"/>
      <c r="AU85" s="74"/>
      <c r="AV85" s="75"/>
      <c r="AX85" s="1">
        <f>IF(ISNA(COUNTIF(BB$2:BB85,BB85)+INDEX('Mapping Table'!$H$2:$H$2000,MATCH(BB85,'Mapping Table'!$A$2:$A$2000,0))),0,COUNTIF(BB$2:BB85,BB85)+INDEX('Mapping Table'!$H$2:$H$2000,MATCH(BB85,'Mapping Table'!$A$2:$A$2000,0)))</f>
        <v>0</v>
      </c>
      <c r="AY85" s="1" t="str">
        <f t="shared" si="11"/>
        <v xml:space="preserve">0 </v>
      </c>
      <c r="BA85" s="73"/>
      <c r="BB85" s="74"/>
      <c r="BC85" s="75"/>
    </row>
    <row r="86" spans="1:55" x14ac:dyDescent="0.25">
      <c r="A86" s="1">
        <f>COUNTIF($E$2:E86,E86)</f>
        <v>0</v>
      </c>
      <c r="B86" s="1" t="str">
        <f t="shared" si="13"/>
        <v xml:space="preserve">0 </v>
      </c>
      <c r="D86" s="73"/>
      <c r="E86" s="74"/>
      <c r="F86" s="75"/>
      <c r="H86" s="1">
        <f>IF(ISNA(COUNTIF(L$2:L86,L86)+INDEX('Mapping Table'!$B$2:$B$2000,MATCH(L86,'Mapping Table'!$A$2:$A$2000,0))),0,COUNTIF(L$2:L86,L86)+INDEX('Mapping Table'!$B$2:$B$2000,MATCH(L86,'Mapping Table'!$A$2:$A$2000,0)))</f>
        <v>0</v>
      </c>
      <c r="I86" s="1" t="str">
        <f t="shared" si="14"/>
        <v xml:space="preserve">0 </v>
      </c>
      <c r="K86" s="73"/>
      <c r="L86" s="74"/>
      <c r="M86" s="75"/>
      <c r="O86" s="1">
        <f>IF(ISNA(COUNTIF(S$2:S86,S86)+INDEX('Mapping Table'!$C$2:$C$2000,MATCH(S86,'Mapping Table'!$A$2:$A$2000,0))),0,COUNTIF(S$2:S86,S86)+INDEX('Mapping Table'!$C$2:$C$2000,MATCH(S86,'Mapping Table'!$A$2:$A$2000,0)))</f>
        <v>0</v>
      </c>
      <c r="P86" s="1" t="str">
        <f t="shared" si="15"/>
        <v xml:space="preserve">0 </v>
      </c>
      <c r="R86" s="73"/>
      <c r="S86" s="74"/>
      <c r="T86" s="75"/>
      <c r="V86" s="1">
        <f>IF(ISNA(COUNTIF(Z$2:Z86,Z86)+INDEX('Mapping Table'!$D$2:$D$2000,MATCH(Z86,'Mapping Table'!$A$2:$A$2000,0))),0,COUNTIF(Z$2:Z86,Z86)+INDEX('Mapping Table'!$D$2:$D$2000,MATCH(Z86,'Mapping Table'!$A$2:$A$2000,0)))</f>
        <v>0</v>
      </c>
      <c r="W86" s="1" t="str">
        <f t="shared" si="16"/>
        <v xml:space="preserve">0 </v>
      </c>
      <c r="Y86" s="73"/>
      <c r="Z86" s="74"/>
      <c r="AA86" s="75"/>
      <c r="AC86" s="1">
        <f>IF(ISNA(COUNTIF(AG$2:AG86,AG86)+INDEX('Mapping Table'!$E$2:$E$2000,MATCH(AG86,'Mapping Table'!$A$2:$A$2000,0))),0,COUNTIF(AG$2:AG86,AG86)+INDEX('Mapping Table'!$E$2:$E$2000,MATCH(AG86,'Mapping Table'!$A$2:$A$2000,0)))</f>
        <v>0</v>
      </c>
      <c r="AD86" s="1" t="str">
        <f t="shared" si="8"/>
        <v xml:space="preserve">0 </v>
      </c>
      <c r="AF86" s="73"/>
      <c r="AG86" s="74"/>
      <c r="AH86" s="75"/>
      <c r="AJ86" s="1">
        <f>IF(ISNA(COUNTIF(AN$2:AN86,AN86)+INDEX('Mapping Table'!$F$2:$F$2000,MATCH(AN86,'Mapping Table'!$A$2:$A$2000,0))),0,COUNTIF(AN$2:AN86,AN86)+INDEX('Mapping Table'!$F$2:$F$2000,MATCH(AN86,'Mapping Table'!$A$2:$A$2000,0)))</f>
        <v>0</v>
      </c>
      <c r="AK86" s="1" t="str">
        <f t="shared" si="9"/>
        <v xml:space="preserve">0 </v>
      </c>
      <c r="AM86" s="73"/>
      <c r="AN86" s="74"/>
      <c r="AO86" s="75"/>
      <c r="AQ86" s="1">
        <f>IF(ISNA(COUNTIF(AU$2:AU86,AU86)+INDEX('Mapping Table'!$G$2:$G$2000,MATCH(AU86,'Mapping Table'!$A$2:$A$2000,0))),0,COUNTIF(AU$2:AU86,AU86)+INDEX('Mapping Table'!$G$2:$G$2000,MATCH(AU86,'Mapping Table'!$A$2:$A$2000,0)))</f>
        <v>0</v>
      </c>
      <c r="AR86" s="1" t="str">
        <f t="shared" si="10"/>
        <v xml:space="preserve">0 </v>
      </c>
      <c r="AT86" s="73"/>
      <c r="AU86" s="74"/>
      <c r="AV86" s="75"/>
      <c r="AX86" s="1">
        <f>IF(ISNA(COUNTIF(BB$2:BB86,BB86)+INDEX('Mapping Table'!$H$2:$H$2000,MATCH(BB86,'Mapping Table'!$A$2:$A$2000,0))),0,COUNTIF(BB$2:BB86,BB86)+INDEX('Mapping Table'!$H$2:$H$2000,MATCH(BB86,'Mapping Table'!$A$2:$A$2000,0)))</f>
        <v>0</v>
      </c>
      <c r="AY86" s="1" t="str">
        <f t="shared" si="11"/>
        <v xml:space="preserve">0 </v>
      </c>
      <c r="BA86" s="73"/>
      <c r="BB86" s="74"/>
      <c r="BC86" s="75"/>
    </row>
    <row r="87" spans="1:55" x14ac:dyDescent="0.25">
      <c r="A87" s="1">
        <f>COUNTIF($E$2:E87,E87)</f>
        <v>0</v>
      </c>
      <c r="B87" s="1" t="str">
        <f t="shared" si="13"/>
        <v xml:space="preserve">0 </v>
      </c>
      <c r="D87" s="73"/>
      <c r="E87" s="74"/>
      <c r="F87" s="75"/>
      <c r="H87" s="1">
        <f>IF(ISNA(COUNTIF(L$2:L87,L87)+INDEX('Mapping Table'!$B$2:$B$2000,MATCH(L87,'Mapping Table'!$A$2:$A$2000,0))),0,COUNTIF(L$2:L87,L87)+INDEX('Mapping Table'!$B$2:$B$2000,MATCH(L87,'Mapping Table'!$A$2:$A$2000,0)))</f>
        <v>0</v>
      </c>
      <c r="I87" s="1" t="str">
        <f t="shared" si="14"/>
        <v xml:space="preserve">0 </v>
      </c>
      <c r="K87" s="73"/>
      <c r="L87" s="74"/>
      <c r="M87" s="75"/>
      <c r="O87" s="1">
        <f>IF(ISNA(COUNTIF(S$2:S87,S87)+INDEX('Mapping Table'!$C$2:$C$2000,MATCH(S87,'Mapping Table'!$A$2:$A$2000,0))),0,COUNTIF(S$2:S87,S87)+INDEX('Mapping Table'!$C$2:$C$2000,MATCH(S87,'Mapping Table'!$A$2:$A$2000,0)))</f>
        <v>0</v>
      </c>
      <c r="P87" s="1" t="str">
        <f t="shared" si="15"/>
        <v xml:space="preserve">0 </v>
      </c>
      <c r="R87" s="73"/>
      <c r="S87" s="74"/>
      <c r="T87" s="75"/>
      <c r="V87" s="1">
        <f>IF(ISNA(COUNTIF(Z$2:Z87,Z87)+INDEX('Mapping Table'!$D$2:$D$2000,MATCH(Z87,'Mapping Table'!$A$2:$A$2000,0))),0,COUNTIF(Z$2:Z87,Z87)+INDEX('Mapping Table'!$D$2:$D$2000,MATCH(Z87,'Mapping Table'!$A$2:$A$2000,0)))</f>
        <v>0</v>
      </c>
      <c r="W87" s="1" t="str">
        <f t="shared" si="16"/>
        <v xml:space="preserve">0 </v>
      </c>
      <c r="Y87" s="73"/>
      <c r="Z87" s="74"/>
      <c r="AA87" s="75"/>
      <c r="AC87" s="1">
        <f>IF(ISNA(COUNTIF(AG$2:AG87,AG87)+INDEX('Mapping Table'!$E$2:$E$2000,MATCH(AG87,'Mapping Table'!$A$2:$A$2000,0))),0,COUNTIF(AG$2:AG87,AG87)+INDEX('Mapping Table'!$E$2:$E$2000,MATCH(AG87,'Mapping Table'!$A$2:$A$2000,0)))</f>
        <v>0</v>
      </c>
      <c r="AD87" s="1" t="str">
        <f t="shared" si="8"/>
        <v xml:space="preserve">0 </v>
      </c>
      <c r="AF87" s="73"/>
      <c r="AG87" s="74"/>
      <c r="AH87" s="75"/>
      <c r="AJ87" s="1">
        <f>IF(ISNA(COUNTIF(AN$2:AN87,AN87)+INDEX('Mapping Table'!$F$2:$F$2000,MATCH(AN87,'Mapping Table'!$A$2:$A$2000,0))),0,COUNTIF(AN$2:AN87,AN87)+INDEX('Mapping Table'!$F$2:$F$2000,MATCH(AN87,'Mapping Table'!$A$2:$A$2000,0)))</f>
        <v>0</v>
      </c>
      <c r="AK87" s="1" t="str">
        <f t="shared" si="9"/>
        <v xml:space="preserve">0 </v>
      </c>
      <c r="AM87" s="73"/>
      <c r="AN87" s="74"/>
      <c r="AO87" s="75"/>
      <c r="AQ87" s="1">
        <f>IF(ISNA(COUNTIF(AU$2:AU87,AU87)+INDEX('Mapping Table'!$G$2:$G$2000,MATCH(AU87,'Mapping Table'!$A$2:$A$2000,0))),0,COUNTIF(AU$2:AU87,AU87)+INDEX('Mapping Table'!$G$2:$G$2000,MATCH(AU87,'Mapping Table'!$A$2:$A$2000,0)))</f>
        <v>0</v>
      </c>
      <c r="AR87" s="1" t="str">
        <f t="shared" si="10"/>
        <v xml:space="preserve">0 </v>
      </c>
      <c r="AT87" s="73"/>
      <c r="AU87" s="74"/>
      <c r="AV87" s="75"/>
      <c r="AX87" s="1">
        <f>IF(ISNA(COUNTIF(BB$2:BB87,BB87)+INDEX('Mapping Table'!$H$2:$H$2000,MATCH(BB87,'Mapping Table'!$A$2:$A$2000,0))),0,COUNTIF(BB$2:BB87,BB87)+INDEX('Mapping Table'!$H$2:$H$2000,MATCH(BB87,'Mapping Table'!$A$2:$A$2000,0)))</f>
        <v>0</v>
      </c>
      <c r="AY87" s="1" t="str">
        <f t="shared" si="11"/>
        <v xml:space="preserve">0 </v>
      </c>
      <c r="BA87" s="73"/>
      <c r="BB87" s="74"/>
      <c r="BC87" s="75"/>
    </row>
    <row r="88" spans="1:55" x14ac:dyDescent="0.25">
      <c r="A88" s="1">
        <f>COUNTIF($E$2:E88,E88)</f>
        <v>0</v>
      </c>
      <c r="B88" s="1" t="str">
        <f t="shared" si="13"/>
        <v xml:space="preserve">0 </v>
      </c>
      <c r="D88" s="73"/>
      <c r="E88" s="74"/>
      <c r="F88" s="75"/>
      <c r="H88" s="1">
        <f>IF(ISNA(COUNTIF(L$2:L88,L88)+INDEX('Mapping Table'!$B$2:$B$2000,MATCH(L88,'Mapping Table'!$A$2:$A$2000,0))),0,COUNTIF(L$2:L88,L88)+INDEX('Mapping Table'!$B$2:$B$2000,MATCH(L88,'Mapping Table'!$A$2:$A$2000,0)))</f>
        <v>0</v>
      </c>
      <c r="I88" s="1" t="str">
        <f t="shared" si="14"/>
        <v xml:space="preserve">0 </v>
      </c>
      <c r="K88" s="73"/>
      <c r="L88" s="74"/>
      <c r="M88" s="75"/>
      <c r="O88" s="1">
        <f>IF(ISNA(COUNTIF(S$2:S88,S88)+INDEX('Mapping Table'!$C$2:$C$2000,MATCH(S88,'Mapping Table'!$A$2:$A$2000,0))),0,COUNTIF(S$2:S88,S88)+INDEX('Mapping Table'!$C$2:$C$2000,MATCH(S88,'Mapping Table'!$A$2:$A$2000,0)))</f>
        <v>0</v>
      </c>
      <c r="P88" s="1" t="str">
        <f t="shared" si="15"/>
        <v xml:space="preserve">0 </v>
      </c>
      <c r="R88" s="73"/>
      <c r="S88" s="74"/>
      <c r="T88" s="75"/>
      <c r="V88" s="1">
        <f>IF(ISNA(COUNTIF(Z$2:Z88,Z88)+INDEX('Mapping Table'!$D$2:$D$2000,MATCH(Z88,'Mapping Table'!$A$2:$A$2000,0))),0,COUNTIF(Z$2:Z88,Z88)+INDEX('Mapping Table'!$D$2:$D$2000,MATCH(Z88,'Mapping Table'!$A$2:$A$2000,0)))</f>
        <v>0</v>
      </c>
      <c r="W88" s="1" t="str">
        <f t="shared" si="16"/>
        <v xml:space="preserve">0 </v>
      </c>
      <c r="Y88" s="73"/>
      <c r="Z88" s="74"/>
      <c r="AA88" s="75"/>
      <c r="AC88" s="1">
        <f>IF(ISNA(COUNTIF(AG$2:AG88,AG88)+INDEX('Mapping Table'!$E$2:$E$2000,MATCH(AG88,'Mapping Table'!$A$2:$A$2000,0))),0,COUNTIF(AG$2:AG88,AG88)+INDEX('Mapping Table'!$E$2:$E$2000,MATCH(AG88,'Mapping Table'!$A$2:$A$2000,0)))</f>
        <v>0</v>
      </c>
      <c r="AD88" s="1" t="str">
        <f t="shared" ref="AD88:AD151" si="17">AC88&amp;" "&amp;AG88</f>
        <v xml:space="preserve">0 </v>
      </c>
      <c r="AF88" s="73"/>
      <c r="AG88" s="74"/>
      <c r="AH88" s="75"/>
      <c r="AJ88" s="1">
        <f>IF(ISNA(COUNTIF(AN$2:AN88,AN88)+INDEX('Mapping Table'!$F$2:$F$2000,MATCH(AN88,'Mapping Table'!$A$2:$A$2000,0))),0,COUNTIF(AN$2:AN88,AN88)+INDEX('Mapping Table'!$F$2:$F$2000,MATCH(AN88,'Mapping Table'!$A$2:$A$2000,0)))</f>
        <v>0</v>
      </c>
      <c r="AK88" s="1" t="str">
        <f t="shared" ref="AK88:AK151" si="18">AJ88&amp;" "&amp;AN88</f>
        <v xml:space="preserve">0 </v>
      </c>
      <c r="AM88" s="73"/>
      <c r="AN88" s="74"/>
      <c r="AO88" s="75"/>
      <c r="AQ88" s="1">
        <f>IF(ISNA(COUNTIF(AU$2:AU88,AU88)+INDEX('Mapping Table'!$G$2:$G$2000,MATCH(AU88,'Mapping Table'!$A$2:$A$2000,0))),0,COUNTIF(AU$2:AU88,AU88)+INDEX('Mapping Table'!$G$2:$G$2000,MATCH(AU88,'Mapping Table'!$A$2:$A$2000,0)))</f>
        <v>0</v>
      </c>
      <c r="AR88" s="1" t="str">
        <f t="shared" ref="AR88:AR151" si="19">AQ88&amp;" "&amp;AU88</f>
        <v xml:space="preserve">0 </v>
      </c>
      <c r="AT88" s="73"/>
      <c r="AU88" s="74"/>
      <c r="AV88" s="75"/>
      <c r="AX88" s="1">
        <f>IF(ISNA(COUNTIF(BB$2:BB88,BB88)+INDEX('Mapping Table'!$H$2:$H$2000,MATCH(BB88,'Mapping Table'!$A$2:$A$2000,0))),0,COUNTIF(BB$2:BB88,BB88)+INDEX('Mapping Table'!$H$2:$H$2000,MATCH(BB88,'Mapping Table'!$A$2:$A$2000,0)))</f>
        <v>0</v>
      </c>
      <c r="AY88" s="1" t="str">
        <f t="shared" ref="AY88:AY151" si="20">AX88&amp;" "&amp;BB88</f>
        <v xml:space="preserve">0 </v>
      </c>
      <c r="BA88" s="73"/>
      <c r="BB88" s="74"/>
      <c r="BC88" s="75"/>
    </row>
    <row r="89" spans="1:55" x14ac:dyDescent="0.25">
      <c r="A89" s="1">
        <f>COUNTIF($E$2:E89,E89)</f>
        <v>0</v>
      </c>
      <c r="B89" s="1" t="str">
        <f t="shared" si="13"/>
        <v xml:space="preserve">0 </v>
      </c>
      <c r="D89" s="73"/>
      <c r="E89" s="74"/>
      <c r="F89" s="75"/>
      <c r="H89" s="1">
        <f>IF(ISNA(COUNTIF(L$2:L89,L89)+INDEX('Mapping Table'!$B$2:$B$2000,MATCH(L89,'Mapping Table'!$A$2:$A$2000,0))),0,COUNTIF(L$2:L89,L89)+INDEX('Mapping Table'!$B$2:$B$2000,MATCH(L89,'Mapping Table'!$A$2:$A$2000,0)))</f>
        <v>0</v>
      </c>
      <c r="I89" s="1" t="str">
        <f t="shared" si="14"/>
        <v xml:space="preserve">0 </v>
      </c>
      <c r="K89" s="73"/>
      <c r="L89" s="74"/>
      <c r="M89" s="75"/>
      <c r="O89" s="1">
        <f>IF(ISNA(COUNTIF(S$2:S89,S89)+INDEX('Mapping Table'!$C$2:$C$2000,MATCH(S89,'Mapping Table'!$A$2:$A$2000,0))),0,COUNTIF(S$2:S89,S89)+INDEX('Mapping Table'!$C$2:$C$2000,MATCH(S89,'Mapping Table'!$A$2:$A$2000,0)))</f>
        <v>0</v>
      </c>
      <c r="P89" s="1" t="str">
        <f t="shared" si="15"/>
        <v xml:space="preserve">0 </v>
      </c>
      <c r="R89" s="73"/>
      <c r="S89" s="74"/>
      <c r="T89" s="75"/>
      <c r="V89" s="1">
        <f>IF(ISNA(COUNTIF(Z$2:Z89,Z89)+INDEX('Mapping Table'!$D$2:$D$2000,MATCH(Z89,'Mapping Table'!$A$2:$A$2000,0))),0,COUNTIF(Z$2:Z89,Z89)+INDEX('Mapping Table'!$D$2:$D$2000,MATCH(Z89,'Mapping Table'!$A$2:$A$2000,0)))</f>
        <v>0</v>
      </c>
      <c r="W89" s="1" t="str">
        <f t="shared" si="16"/>
        <v xml:space="preserve">0 </v>
      </c>
      <c r="Y89" s="73"/>
      <c r="Z89" s="74"/>
      <c r="AA89" s="75"/>
      <c r="AC89" s="1">
        <f>IF(ISNA(COUNTIF(AG$2:AG89,AG89)+INDEX('Mapping Table'!$E$2:$E$2000,MATCH(AG89,'Mapping Table'!$A$2:$A$2000,0))),0,COUNTIF(AG$2:AG89,AG89)+INDEX('Mapping Table'!$E$2:$E$2000,MATCH(AG89,'Mapping Table'!$A$2:$A$2000,0)))</f>
        <v>0</v>
      </c>
      <c r="AD89" s="1" t="str">
        <f t="shared" si="17"/>
        <v xml:space="preserve">0 </v>
      </c>
      <c r="AF89" s="73"/>
      <c r="AG89" s="74"/>
      <c r="AH89" s="75"/>
      <c r="AJ89" s="1">
        <f>IF(ISNA(COUNTIF(AN$2:AN89,AN89)+INDEX('Mapping Table'!$F$2:$F$2000,MATCH(AN89,'Mapping Table'!$A$2:$A$2000,0))),0,COUNTIF(AN$2:AN89,AN89)+INDEX('Mapping Table'!$F$2:$F$2000,MATCH(AN89,'Mapping Table'!$A$2:$A$2000,0)))</f>
        <v>0</v>
      </c>
      <c r="AK89" s="1" t="str">
        <f t="shared" si="18"/>
        <v xml:space="preserve">0 </v>
      </c>
      <c r="AM89" s="73"/>
      <c r="AN89" s="74"/>
      <c r="AO89" s="75"/>
      <c r="AQ89" s="1">
        <f>IF(ISNA(COUNTIF(AU$2:AU89,AU89)+INDEX('Mapping Table'!$G$2:$G$2000,MATCH(AU89,'Mapping Table'!$A$2:$A$2000,0))),0,COUNTIF(AU$2:AU89,AU89)+INDEX('Mapping Table'!$G$2:$G$2000,MATCH(AU89,'Mapping Table'!$A$2:$A$2000,0)))</f>
        <v>0</v>
      </c>
      <c r="AR89" s="1" t="str">
        <f t="shared" si="19"/>
        <v xml:space="preserve">0 </v>
      </c>
      <c r="AT89" s="73"/>
      <c r="AU89" s="74"/>
      <c r="AV89" s="75"/>
      <c r="AX89" s="1">
        <f>IF(ISNA(COUNTIF(BB$2:BB89,BB89)+INDEX('Mapping Table'!$H$2:$H$2000,MATCH(BB89,'Mapping Table'!$A$2:$A$2000,0))),0,COUNTIF(BB$2:BB89,BB89)+INDEX('Mapping Table'!$H$2:$H$2000,MATCH(BB89,'Mapping Table'!$A$2:$A$2000,0)))</f>
        <v>0</v>
      </c>
      <c r="AY89" s="1" t="str">
        <f t="shared" si="20"/>
        <v xml:space="preserve">0 </v>
      </c>
      <c r="BA89" s="73"/>
      <c r="BB89" s="74"/>
      <c r="BC89" s="75"/>
    </row>
    <row r="90" spans="1:55" x14ac:dyDescent="0.25">
      <c r="A90" s="1">
        <f>COUNTIF($E$2:E90,E90)</f>
        <v>0</v>
      </c>
      <c r="B90" s="1" t="str">
        <f t="shared" si="13"/>
        <v xml:space="preserve">0 </v>
      </c>
      <c r="D90" s="73"/>
      <c r="E90" s="74"/>
      <c r="F90" s="75"/>
      <c r="H90" s="1">
        <f>IF(ISNA(COUNTIF(L$2:L90,L90)+INDEX('Mapping Table'!$B$2:$B$2000,MATCH(L90,'Mapping Table'!$A$2:$A$2000,0))),0,COUNTIF(L$2:L90,L90)+INDEX('Mapping Table'!$B$2:$B$2000,MATCH(L90,'Mapping Table'!$A$2:$A$2000,0)))</f>
        <v>0</v>
      </c>
      <c r="I90" s="1" t="str">
        <f t="shared" si="14"/>
        <v xml:space="preserve">0 </v>
      </c>
      <c r="K90" s="73"/>
      <c r="L90" s="74"/>
      <c r="M90" s="75"/>
      <c r="O90" s="1">
        <f>IF(ISNA(COUNTIF(S$2:S90,S90)+INDEX('Mapping Table'!$C$2:$C$2000,MATCH(S90,'Mapping Table'!$A$2:$A$2000,0))),0,COUNTIF(S$2:S90,S90)+INDEX('Mapping Table'!$C$2:$C$2000,MATCH(S90,'Mapping Table'!$A$2:$A$2000,0)))</f>
        <v>0</v>
      </c>
      <c r="P90" s="1" t="str">
        <f t="shared" si="15"/>
        <v xml:space="preserve">0 </v>
      </c>
      <c r="R90" s="73"/>
      <c r="S90" s="74"/>
      <c r="T90" s="75"/>
      <c r="V90" s="1">
        <f>IF(ISNA(COUNTIF(Z$2:Z90,Z90)+INDEX('Mapping Table'!$D$2:$D$2000,MATCH(Z90,'Mapping Table'!$A$2:$A$2000,0))),0,COUNTIF(Z$2:Z90,Z90)+INDEX('Mapping Table'!$D$2:$D$2000,MATCH(Z90,'Mapping Table'!$A$2:$A$2000,0)))</f>
        <v>0</v>
      </c>
      <c r="W90" s="1" t="str">
        <f t="shared" si="16"/>
        <v xml:space="preserve">0 </v>
      </c>
      <c r="Y90" s="73"/>
      <c r="Z90" s="74"/>
      <c r="AA90" s="75"/>
      <c r="AC90" s="1">
        <f>IF(ISNA(COUNTIF(AG$2:AG90,AG90)+INDEX('Mapping Table'!$E$2:$E$2000,MATCH(AG90,'Mapping Table'!$A$2:$A$2000,0))),0,COUNTIF(AG$2:AG90,AG90)+INDEX('Mapping Table'!$E$2:$E$2000,MATCH(AG90,'Mapping Table'!$A$2:$A$2000,0)))</f>
        <v>0</v>
      </c>
      <c r="AD90" s="1" t="str">
        <f t="shared" si="17"/>
        <v xml:space="preserve">0 </v>
      </c>
      <c r="AF90" s="73"/>
      <c r="AG90" s="74"/>
      <c r="AH90" s="75"/>
      <c r="AJ90" s="1">
        <f>IF(ISNA(COUNTIF(AN$2:AN90,AN90)+INDEX('Mapping Table'!$F$2:$F$2000,MATCH(AN90,'Mapping Table'!$A$2:$A$2000,0))),0,COUNTIF(AN$2:AN90,AN90)+INDEX('Mapping Table'!$F$2:$F$2000,MATCH(AN90,'Mapping Table'!$A$2:$A$2000,0)))</f>
        <v>0</v>
      </c>
      <c r="AK90" s="1" t="str">
        <f t="shared" si="18"/>
        <v xml:space="preserve">0 </v>
      </c>
      <c r="AM90" s="73"/>
      <c r="AN90" s="74"/>
      <c r="AO90" s="75"/>
      <c r="AQ90" s="1">
        <f>IF(ISNA(COUNTIF(AU$2:AU90,AU90)+INDEX('Mapping Table'!$G$2:$G$2000,MATCH(AU90,'Mapping Table'!$A$2:$A$2000,0))),0,COUNTIF(AU$2:AU90,AU90)+INDEX('Mapping Table'!$G$2:$G$2000,MATCH(AU90,'Mapping Table'!$A$2:$A$2000,0)))</f>
        <v>0</v>
      </c>
      <c r="AR90" s="1" t="str">
        <f t="shared" si="19"/>
        <v xml:space="preserve">0 </v>
      </c>
      <c r="AT90" s="73"/>
      <c r="AU90" s="74"/>
      <c r="AV90" s="75"/>
      <c r="AX90" s="1">
        <f>IF(ISNA(COUNTIF(BB$2:BB90,BB90)+INDEX('Mapping Table'!$H$2:$H$2000,MATCH(BB90,'Mapping Table'!$A$2:$A$2000,0))),0,COUNTIF(BB$2:BB90,BB90)+INDEX('Mapping Table'!$H$2:$H$2000,MATCH(BB90,'Mapping Table'!$A$2:$A$2000,0)))</f>
        <v>0</v>
      </c>
      <c r="AY90" s="1" t="str">
        <f t="shared" si="20"/>
        <v xml:space="preserve">0 </v>
      </c>
      <c r="BA90" s="73"/>
      <c r="BB90" s="74"/>
      <c r="BC90" s="75"/>
    </row>
    <row r="91" spans="1:55" x14ac:dyDescent="0.25">
      <c r="A91" s="1">
        <f>COUNTIF($E$2:E91,E91)</f>
        <v>0</v>
      </c>
      <c r="B91" s="1" t="str">
        <f t="shared" si="13"/>
        <v xml:space="preserve">0 </v>
      </c>
      <c r="D91" s="73"/>
      <c r="E91" s="74"/>
      <c r="F91" s="75"/>
      <c r="H91" s="1">
        <f>IF(ISNA(COUNTIF(L$2:L91,L91)+INDEX('Mapping Table'!$B$2:$B$2000,MATCH(L91,'Mapping Table'!$A$2:$A$2000,0))),0,COUNTIF(L$2:L91,L91)+INDEX('Mapping Table'!$B$2:$B$2000,MATCH(L91,'Mapping Table'!$A$2:$A$2000,0)))</f>
        <v>0</v>
      </c>
      <c r="I91" s="1" t="str">
        <f t="shared" si="14"/>
        <v xml:space="preserve">0 </v>
      </c>
      <c r="K91" s="73"/>
      <c r="L91" s="74"/>
      <c r="M91" s="75"/>
      <c r="O91" s="1">
        <f>IF(ISNA(COUNTIF(S$2:S91,S91)+INDEX('Mapping Table'!$C$2:$C$2000,MATCH(S91,'Mapping Table'!$A$2:$A$2000,0))),0,COUNTIF(S$2:S91,S91)+INDEX('Mapping Table'!$C$2:$C$2000,MATCH(S91,'Mapping Table'!$A$2:$A$2000,0)))</f>
        <v>0</v>
      </c>
      <c r="P91" s="1" t="str">
        <f t="shared" si="15"/>
        <v xml:space="preserve">0 </v>
      </c>
      <c r="R91" s="73"/>
      <c r="S91" s="74"/>
      <c r="T91" s="75"/>
      <c r="V91" s="1">
        <f>IF(ISNA(COUNTIF(Z$2:Z91,Z91)+INDEX('Mapping Table'!$D$2:$D$2000,MATCH(Z91,'Mapping Table'!$A$2:$A$2000,0))),0,COUNTIF(Z$2:Z91,Z91)+INDEX('Mapping Table'!$D$2:$D$2000,MATCH(Z91,'Mapping Table'!$A$2:$A$2000,0)))</f>
        <v>0</v>
      </c>
      <c r="W91" s="1" t="str">
        <f t="shared" si="16"/>
        <v xml:space="preserve">0 </v>
      </c>
      <c r="Y91" s="73"/>
      <c r="Z91" s="74"/>
      <c r="AA91" s="75"/>
      <c r="AC91" s="1">
        <f>IF(ISNA(COUNTIF(AG$2:AG91,AG91)+INDEX('Mapping Table'!$E$2:$E$2000,MATCH(AG91,'Mapping Table'!$A$2:$A$2000,0))),0,COUNTIF(AG$2:AG91,AG91)+INDEX('Mapping Table'!$E$2:$E$2000,MATCH(AG91,'Mapping Table'!$A$2:$A$2000,0)))</f>
        <v>0</v>
      </c>
      <c r="AD91" s="1" t="str">
        <f t="shared" si="17"/>
        <v xml:space="preserve">0 </v>
      </c>
      <c r="AF91" s="73"/>
      <c r="AG91" s="74"/>
      <c r="AH91" s="75"/>
      <c r="AJ91" s="1">
        <f>IF(ISNA(COUNTIF(AN$2:AN91,AN91)+INDEX('Mapping Table'!$F$2:$F$2000,MATCH(AN91,'Mapping Table'!$A$2:$A$2000,0))),0,COUNTIF(AN$2:AN91,AN91)+INDEX('Mapping Table'!$F$2:$F$2000,MATCH(AN91,'Mapping Table'!$A$2:$A$2000,0)))</f>
        <v>0</v>
      </c>
      <c r="AK91" s="1" t="str">
        <f t="shared" si="18"/>
        <v xml:space="preserve">0 </v>
      </c>
      <c r="AM91" s="73"/>
      <c r="AN91" s="74"/>
      <c r="AO91" s="75"/>
      <c r="AQ91" s="1">
        <f>IF(ISNA(COUNTIF(AU$2:AU91,AU91)+INDEX('Mapping Table'!$G$2:$G$2000,MATCH(AU91,'Mapping Table'!$A$2:$A$2000,0))),0,COUNTIF(AU$2:AU91,AU91)+INDEX('Mapping Table'!$G$2:$G$2000,MATCH(AU91,'Mapping Table'!$A$2:$A$2000,0)))</f>
        <v>0</v>
      </c>
      <c r="AR91" s="1" t="str">
        <f t="shared" si="19"/>
        <v xml:space="preserve">0 </v>
      </c>
      <c r="AT91" s="73"/>
      <c r="AU91" s="74"/>
      <c r="AV91" s="75"/>
      <c r="AX91" s="1">
        <f>IF(ISNA(COUNTIF(BB$2:BB91,BB91)+INDEX('Mapping Table'!$H$2:$H$2000,MATCH(BB91,'Mapping Table'!$A$2:$A$2000,0))),0,COUNTIF(BB$2:BB91,BB91)+INDEX('Mapping Table'!$H$2:$H$2000,MATCH(BB91,'Mapping Table'!$A$2:$A$2000,0)))</f>
        <v>0</v>
      </c>
      <c r="AY91" s="1" t="str">
        <f t="shared" si="20"/>
        <v xml:space="preserve">0 </v>
      </c>
      <c r="BA91" s="73"/>
      <c r="BB91" s="74"/>
      <c r="BC91" s="75"/>
    </row>
    <row r="92" spans="1:55" x14ac:dyDescent="0.25">
      <c r="A92" s="1">
        <f>COUNTIF($E$2:E92,E92)</f>
        <v>0</v>
      </c>
      <c r="B92" s="1" t="str">
        <f t="shared" si="13"/>
        <v xml:space="preserve">0 </v>
      </c>
      <c r="D92" s="73"/>
      <c r="E92" s="74"/>
      <c r="F92" s="75"/>
      <c r="H92" s="1">
        <f>IF(ISNA(COUNTIF(L$2:L92,L92)+INDEX('Mapping Table'!$B$2:$B$2000,MATCH(L92,'Mapping Table'!$A$2:$A$2000,0))),0,COUNTIF(L$2:L92,L92)+INDEX('Mapping Table'!$B$2:$B$2000,MATCH(L92,'Mapping Table'!$A$2:$A$2000,0)))</f>
        <v>0</v>
      </c>
      <c r="I92" s="1" t="str">
        <f t="shared" si="14"/>
        <v xml:space="preserve">0 </v>
      </c>
      <c r="K92" s="73"/>
      <c r="L92" s="74"/>
      <c r="M92" s="75"/>
      <c r="O92" s="1">
        <f>IF(ISNA(COUNTIF(S$2:S92,S92)+INDEX('Mapping Table'!$C$2:$C$2000,MATCH(S92,'Mapping Table'!$A$2:$A$2000,0))),0,COUNTIF(S$2:S92,S92)+INDEX('Mapping Table'!$C$2:$C$2000,MATCH(S92,'Mapping Table'!$A$2:$A$2000,0)))</f>
        <v>0</v>
      </c>
      <c r="P92" s="1" t="str">
        <f t="shared" si="15"/>
        <v xml:space="preserve">0 </v>
      </c>
      <c r="R92" s="73"/>
      <c r="S92" s="74"/>
      <c r="T92" s="75"/>
      <c r="V92" s="1">
        <f>IF(ISNA(COUNTIF(Z$2:Z92,Z92)+INDEX('Mapping Table'!$D$2:$D$2000,MATCH(Z92,'Mapping Table'!$A$2:$A$2000,0))),0,COUNTIF(Z$2:Z92,Z92)+INDEX('Mapping Table'!$D$2:$D$2000,MATCH(Z92,'Mapping Table'!$A$2:$A$2000,0)))</f>
        <v>0</v>
      </c>
      <c r="W92" s="1" t="str">
        <f t="shared" si="16"/>
        <v xml:space="preserve">0 </v>
      </c>
      <c r="Y92" s="73"/>
      <c r="Z92" s="74"/>
      <c r="AA92" s="75"/>
      <c r="AC92" s="1">
        <f>IF(ISNA(COUNTIF(AG$2:AG92,AG92)+INDEX('Mapping Table'!$E$2:$E$2000,MATCH(AG92,'Mapping Table'!$A$2:$A$2000,0))),0,COUNTIF(AG$2:AG92,AG92)+INDEX('Mapping Table'!$E$2:$E$2000,MATCH(AG92,'Mapping Table'!$A$2:$A$2000,0)))</f>
        <v>0</v>
      </c>
      <c r="AD92" s="1" t="str">
        <f t="shared" si="17"/>
        <v xml:space="preserve">0 </v>
      </c>
      <c r="AF92" s="73"/>
      <c r="AG92" s="74"/>
      <c r="AH92" s="75"/>
      <c r="AJ92" s="1">
        <f>IF(ISNA(COUNTIF(AN$2:AN92,AN92)+INDEX('Mapping Table'!$F$2:$F$2000,MATCH(AN92,'Mapping Table'!$A$2:$A$2000,0))),0,COUNTIF(AN$2:AN92,AN92)+INDEX('Mapping Table'!$F$2:$F$2000,MATCH(AN92,'Mapping Table'!$A$2:$A$2000,0)))</f>
        <v>0</v>
      </c>
      <c r="AK92" s="1" t="str">
        <f t="shared" si="18"/>
        <v xml:space="preserve">0 </v>
      </c>
      <c r="AM92" s="73"/>
      <c r="AN92" s="74"/>
      <c r="AO92" s="75"/>
      <c r="AQ92" s="1">
        <f>IF(ISNA(COUNTIF(AU$2:AU92,AU92)+INDEX('Mapping Table'!$G$2:$G$2000,MATCH(AU92,'Mapping Table'!$A$2:$A$2000,0))),0,COUNTIF(AU$2:AU92,AU92)+INDEX('Mapping Table'!$G$2:$G$2000,MATCH(AU92,'Mapping Table'!$A$2:$A$2000,0)))</f>
        <v>0</v>
      </c>
      <c r="AR92" s="1" t="str">
        <f t="shared" si="19"/>
        <v xml:space="preserve">0 </v>
      </c>
      <c r="AT92" s="73"/>
      <c r="AU92" s="74"/>
      <c r="AV92" s="75"/>
      <c r="AX92" s="1">
        <f>IF(ISNA(COUNTIF(BB$2:BB92,BB92)+INDEX('Mapping Table'!$H$2:$H$2000,MATCH(BB92,'Mapping Table'!$A$2:$A$2000,0))),0,COUNTIF(BB$2:BB92,BB92)+INDEX('Mapping Table'!$H$2:$H$2000,MATCH(BB92,'Mapping Table'!$A$2:$A$2000,0)))</f>
        <v>0</v>
      </c>
      <c r="AY92" s="1" t="str">
        <f t="shared" si="20"/>
        <v xml:space="preserve">0 </v>
      </c>
      <c r="BA92" s="73"/>
      <c r="BB92" s="74"/>
      <c r="BC92" s="75"/>
    </row>
    <row r="93" spans="1:55" x14ac:dyDescent="0.25">
      <c r="A93" s="1">
        <f>COUNTIF($E$2:E93,E93)</f>
        <v>0</v>
      </c>
      <c r="B93" s="1" t="str">
        <f t="shared" si="13"/>
        <v xml:space="preserve">0 </v>
      </c>
      <c r="D93" s="73"/>
      <c r="E93" s="74"/>
      <c r="F93" s="75"/>
      <c r="H93" s="1">
        <f>IF(ISNA(COUNTIF(L$2:L93,L93)+INDEX('Mapping Table'!$B$2:$B$2000,MATCH(L93,'Mapping Table'!$A$2:$A$2000,0))),0,COUNTIF(L$2:L93,L93)+INDEX('Mapping Table'!$B$2:$B$2000,MATCH(L93,'Mapping Table'!$A$2:$A$2000,0)))</f>
        <v>0</v>
      </c>
      <c r="I93" s="1" t="str">
        <f t="shared" si="14"/>
        <v xml:space="preserve">0 </v>
      </c>
      <c r="K93" s="73"/>
      <c r="L93" s="74"/>
      <c r="M93" s="75"/>
      <c r="O93" s="1">
        <f>IF(ISNA(COUNTIF(S$2:S93,S93)+INDEX('Mapping Table'!$C$2:$C$2000,MATCH(S93,'Mapping Table'!$A$2:$A$2000,0))),0,COUNTIF(S$2:S93,S93)+INDEX('Mapping Table'!$C$2:$C$2000,MATCH(S93,'Mapping Table'!$A$2:$A$2000,0)))</f>
        <v>0</v>
      </c>
      <c r="P93" s="1" t="str">
        <f t="shared" si="15"/>
        <v xml:space="preserve">0 </v>
      </c>
      <c r="R93" s="73"/>
      <c r="S93" s="74"/>
      <c r="T93" s="75"/>
      <c r="V93" s="1">
        <f>IF(ISNA(COUNTIF(Z$2:Z93,Z93)+INDEX('Mapping Table'!$D$2:$D$2000,MATCH(Z93,'Mapping Table'!$A$2:$A$2000,0))),0,COUNTIF(Z$2:Z93,Z93)+INDEX('Mapping Table'!$D$2:$D$2000,MATCH(Z93,'Mapping Table'!$A$2:$A$2000,0)))</f>
        <v>0</v>
      </c>
      <c r="W93" s="1" t="str">
        <f t="shared" si="16"/>
        <v xml:space="preserve">0 </v>
      </c>
      <c r="Y93" s="73"/>
      <c r="Z93" s="74"/>
      <c r="AA93" s="75"/>
      <c r="AC93" s="1">
        <f>IF(ISNA(COUNTIF(AG$2:AG93,AG93)+INDEX('Mapping Table'!$E$2:$E$2000,MATCH(AG93,'Mapping Table'!$A$2:$A$2000,0))),0,COUNTIF(AG$2:AG93,AG93)+INDEX('Mapping Table'!$E$2:$E$2000,MATCH(AG93,'Mapping Table'!$A$2:$A$2000,0)))</f>
        <v>0</v>
      </c>
      <c r="AD93" s="1" t="str">
        <f t="shared" si="17"/>
        <v xml:space="preserve">0 </v>
      </c>
      <c r="AF93" s="73"/>
      <c r="AG93" s="74"/>
      <c r="AH93" s="75"/>
      <c r="AJ93" s="1">
        <f>IF(ISNA(COUNTIF(AN$2:AN93,AN93)+INDEX('Mapping Table'!$F$2:$F$2000,MATCH(AN93,'Mapping Table'!$A$2:$A$2000,0))),0,COUNTIF(AN$2:AN93,AN93)+INDEX('Mapping Table'!$F$2:$F$2000,MATCH(AN93,'Mapping Table'!$A$2:$A$2000,0)))</f>
        <v>0</v>
      </c>
      <c r="AK93" s="1" t="str">
        <f t="shared" si="18"/>
        <v xml:space="preserve">0 </v>
      </c>
      <c r="AM93" s="73"/>
      <c r="AN93" s="74"/>
      <c r="AO93" s="75"/>
      <c r="AQ93" s="1">
        <f>IF(ISNA(COUNTIF(AU$2:AU93,AU93)+INDEX('Mapping Table'!$G$2:$G$2000,MATCH(AU93,'Mapping Table'!$A$2:$A$2000,0))),0,COUNTIF(AU$2:AU93,AU93)+INDEX('Mapping Table'!$G$2:$G$2000,MATCH(AU93,'Mapping Table'!$A$2:$A$2000,0)))</f>
        <v>0</v>
      </c>
      <c r="AR93" s="1" t="str">
        <f t="shared" si="19"/>
        <v xml:space="preserve">0 </v>
      </c>
      <c r="AT93" s="73"/>
      <c r="AU93" s="74"/>
      <c r="AV93" s="75"/>
      <c r="AX93" s="1">
        <f>IF(ISNA(COUNTIF(BB$2:BB93,BB93)+INDEX('Mapping Table'!$H$2:$H$2000,MATCH(BB93,'Mapping Table'!$A$2:$A$2000,0))),0,COUNTIF(BB$2:BB93,BB93)+INDEX('Mapping Table'!$H$2:$H$2000,MATCH(BB93,'Mapping Table'!$A$2:$A$2000,0)))</f>
        <v>0</v>
      </c>
      <c r="AY93" s="1" t="str">
        <f t="shared" si="20"/>
        <v xml:space="preserve">0 </v>
      </c>
      <c r="BA93" s="73"/>
      <c r="BB93" s="74"/>
      <c r="BC93" s="75"/>
    </row>
    <row r="94" spans="1:55" x14ac:dyDescent="0.25">
      <c r="A94" s="1">
        <f>COUNTIF($E$2:E94,E94)</f>
        <v>0</v>
      </c>
      <c r="B94" s="1" t="str">
        <f t="shared" si="13"/>
        <v xml:space="preserve">0 </v>
      </c>
      <c r="D94" s="73"/>
      <c r="E94" s="74"/>
      <c r="F94" s="75"/>
      <c r="H94" s="1">
        <f>IF(ISNA(COUNTIF(L$2:L94,L94)+INDEX('Mapping Table'!$B$2:$B$2000,MATCH(L94,'Mapping Table'!$A$2:$A$2000,0))),0,COUNTIF(L$2:L94,L94)+INDEX('Mapping Table'!$B$2:$B$2000,MATCH(L94,'Mapping Table'!$A$2:$A$2000,0)))</f>
        <v>0</v>
      </c>
      <c r="I94" s="1" t="str">
        <f t="shared" si="14"/>
        <v xml:space="preserve">0 </v>
      </c>
      <c r="K94" s="73"/>
      <c r="L94" s="74"/>
      <c r="M94" s="75"/>
      <c r="O94" s="1">
        <f>IF(ISNA(COUNTIF(S$2:S94,S94)+INDEX('Mapping Table'!$C$2:$C$2000,MATCH(S94,'Mapping Table'!$A$2:$A$2000,0))),0,COUNTIF(S$2:S94,S94)+INDEX('Mapping Table'!$C$2:$C$2000,MATCH(S94,'Mapping Table'!$A$2:$A$2000,0)))</f>
        <v>0</v>
      </c>
      <c r="P94" s="1" t="str">
        <f t="shared" si="15"/>
        <v xml:space="preserve">0 </v>
      </c>
      <c r="R94" s="73"/>
      <c r="S94" s="74"/>
      <c r="T94" s="75"/>
      <c r="V94" s="1">
        <f>IF(ISNA(COUNTIF(Z$2:Z94,Z94)+INDEX('Mapping Table'!$D$2:$D$2000,MATCH(Z94,'Mapping Table'!$A$2:$A$2000,0))),0,COUNTIF(Z$2:Z94,Z94)+INDEX('Mapping Table'!$D$2:$D$2000,MATCH(Z94,'Mapping Table'!$A$2:$A$2000,0)))</f>
        <v>0</v>
      </c>
      <c r="W94" s="1" t="str">
        <f t="shared" si="16"/>
        <v xml:space="preserve">0 </v>
      </c>
      <c r="Y94" s="73"/>
      <c r="Z94" s="74"/>
      <c r="AA94" s="75"/>
      <c r="AC94" s="1">
        <f>IF(ISNA(COUNTIF(AG$2:AG94,AG94)+INDEX('Mapping Table'!$E$2:$E$2000,MATCH(AG94,'Mapping Table'!$A$2:$A$2000,0))),0,COUNTIF(AG$2:AG94,AG94)+INDEX('Mapping Table'!$E$2:$E$2000,MATCH(AG94,'Mapping Table'!$A$2:$A$2000,0)))</f>
        <v>0</v>
      </c>
      <c r="AD94" s="1" t="str">
        <f t="shared" si="17"/>
        <v xml:space="preserve">0 </v>
      </c>
      <c r="AF94" s="73"/>
      <c r="AG94" s="74"/>
      <c r="AH94" s="75"/>
      <c r="AJ94" s="1">
        <f>IF(ISNA(COUNTIF(AN$2:AN94,AN94)+INDEX('Mapping Table'!$F$2:$F$2000,MATCH(AN94,'Mapping Table'!$A$2:$A$2000,0))),0,COUNTIF(AN$2:AN94,AN94)+INDEX('Mapping Table'!$F$2:$F$2000,MATCH(AN94,'Mapping Table'!$A$2:$A$2000,0)))</f>
        <v>0</v>
      </c>
      <c r="AK94" s="1" t="str">
        <f t="shared" si="18"/>
        <v xml:space="preserve">0 </v>
      </c>
      <c r="AM94" s="73"/>
      <c r="AN94" s="74"/>
      <c r="AO94" s="75"/>
      <c r="AQ94" s="1">
        <f>IF(ISNA(COUNTIF(AU$2:AU94,AU94)+INDEX('Mapping Table'!$G$2:$G$2000,MATCH(AU94,'Mapping Table'!$A$2:$A$2000,0))),0,COUNTIF(AU$2:AU94,AU94)+INDEX('Mapping Table'!$G$2:$G$2000,MATCH(AU94,'Mapping Table'!$A$2:$A$2000,0)))</f>
        <v>0</v>
      </c>
      <c r="AR94" s="1" t="str">
        <f t="shared" si="19"/>
        <v xml:space="preserve">0 </v>
      </c>
      <c r="AT94" s="73"/>
      <c r="AU94" s="74"/>
      <c r="AV94" s="75"/>
      <c r="AX94" s="1">
        <f>IF(ISNA(COUNTIF(BB$2:BB94,BB94)+INDEX('Mapping Table'!$H$2:$H$2000,MATCH(BB94,'Mapping Table'!$A$2:$A$2000,0))),0,COUNTIF(BB$2:BB94,BB94)+INDEX('Mapping Table'!$H$2:$H$2000,MATCH(BB94,'Mapping Table'!$A$2:$A$2000,0)))</f>
        <v>0</v>
      </c>
      <c r="AY94" s="1" t="str">
        <f t="shared" si="20"/>
        <v xml:space="preserve">0 </v>
      </c>
      <c r="BA94" s="73"/>
      <c r="BB94" s="74"/>
      <c r="BC94" s="75"/>
    </row>
    <row r="95" spans="1:55" x14ac:dyDescent="0.25">
      <c r="A95" s="1">
        <f>COUNTIF($E$2:E95,E95)</f>
        <v>0</v>
      </c>
      <c r="B95" s="1" t="str">
        <f t="shared" si="13"/>
        <v xml:space="preserve">0 </v>
      </c>
      <c r="D95" s="73"/>
      <c r="E95" s="74"/>
      <c r="F95" s="75"/>
      <c r="H95" s="1">
        <f>IF(ISNA(COUNTIF(L$2:L95,L95)+INDEX('Mapping Table'!$B$2:$B$2000,MATCH(L95,'Mapping Table'!$A$2:$A$2000,0))),0,COUNTIF(L$2:L95,L95)+INDEX('Mapping Table'!$B$2:$B$2000,MATCH(L95,'Mapping Table'!$A$2:$A$2000,0)))</f>
        <v>0</v>
      </c>
      <c r="I95" s="1" t="str">
        <f t="shared" si="14"/>
        <v xml:space="preserve">0 </v>
      </c>
      <c r="K95" s="73"/>
      <c r="L95" s="74"/>
      <c r="M95" s="75"/>
      <c r="O95" s="1">
        <f>IF(ISNA(COUNTIF(S$2:S95,S95)+INDEX('Mapping Table'!$C$2:$C$2000,MATCH(S95,'Mapping Table'!$A$2:$A$2000,0))),0,COUNTIF(S$2:S95,S95)+INDEX('Mapping Table'!$C$2:$C$2000,MATCH(S95,'Mapping Table'!$A$2:$A$2000,0)))</f>
        <v>0</v>
      </c>
      <c r="P95" s="1" t="str">
        <f t="shared" si="15"/>
        <v xml:space="preserve">0 </v>
      </c>
      <c r="R95" s="73"/>
      <c r="S95" s="74"/>
      <c r="T95" s="75"/>
      <c r="V95" s="1">
        <f>IF(ISNA(COUNTIF(Z$2:Z95,Z95)+INDEX('Mapping Table'!$D$2:$D$2000,MATCH(Z95,'Mapping Table'!$A$2:$A$2000,0))),0,COUNTIF(Z$2:Z95,Z95)+INDEX('Mapping Table'!$D$2:$D$2000,MATCH(Z95,'Mapping Table'!$A$2:$A$2000,0)))</f>
        <v>0</v>
      </c>
      <c r="W95" s="1" t="str">
        <f t="shared" si="16"/>
        <v xml:space="preserve">0 </v>
      </c>
      <c r="Y95" s="73"/>
      <c r="Z95" s="74"/>
      <c r="AA95" s="75"/>
      <c r="AC95" s="1">
        <f>IF(ISNA(COUNTIF(AG$2:AG95,AG95)+INDEX('Mapping Table'!$E$2:$E$2000,MATCH(AG95,'Mapping Table'!$A$2:$A$2000,0))),0,COUNTIF(AG$2:AG95,AG95)+INDEX('Mapping Table'!$E$2:$E$2000,MATCH(AG95,'Mapping Table'!$A$2:$A$2000,0)))</f>
        <v>0</v>
      </c>
      <c r="AD95" s="1" t="str">
        <f t="shared" si="17"/>
        <v xml:space="preserve">0 </v>
      </c>
      <c r="AF95" s="73"/>
      <c r="AG95" s="74"/>
      <c r="AH95" s="75"/>
      <c r="AJ95" s="1">
        <f>IF(ISNA(COUNTIF(AN$2:AN95,AN95)+INDEX('Mapping Table'!$F$2:$F$2000,MATCH(AN95,'Mapping Table'!$A$2:$A$2000,0))),0,COUNTIF(AN$2:AN95,AN95)+INDEX('Mapping Table'!$F$2:$F$2000,MATCH(AN95,'Mapping Table'!$A$2:$A$2000,0)))</f>
        <v>0</v>
      </c>
      <c r="AK95" s="1" t="str">
        <f t="shared" si="18"/>
        <v xml:space="preserve">0 </v>
      </c>
      <c r="AM95" s="73"/>
      <c r="AN95" s="74"/>
      <c r="AO95" s="75"/>
      <c r="AQ95" s="1">
        <f>IF(ISNA(COUNTIF(AU$2:AU95,AU95)+INDEX('Mapping Table'!$G$2:$G$2000,MATCH(AU95,'Mapping Table'!$A$2:$A$2000,0))),0,COUNTIF(AU$2:AU95,AU95)+INDEX('Mapping Table'!$G$2:$G$2000,MATCH(AU95,'Mapping Table'!$A$2:$A$2000,0)))</f>
        <v>0</v>
      </c>
      <c r="AR95" s="1" t="str">
        <f t="shared" si="19"/>
        <v xml:space="preserve">0 </v>
      </c>
      <c r="AT95" s="73"/>
      <c r="AU95" s="74"/>
      <c r="AV95" s="75"/>
      <c r="AX95" s="1">
        <f>IF(ISNA(COUNTIF(BB$2:BB95,BB95)+INDEX('Mapping Table'!$H$2:$H$2000,MATCH(BB95,'Mapping Table'!$A$2:$A$2000,0))),0,COUNTIF(BB$2:BB95,BB95)+INDEX('Mapping Table'!$H$2:$H$2000,MATCH(BB95,'Mapping Table'!$A$2:$A$2000,0)))</f>
        <v>0</v>
      </c>
      <c r="AY95" s="1" t="str">
        <f t="shared" si="20"/>
        <v xml:space="preserve">0 </v>
      </c>
      <c r="BA95" s="73"/>
      <c r="BB95" s="74"/>
      <c r="BC95" s="75"/>
    </row>
    <row r="96" spans="1:55" x14ac:dyDescent="0.25">
      <c r="A96" s="1">
        <f>COUNTIF($E$2:E96,E96)</f>
        <v>0</v>
      </c>
      <c r="B96" s="1" t="str">
        <f t="shared" si="13"/>
        <v xml:space="preserve">0 </v>
      </c>
      <c r="D96" s="73"/>
      <c r="E96" s="74"/>
      <c r="F96" s="75"/>
      <c r="H96" s="1">
        <f>IF(ISNA(COUNTIF(L$2:L96,L96)+INDEX('Mapping Table'!$B$2:$B$2000,MATCH(L96,'Mapping Table'!$A$2:$A$2000,0))),0,COUNTIF(L$2:L96,L96)+INDEX('Mapping Table'!$B$2:$B$2000,MATCH(L96,'Mapping Table'!$A$2:$A$2000,0)))</f>
        <v>0</v>
      </c>
      <c r="I96" s="1" t="str">
        <f t="shared" si="14"/>
        <v xml:space="preserve">0 </v>
      </c>
      <c r="K96" s="73"/>
      <c r="L96" s="74"/>
      <c r="M96" s="75"/>
      <c r="O96" s="1">
        <f>IF(ISNA(COUNTIF(S$2:S96,S96)+INDEX('Mapping Table'!$C$2:$C$2000,MATCH(S96,'Mapping Table'!$A$2:$A$2000,0))),0,COUNTIF(S$2:S96,S96)+INDEX('Mapping Table'!$C$2:$C$2000,MATCH(S96,'Mapping Table'!$A$2:$A$2000,0)))</f>
        <v>0</v>
      </c>
      <c r="P96" s="1" t="str">
        <f t="shared" si="15"/>
        <v xml:space="preserve">0 </v>
      </c>
      <c r="R96" s="73"/>
      <c r="S96" s="74"/>
      <c r="T96" s="75"/>
      <c r="V96" s="1">
        <f>IF(ISNA(COUNTIF(Z$2:Z96,Z96)+INDEX('Mapping Table'!$D$2:$D$2000,MATCH(Z96,'Mapping Table'!$A$2:$A$2000,0))),0,COUNTIF(Z$2:Z96,Z96)+INDEX('Mapping Table'!$D$2:$D$2000,MATCH(Z96,'Mapping Table'!$A$2:$A$2000,0)))</f>
        <v>0</v>
      </c>
      <c r="W96" s="1" t="str">
        <f t="shared" si="16"/>
        <v xml:space="preserve">0 </v>
      </c>
      <c r="Y96" s="73"/>
      <c r="Z96" s="74"/>
      <c r="AA96" s="75"/>
      <c r="AC96" s="1">
        <f>IF(ISNA(COUNTIF(AG$2:AG96,AG96)+INDEX('Mapping Table'!$E$2:$E$2000,MATCH(AG96,'Mapping Table'!$A$2:$A$2000,0))),0,COUNTIF(AG$2:AG96,AG96)+INDEX('Mapping Table'!$E$2:$E$2000,MATCH(AG96,'Mapping Table'!$A$2:$A$2000,0)))</f>
        <v>0</v>
      </c>
      <c r="AD96" s="1" t="str">
        <f t="shared" si="17"/>
        <v xml:space="preserve">0 </v>
      </c>
      <c r="AF96" s="73"/>
      <c r="AG96" s="74"/>
      <c r="AH96" s="75"/>
      <c r="AJ96" s="1">
        <f>IF(ISNA(COUNTIF(AN$2:AN96,AN96)+INDEX('Mapping Table'!$F$2:$F$2000,MATCH(AN96,'Mapping Table'!$A$2:$A$2000,0))),0,COUNTIF(AN$2:AN96,AN96)+INDEX('Mapping Table'!$F$2:$F$2000,MATCH(AN96,'Mapping Table'!$A$2:$A$2000,0)))</f>
        <v>0</v>
      </c>
      <c r="AK96" s="1" t="str">
        <f t="shared" si="18"/>
        <v xml:space="preserve">0 </v>
      </c>
      <c r="AM96" s="73"/>
      <c r="AN96" s="74"/>
      <c r="AO96" s="75"/>
      <c r="AQ96" s="1">
        <f>IF(ISNA(COUNTIF(AU$2:AU96,AU96)+INDEX('Mapping Table'!$G$2:$G$2000,MATCH(AU96,'Mapping Table'!$A$2:$A$2000,0))),0,COUNTIF(AU$2:AU96,AU96)+INDEX('Mapping Table'!$G$2:$G$2000,MATCH(AU96,'Mapping Table'!$A$2:$A$2000,0)))</f>
        <v>0</v>
      </c>
      <c r="AR96" s="1" t="str">
        <f t="shared" si="19"/>
        <v xml:space="preserve">0 </v>
      </c>
      <c r="AT96" s="73"/>
      <c r="AU96" s="74"/>
      <c r="AV96" s="75"/>
      <c r="AX96" s="1">
        <f>IF(ISNA(COUNTIF(BB$2:BB96,BB96)+INDEX('Mapping Table'!$H$2:$H$2000,MATCH(BB96,'Mapping Table'!$A$2:$A$2000,0))),0,COUNTIF(BB$2:BB96,BB96)+INDEX('Mapping Table'!$H$2:$H$2000,MATCH(BB96,'Mapping Table'!$A$2:$A$2000,0)))</f>
        <v>0</v>
      </c>
      <c r="AY96" s="1" t="str">
        <f t="shared" si="20"/>
        <v xml:space="preserve">0 </v>
      </c>
      <c r="BA96" s="73"/>
      <c r="BB96" s="74"/>
      <c r="BC96" s="75"/>
    </row>
    <row r="97" spans="1:55" x14ac:dyDescent="0.25">
      <c r="A97" s="1">
        <f>COUNTIF($E$2:E97,E97)</f>
        <v>0</v>
      </c>
      <c r="B97" s="1" t="str">
        <f t="shared" si="13"/>
        <v xml:space="preserve">0 </v>
      </c>
      <c r="D97" s="73"/>
      <c r="E97" s="74"/>
      <c r="F97" s="75"/>
      <c r="H97" s="1">
        <f>IF(ISNA(COUNTIF(L$2:L97,L97)+INDEX('Mapping Table'!$B$2:$B$2000,MATCH(L97,'Mapping Table'!$A$2:$A$2000,0))),0,COUNTIF(L$2:L97,L97)+INDEX('Mapping Table'!$B$2:$B$2000,MATCH(L97,'Mapping Table'!$A$2:$A$2000,0)))</f>
        <v>0</v>
      </c>
      <c r="I97" s="1" t="str">
        <f t="shared" si="14"/>
        <v xml:space="preserve">0 </v>
      </c>
      <c r="K97" s="73"/>
      <c r="L97" s="74"/>
      <c r="M97" s="75"/>
      <c r="O97" s="1">
        <f>IF(ISNA(COUNTIF(S$2:S97,S97)+INDEX('Mapping Table'!$C$2:$C$2000,MATCH(S97,'Mapping Table'!$A$2:$A$2000,0))),0,COUNTIF(S$2:S97,S97)+INDEX('Mapping Table'!$C$2:$C$2000,MATCH(S97,'Mapping Table'!$A$2:$A$2000,0)))</f>
        <v>0</v>
      </c>
      <c r="P97" s="1" t="str">
        <f t="shared" si="15"/>
        <v xml:space="preserve">0 </v>
      </c>
      <c r="R97" s="73"/>
      <c r="S97" s="74"/>
      <c r="T97" s="75"/>
      <c r="V97" s="1">
        <f>IF(ISNA(COUNTIF(Z$2:Z97,Z97)+INDEX('Mapping Table'!$D$2:$D$2000,MATCH(Z97,'Mapping Table'!$A$2:$A$2000,0))),0,COUNTIF(Z$2:Z97,Z97)+INDEX('Mapping Table'!$D$2:$D$2000,MATCH(Z97,'Mapping Table'!$A$2:$A$2000,0)))</f>
        <v>0</v>
      </c>
      <c r="W97" s="1" t="str">
        <f t="shared" si="16"/>
        <v xml:space="preserve">0 </v>
      </c>
      <c r="Y97" s="73"/>
      <c r="Z97" s="74"/>
      <c r="AA97" s="75"/>
      <c r="AC97" s="1">
        <f>IF(ISNA(COUNTIF(AG$2:AG97,AG97)+INDEX('Mapping Table'!$E$2:$E$2000,MATCH(AG97,'Mapping Table'!$A$2:$A$2000,0))),0,COUNTIF(AG$2:AG97,AG97)+INDEX('Mapping Table'!$E$2:$E$2000,MATCH(AG97,'Mapping Table'!$A$2:$A$2000,0)))</f>
        <v>0</v>
      </c>
      <c r="AD97" s="1" t="str">
        <f t="shared" si="17"/>
        <v xml:space="preserve">0 </v>
      </c>
      <c r="AF97" s="73"/>
      <c r="AG97" s="74"/>
      <c r="AH97" s="75"/>
      <c r="AJ97" s="1">
        <f>IF(ISNA(COUNTIF(AN$2:AN97,AN97)+INDEX('Mapping Table'!$F$2:$F$2000,MATCH(AN97,'Mapping Table'!$A$2:$A$2000,0))),0,COUNTIF(AN$2:AN97,AN97)+INDEX('Mapping Table'!$F$2:$F$2000,MATCH(AN97,'Mapping Table'!$A$2:$A$2000,0)))</f>
        <v>0</v>
      </c>
      <c r="AK97" s="1" t="str">
        <f t="shared" si="18"/>
        <v xml:space="preserve">0 </v>
      </c>
      <c r="AM97" s="73"/>
      <c r="AN97" s="74"/>
      <c r="AO97" s="75"/>
      <c r="AQ97" s="1">
        <f>IF(ISNA(COUNTIF(AU$2:AU97,AU97)+INDEX('Mapping Table'!$G$2:$G$2000,MATCH(AU97,'Mapping Table'!$A$2:$A$2000,0))),0,COUNTIF(AU$2:AU97,AU97)+INDEX('Mapping Table'!$G$2:$G$2000,MATCH(AU97,'Mapping Table'!$A$2:$A$2000,0)))</f>
        <v>0</v>
      </c>
      <c r="AR97" s="1" t="str">
        <f t="shared" si="19"/>
        <v xml:space="preserve">0 </v>
      </c>
      <c r="AT97" s="73"/>
      <c r="AU97" s="74"/>
      <c r="AV97" s="75"/>
      <c r="AX97" s="1">
        <f>IF(ISNA(COUNTIF(BB$2:BB97,BB97)+INDEX('Mapping Table'!$H$2:$H$2000,MATCH(BB97,'Mapping Table'!$A$2:$A$2000,0))),0,COUNTIF(BB$2:BB97,BB97)+INDEX('Mapping Table'!$H$2:$H$2000,MATCH(BB97,'Mapping Table'!$A$2:$A$2000,0)))</f>
        <v>0</v>
      </c>
      <c r="AY97" s="1" t="str">
        <f t="shared" si="20"/>
        <v xml:space="preserve">0 </v>
      </c>
      <c r="BA97" s="73"/>
      <c r="BB97" s="74"/>
      <c r="BC97" s="75"/>
    </row>
    <row r="98" spans="1:55" x14ac:dyDescent="0.25">
      <c r="A98" s="1">
        <f>COUNTIF($E$2:E98,E98)</f>
        <v>0</v>
      </c>
      <c r="B98" s="1" t="str">
        <f t="shared" ref="B98:B129" si="21">A98&amp;" "&amp;E98</f>
        <v xml:space="preserve">0 </v>
      </c>
      <c r="D98" s="73"/>
      <c r="E98" s="74"/>
      <c r="F98" s="75"/>
      <c r="H98" s="1">
        <f>IF(ISNA(COUNTIF(L$2:L98,L98)+INDEX('Mapping Table'!$B$2:$B$2000,MATCH(L98,'Mapping Table'!$A$2:$A$2000,0))),0,COUNTIF(L$2:L98,L98)+INDEX('Mapping Table'!$B$2:$B$2000,MATCH(L98,'Mapping Table'!$A$2:$A$2000,0)))</f>
        <v>0</v>
      </c>
      <c r="I98" s="1" t="str">
        <f t="shared" si="14"/>
        <v xml:space="preserve">0 </v>
      </c>
      <c r="K98" s="73"/>
      <c r="L98" s="74"/>
      <c r="M98" s="75"/>
      <c r="O98" s="1">
        <f>IF(ISNA(COUNTIF(S$2:S98,S98)+INDEX('Mapping Table'!$C$2:$C$2000,MATCH(S98,'Mapping Table'!$A$2:$A$2000,0))),0,COUNTIF(S$2:S98,S98)+INDEX('Mapping Table'!$C$2:$C$2000,MATCH(S98,'Mapping Table'!$A$2:$A$2000,0)))</f>
        <v>0</v>
      </c>
      <c r="P98" s="1" t="str">
        <f t="shared" si="15"/>
        <v xml:space="preserve">0 </v>
      </c>
      <c r="R98" s="73"/>
      <c r="S98" s="74"/>
      <c r="T98" s="75"/>
      <c r="V98" s="1">
        <f>IF(ISNA(COUNTIF(Z$2:Z98,Z98)+INDEX('Mapping Table'!$D$2:$D$2000,MATCH(Z98,'Mapping Table'!$A$2:$A$2000,0))),0,COUNTIF(Z$2:Z98,Z98)+INDEX('Mapping Table'!$D$2:$D$2000,MATCH(Z98,'Mapping Table'!$A$2:$A$2000,0)))</f>
        <v>0</v>
      </c>
      <c r="W98" s="1" t="str">
        <f t="shared" si="16"/>
        <v xml:space="preserve">0 </v>
      </c>
      <c r="Y98" s="73"/>
      <c r="Z98" s="74"/>
      <c r="AA98" s="75"/>
      <c r="AC98" s="1">
        <f>IF(ISNA(COUNTIF(AG$2:AG98,AG98)+INDEX('Mapping Table'!$E$2:$E$2000,MATCH(AG98,'Mapping Table'!$A$2:$A$2000,0))),0,COUNTIF(AG$2:AG98,AG98)+INDEX('Mapping Table'!$E$2:$E$2000,MATCH(AG98,'Mapping Table'!$A$2:$A$2000,0)))</f>
        <v>0</v>
      </c>
      <c r="AD98" s="1" t="str">
        <f t="shared" si="17"/>
        <v xml:space="preserve">0 </v>
      </c>
      <c r="AF98" s="73"/>
      <c r="AG98" s="74"/>
      <c r="AH98" s="75"/>
      <c r="AJ98" s="1">
        <f>IF(ISNA(COUNTIF(AN$2:AN98,AN98)+INDEX('Mapping Table'!$F$2:$F$2000,MATCH(AN98,'Mapping Table'!$A$2:$A$2000,0))),0,COUNTIF(AN$2:AN98,AN98)+INDEX('Mapping Table'!$F$2:$F$2000,MATCH(AN98,'Mapping Table'!$A$2:$A$2000,0)))</f>
        <v>0</v>
      </c>
      <c r="AK98" s="1" t="str">
        <f t="shared" si="18"/>
        <v xml:space="preserve">0 </v>
      </c>
      <c r="AM98" s="73"/>
      <c r="AN98" s="74"/>
      <c r="AO98" s="75"/>
      <c r="AQ98" s="1">
        <f>IF(ISNA(COUNTIF(AU$2:AU98,AU98)+INDEX('Mapping Table'!$G$2:$G$2000,MATCH(AU98,'Mapping Table'!$A$2:$A$2000,0))),0,COUNTIF(AU$2:AU98,AU98)+INDEX('Mapping Table'!$G$2:$G$2000,MATCH(AU98,'Mapping Table'!$A$2:$A$2000,0)))</f>
        <v>0</v>
      </c>
      <c r="AR98" s="1" t="str">
        <f t="shared" si="19"/>
        <v xml:space="preserve">0 </v>
      </c>
      <c r="AT98" s="73"/>
      <c r="AU98" s="74"/>
      <c r="AV98" s="75"/>
      <c r="AX98" s="1">
        <f>IF(ISNA(COUNTIF(BB$2:BB98,BB98)+INDEX('Mapping Table'!$H$2:$H$2000,MATCH(BB98,'Mapping Table'!$A$2:$A$2000,0))),0,COUNTIF(BB$2:BB98,BB98)+INDEX('Mapping Table'!$H$2:$H$2000,MATCH(BB98,'Mapping Table'!$A$2:$A$2000,0)))</f>
        <v>0</v>
      </c>
      <c r="AY98" s="1" t="str">
        <f t="shared" si="20"/>
        <v xml:space="preserve">0 </v>
      </c>
      <c r="BA98" s="73"/>
      <c r="BB98" s="74"/>
      <c r="BC98" s="75"/>
    </row>
    <row r="99" spans="1:55" x14ac:dyDescent="0.25">
      <c r="A99" s="1">
        <f>COUNTIF($E$2:E99,E99)</f>
        <v>0</v>
      </c>
      <c r="B99" s="1" t="str">
        <f t="shared" si="21"/>
        <v xml:space="preserve">0 </v>
      </c>
      <c r="D99" s="73"/>
      <c r="E99" s="74"/>
      <c r="F99" s="75"/>
      <c r="H99" s="1">
        <f>IF(ISNA(COUNTIF(L$2:L99,L99)+INDEX('Mapping Table'!$B$2:$B$2000,MATCH(L99,'Mapping Table'!$A$2:$A$2000,0))),0,COUNTIF(L$2:L99,L99)+INDEX('Mapping Table'!$B$2:$B$2000,MATCH(L99,'Mapping Table'!$A$2:$A$2000,0)))</f>
        <v>0</v>
      </c>
      <c r="I99" s="1" t="str">
        <f t="shared" si="14"/>
        <v xml:space="preserve">0 </v>
      </c>
      <c r="K99" s="73"/>
      <c r="L99" s="74"/>
      <c r="M99" s="75"/>
      <c r="O99" s="1">
        <f>IF(ISNA(COUNTIF(S$2:S99,S99)+INDEX('Mapping Table'!$C$2:$C$2000,MATCH(S99,'Mapping Table'!$A$2:$A$2000,0))),0,COUNTIF(S$2:S99,S99)+INDEX('Mapping Table'!$C$2:$C$2000,MATCH(S99,'Mapping Table'!$A$2:$A$2000,0)))</f>
        <v>0</v>
      </c>
      <c r="P99" s="1" t="str">
        <f t="shared" si="15"/>
        <v xml:space="preserve">0 </v>
      </c>
      <c r="R99" s="73"/>
      <c r="S99" s="74"/>
      <c r="T99" s="75"/>
      <c r="V99" s="1">
        <f>IF(ISNA(COUNTIF(Z$2:Z99,Z99)+INDEX('Mapping Table'!$D$2:$D$2000,MATCH(Z99,'Mapping Table'!$A$2:$A$2000,0))),0,COUNTIF(Z$2:Z99,Z99)+INDEX('Mapping Table'!$D$2:$D$2000,MATCH(Z99,'Mapping Table'!$A$2:$A$2000,0)))</f>
        <v>0</v>
      </c>
      <c r="W99" s="1" t="str">
        <f t="shared" si="16"/>
        <v xml:space="preserve">0 </v>
      </c>
      <c r="Y99" s="73"/>
      <c r="Z99" s="74"/>
      <c r="AA99" s="75"/>
      <c r="AC99" s="1">
        <f>IF(ISNA(COUNTIF(AG$2:AG99,AG99)+INDEX('Mapping Table'!$E$2:$E$2000,MATCH(AG99,'Mapping Table'!$A$2:$A$2000,0))),0,COUNTIF(AG$2:AG99,AG99)+INDEX('Mapping Table'!$E$2:$E$2000,MATCH(AG99,'Mapping Table'!$A$2:$A$2000,0)))</f>
        <v>0</v>
      </c>
      <c r="AD99" s="1" t="str">
        <f t="shared" si="17"/>
        <v xml:space="preserve">0 </v>
      </c>
      <c r="AF99" s="73"/>
      <c r="AG99" s="74"/>
      <c r="AH99" s="75"/>
      <c r="AJ99" s="1">
        <f>IF(ISNA(COUNTIF(AN$2:AN99,AN99)+INDEX('Mapping Table'!$F$2:$F$2000,MATCH(AN99,'Mapping Table'!$A$2:$A$2000,0))),0,COUNTIF(AN$2:AN99,AN99)+INDEX('Mapping Table'!$F$2:$F$2000,MATCH(AN99,'Mapping Table'!$A$2:$A$2000,0)))</f>
        <v>0</v>
      </c>
      <c r="AK99" s="1" t="str">
        <f t="shared" si="18"/>
        <v xml:space="preserve">0 </v>
      </c>
      <c r="AM99" s="73"/>
      <c r="AN99" s="74"/>
      <c r="AO99" s="75"/>
      <c r="AQ99" s="1">
        <f>IF(ISNA(COUNTIF(AU$2:AU99,AU99)+INDEX('Mapping Table'!$G$2:$G$2000,MATCH(AU99,'Mapping Table'!$A$2:$A$2000,0))),0,COUNTIF(AU$2:AU99,AU99)+INDEX('Mapping Table'!$G$2:$G$2000,MATCH(AU99,'Mapping Table'!$A$2:$A$2000,0)))</f>
        <v>0</v>
      </c>
      <c r="AR99" s="1" t="str">
        <f t="shared" si="19"/>
        <v xml:space="preserve">0 </v>
      </c>
      <c r="AT99" s="73"/>
      <c r="AU99" s="74"/>
      <c r="AV99" s="75"/>
      <c r="AX99" s="1">
        <f>IF(ISNA(COUNTIF(BB$2:BB99,BB99)+INDEX('Mapping Table'!$H$2:$H$2000,MATCH(BB99,'Mapping Table'!$A$2:$A$2000,0))),0,COUNTIF(BB$2:BB99,BB99)+INDEX('Mapping Table'!$H$2:$H$2000,MATCH(BB99,'Mapping Table'!$A$2:$A$2000,0)))</f>
        <v>0</v>
      </c>
      <c r="AY99" s="1" t="str">
        <f t="shared" si="20"/>
        <v xml:space="preserve">0 </v>
      </c>
      <c r="BA99" s="73"/>
      <c r="BB99" s="74"/>
      <c r="BC99" s="75"/>
    </row>
    <row r="100" spans="1:55" x14ac:dyDescent="0.25">
      <c r="A100" s="1">
        <f>COUNTIF($E$2:E100,E100)</f>
        <v>0</v>
      </c>
      <c r="B100" s="1" t="str">
        <f t="shared" si="21"/>
        <v xml:space="preserve">0 </v>
      </c>
      <c r="D100" s="73"/>
      <c r="E100" s="74"/>
      <c r="F100" s="75"/>
      <c r="H100" s="1">
        <f>IF(ISNA(COUNTIF(L$2:L100,L100)+INDEX('Mapping Table'!$B$2:$B$2000,MATCH(L100,'Mapping Table'!$A$2:$A$2000,0))),0,COUNTIF(L$2:L100,L100)+INDEX('Mapping Table'!$B$2:$B$2000,MATCH(L100,'Mapping Table'!$A$2:$A$2000,0)))</f>
        <v>0</v>
      </c>
      <c r="I100" s="1" t="str">
        <f t="shared" si="14"/>
        <v xml:space="preserve">0 </v>
      </c>
      <c r="K100" s="73"/>
      <c r="L100" s="74"/>
      <c r="M100" s="75"/>
      <c r="O100" s="1">
        <f>IF(ISNA(COUNTIF(S$2:S100,S100)+INDEX('Mapping Table'!$C$2:$C$2000,MATCH(S100,'Mapping Table'!$A$2:$A$2000,0))),0,COUNTIF(S$2:S100,S100)+INDEX('Mapping Table'!$C$2:$C$2000,MATCH(S100,'Mapping Table'!$A$2:$A$2000,0)))</f>
        <v>0</v>
      </c>
      <c r="P100" s="1" t="str">
        <f t="shared" si="15"/>
        <v xml:space="preserve">0 </v>
      </c>
      <c r="R100" s="73"/>
      <c r="S100" s="74"/>
      <c r="T100" s="75"/>
      <c r="V100" s="1">
        <f>IF(ISNA(COUNTIF(Z$2:Z100,Z100)+INDEX('Mapping Table'!$D$2:$D$2000,MATCH(Z100,'Mapping Table'!$A$2:$A$2000,0))),0,COUNTIF(Z$2:Z100,Z100)+INDEX('Mapping Table'!$D$2:$D$2000,MATCH(Z100,'Mapping Table'!$A$2:$A$2000,0)))</f>
        <v>0</v>
      </c>
      <c r="W100" s="1" t="str">
        <f t="shared" si="16"/>
        <v xml:space="preserve">0 </v>
      </c>
      <c r="Y100" s="73"/>
      <c r="Z100" s="74"/>
      <c r="AA100" s="75"/>
      <c r="AC100" s="1">
        <f>IF(ISNA(COUNTIF(AG$2:AG100,AG100)+INDEX('Mapping Table'!$E$2:$E$2000,MATCH(AG100,'Mapping Table'!$A$2:$A$2000,0))),0,COUNTIF(AG$2:AG100,AG100)+INDEX('Mapping Table'!$E$2:$E$2000,MATCH(AG100,'Mapping Table'!$A$2:$A$2000,0)))</f>
        <v>0</v>
      </c>
      <c r="AD100" s="1" t="str">
        <f t="shared" si="17"/>
        <v xml:space="preserve">0 </v>
      </c>
      <c r="AF100" s="73"/>
      <c r="AG100" s="74"/>
      <c r="AH100" s="75"/>
      <c r="AJ100" s="1">
        <f>IF(ISNA(COUNTIF(AN$2:AN100,AN100)+INDEX('Mapping Table'!$F$2:$F$2000,MATCH(AN100,'Mapping Table'!$A$2:$A$2000,0))),0,COUNTIF(AN$2:AN100,AN100)+INDEX('Mapping Table'!$F$2:$F$2000,MATCH(AN100,'Mapping Table'!$A$2:$A$2000,0)))</f>
        <v>0</v>
      </c>
      <c r="AK100" s="1" t="str">
        <f t="shared" si="18"/>
        <v xml:space="preserve">0 </v>
      </c>
      <c r="AM100" s="73"/>
      <c r="AN100" s="74"/>
      <c r="AO100" s="75"/>
      <c r="AQ100" s="1">
        <f>IF(ISNA(COUNTIF(AU$2:AU100,AU100)+INDEX('Mapping Table'!$G$2:$G$2000,MATCH(AU100,'Mapping Table'!$A$2:$A$2000,0))),0,COUNTIF(AU$2:AU100,AU100)+INDEX('Mapping Table'!$G$2:$G$2000,MATCH(AU100,'Mapping Table'!$A$2:$A$2000,0)))</f>
        <v>0</v>
      </c>
      <c r="AR100" s="1" t="str">
        <f t="shared" si="19"/>
        <v xml:space="preserve">0 </v>
      </c>
      <c r="AT100" s="73"/>
      <c r="AU100" s="74"/>
      <c r="AV100" s="75"/>
      <c r="AX100" s="1">
        <f>IF(ISNA(COUNTIF(BB$2:BB100,BB100)+INDEX('Mapping Table'!$H$2:$H$2000,MATCH(BB100,'Mapping Table'!$A$2:$A$2000,0))),0,COUNTIF(BB$2:BB100,BB100)+INDEX('Mapping Table'!$H$2:$H$2000,MATCH(BB100,'Mapping Table'!$A$2:$A$2000,0)))</f>
        <v>0</v>
      </c>
      <c r="AY100" s="1" t="str">
        <f t="shared" si="20"/>
        <v xml:space="preserve">0 </v>
      </c>
      <c r="BA100" s="73"/>
      <c r="BB100" s="74"/>
      <c r="BC100" s="75"/>
    </row>
    <row r="101" spans="1:55" x14ac:dyDescent="0.25">
      <c r="A101" s="1">
        <f>COUNTIF($E$2:E101,E101)</f>
        <v>0</v>
      </c>
      <c r="B101" s="1" t="str">
        <f t="shared" si="21"/>
        <v xml:space="preserve">0 </v>
      </c>
      <c r="D101" s="73"/>
      <c r="E101" s="74"/>
      <c r="F101" s="75"/>
      <c r="H101" s="1">
        <f>IF(ISNA(COUNTIF(L$2:L101,L101)+INDEX('Mapping Table'!$B$2:$B$2000,MATCH(L101,'Mapping Table'!$A$2:$A$2000,0))),0,COUNTIF(L$2:L101,L101)+INDEX('Mapping Table'!$B$2:$B$2000,MATCH(L101,'Mapping Table'!$A$2:$A$2000,0)))</f>
        <v>0</v>
      </c>
      <c r="I101" s="1" t="str">
        <f t="shared" si="14"/>
        <v xml:space="preserve">0 </v>
      </c>
      <c r="K101" s="73"/>
      <c r="L101" s="74"/>
      <c r="M101" s="75"/>
      <c r="O101" s="1">
        <f>IF(ISNA(COUNTIF(S$2:S101,S101)+INDEX('Mapping Table'!$C$2:$C$2000,MATCH(S101,'Mapping Table'!$A$2:$A$2000,0))),0,COUNTIF(S$2:S101,S101)+INDEX('Mapping Table'!$C$2:$C$2000,MATCH(S101,'Mapping Table'!$A$2:$A$2000,0)))</f>
        <v>0</v>
      </c>
      <c r="P101" s="1" t="str">
        <f t="shared" si="15"/>
        <v xml:space="preserve">0 </v>
      </c>
      <c r="R101" s="73"/>
      <c r="S101" s="74"/>
      <c r="T101" s="75"/>
      <c r="V101" s="1">
        <f>IF(ISNA(COUNTIF(Z$2:Z101,Z101)+INDEX('Mapping Table'!$D$2:$D$2000,MATCH(Z101,'Mapping Table'!$A$2:$A$2000,0))),0,COUNTIF(Z$2:Z101,Z101)+INDEX('Mapping Table'!$D$2:$D$2000,MATCH(Z101,'Mapping Table'!$A$2:$A$2000,0)))</f>
        <v>0</v>
      </c>
      <c r="W101" s="1" t="str">
        <f t="shared" si="16"/>
        <v xml:space="preserve">0 </v>
      </c>
      <c r="Y101" s="73"/>
      <c r="Z101" s="74"/>
      <c r="AA101" s="75"/>
      <c r="AC101" s="1">
        <f>IF(ISNA(COUNTIF(AG$2:AG101,AG101)+INDEX('Mapping Table'!$E$2:$E$2000,MATCH(AG101,'Mapping Table'!$A$2:$A$2000,0))),0,COUNTIF(AG$2:AG101,AG101)+INDEX('Mapping Table'!$E$2:$E$2000,MATCH(AG101,'Mapping Table'!$A$2:$A$2000,0)))</f>
        <v>0</v>
      </c>
      <c r="AD101" s="1" t="str">
        <f t="shared" si="17"/>
        <v xml:space="preserve">0 </v>
      </c>
      <c r="AF101" s="73"/>
      <c r="AG101" s="74"/>
      <c r="AH101" s="75"/>
      <c r="AJ101" s="1">
        <f>IF(ISNA(COUNTIF(AN$2:AN101,AN101)+INDEX('Mapping Table'!$F$2:$F$2000,MATCH(AN101,'Mapping Table'!$A$2:$A$2000,0))),0,COUNTIF(AN$2:AN101,AN101)+INDEX('Mapping Table'!$F$2:$F$2000,MATCH(AN101,'Mapping Table'!$A$2:$A$2000,0)))</f>
        <v>0</v>
      </c>
      <c r="AK101" s="1" t="str">
        <f t="shared" si="18"/>
        <v xml:space="preserve">0 </v>
      </c>
      <c r="AM101" s="73"/>
      <c r="AN101" s="74"/>
      <c r="AO101" s="75"/>
      <c r="AQ101" s="1">
        <f>IF(ISNA(COUNTIF(AU$2:AU101,AU101)+INDEX('Mapping Table'!$G$2:$G$2000,MATCH(AU101,'Mapping Table'!$A$2:$A$2000,0))),0,COUNTIF(AU$2:AU101,AU101)+INDEX('Mapping Table'!$G$2:$G$2000,MATCH(AU101,'Mapping Table'!$A$2:$A$2000,0)))</f>
        <v>0</v>
      </c>
      <c r="AR101" s="1" t="str">
        <f t="shared" si="19"/>
        <v xml:space="preserve">0 </v>
      </c>
      <c r="AT101" s="73"/>
      <c r="AU101" s="74"/>
      <c r="AV101" s="75"/>
      <c r="AX101" s="1">
        <f>IF(ISNA(COUNTIF(BB$2:BB101,BB101)+INDEX('Mapping Table'!$H$2:$H$2000,MATCH(BB101,'Mapping Table'!$A$2:$A$2000,0))),0,COUNTIF(BB$2:BB101,BB101)+INDEX('Mapping Table'!$H$2:$H$2000,MATCH(BB101,'Mapping Table'!$A$2:$A$2000,0)))</f>
        <v>0</v>
      </c>
      <c r="AY101" s="1" t="str">
        <f t="shared" si="20"/>
        <v xml:space="preserve">0 </v>
      </c>
      <c r="BA101" s="73"/>
      <c r="BB101" s="74"/>
      <c r="BC101" s="75"/>
    </row>
    <row r="102" spans="1:55" x14ac:dyDescent="0.25">
      <c r="A102" s="1">
        <f>COUNTIF($E$2:E102,E102)</f>
        <v>0</v>
      </c>
      <c r="B102" s="1" t="str">
        <f t="shared" si="21"/>
        <v xml:space="preserve">0 </v>
      </c>
      <c r="D102" s="73"/>
      <c r="E102" s="74"/>
      <c r="F102" s="75"/>
      <c r="H102" s="1">
        <f>IF(ISNA(COUNTIF(L$2:L102,L102)+INDEX('Mapping Table'!$B$2:$B$2000,MATCH(L102,'Mapping Table'!$A$2:$A$2000,0))),0,COUNTIF(L$2:L102,L102)+INDEX('Mapping Table'!$B$2:$B$2000,MATCH(L102,'Mapping Table'!$A$2:$A$2000,0)))</f>
        <v>0</v>
      </c>
      <c r="I102" s="1" t="str">
        <f t="shared" si="14"/>
        <v xml:space="preserve">0 </v>
      </c>
      <c r="K102" s="73"/>
      <c r="L102" s="74"/>
      <c r="M102" s="75"/>
      <c r="O102" s="1">
        <f>IF(ISNA(COUNTIF(S$2:S102,S102)+INDEX('Mapping Table'!$C$2:$C$2000,MATCH(S102,'Mapping Table'!$A$2:$A$2000,0))),0,COUNTIF(S$2:S102,S102)+INDEX('Mapping Table'!$C$2:$C$2000,MATCH(S102,'Mapping Table'!$A$2:$A$2000,0)))</f>
        <v>0</v>
      </c>
      <c r="P102" s="1" t="str">
        <f t="shared" si="15"/>
        <v xml:space="preserve">0 </v>
      </c>
      <c r="R102" s="73"/>
      <c r="S102" s="74"/>
      <c r="T102" s="75"/>
      <c r="V102" s="1">
        <f>IF(ISNA(COUNTIF(Z$2:Z102,Z102)+INDEX('Mapping Table'!$D$2:$D$2000,MATCH(Z102,'Mapping Table'!$A$2:$A$2000,0))),0,COUNTIF(Z$2:Z102,Z102)+INDEX('Mapping Table'!$D$2:$D$2000,MATCH(Z102,'Mapping Table'!$A$2:$A$2000,0)))</f>
        <v>0</v>
      </c>
      <c r="W102" s="1" t="str">
        <f t="shared" si="16"/>
        <v xml:space="preserve">0 </v>
      </c>
      <c r="Y102" s="73"/>
      <c r="Z102" s="74"/>
      <c r="AA102" s="75"/>
      <c r="AC102" s="1">
        <f>IF(ISNA(COUNTIF(AG$2:AG102,AG102)+INDEX('Mapping Table'!$E$2:$E$2000,MATCH(AG102,'Mapping Table'!$A$2:$A$2000,0))),0,COUNTIF(AG$2:AG102,AG102)+INDEX('Mapping Table'!$E$2:$E$2000,MATCH(AG102,'Mapping Table'!$A$2:$A$2000,0)))</f>
        <v>0</v>
      </c>
      <c r="AD102" s="1" t="str">
        <f t="shared" si="17"/>
        <v xml:space="preserve">0 </v>
      </c>
      <c r="AF102" s="73"/>
      <c r="AG102" s="74"/>
      <c r="AH102" s="75"/>
      <c r="AJ102" s="1">
        <f>IF(ISNA(COUNTIF(AN$2:AN102,AN102)+INDEX('Mapping Table'!$F$2:$F$2000,MATCH(AN102,'Mapping Table'!$A$2:$A$2000,0))),0,COUNTIF(AN$2:AN102,AN102)+INDEX('Mapping Table'!$F$2:$F$2000,MATCH(AN102,'Mapping Table'!$A$2:$A$2000,0)))</f>
        <v>0</v>
      </c>
      <c r="AK102" s="1" t="str">
        <f t="shared" si="18"/>
        <v xml:space="preserve">0 </v>
      </c>
      <c r="AM102" s="73"/>
      <c r="AN102" s="74"/>
      <c r="AO102" s="75"/>
      <c r="AQ102" s="1">
        <f>IF(ISNA(COUNTIF(AU$2:AU102,AU102)+INDEX('Mapping Table'!$G$2:$G$2000,MATCH(AU102,'Mapping Table'!$A$2:$A$2000,0))),0,COUNTIF(AU$2:AU102,AU102)+INDEX('Mapping Table'!$G$2:$G$2000,MATCH(AU102,'Mapping Table'!$A$2:$A$2000,0)))</f>
        <v>0</v>
      </c>
      <c r="AR102" s="1" t="str">
        <f t="shared" si="19"/>
        <v xml:space="preserve">0 </v>
      </c>
      <c r="AT102" s="73"/>
      <c r="AU102" s="74"/>
      <c r="AV102" s="75"/>
      <c r="AX102" s="1">
        <f>IF(ISNA(COUNTIF(BB$2:BB102,BB102)+INDEX('Mapping Table'!$H$2:$H$2000,MATCH(BB102,'Mapping Table'!$A$2:$A$2000,0))),0,COUNTIF(BB$2:BB102,BB102)+INDEX('Mapping Table'!$H$2:$H$2000,MATCH(BB102,'Mapping Table'!$A$2:$A$2000,0)))</f>
        <v>0</v>
      </c>
      <c r="AY102" s="1" t="str">
        <f t="shared" si="20"/>
        <v xml:space="preserve">0 </v>
      </c>
      <c r="BA102" s="73"/>
      <c r="BB102" s="74"/>
      <c r="BC102" s="75"/>
    </row>
    <row r="103" spans="1:55" x14ac:dyDescent="0.25">
      <c r="A103" s="1">
        <f>COUNTIF($E$2:E103,E103)</f>
        <v>0</v>
      </c>
      <c r="B103" s="1" t="str">
        <f t="shared" si="21"/>
        <v xml:space="preserve">0 </v>
      </c>
      <c r="D103" s="73"/>
      <c r="E103" s="74"/>
      <c r="F103" s="75"/>
      <c r="H103" s="1">
        <f>IF(ISNA(COUNTIF(L$2:L103,L103)+INDEX('Mapping Table'!$B$2:$B$2000,MATCH(L103,'Mapping Table'!$A$2:$A$2000,0))),0,COUNTIF(L$2:L103,L103)+INDEX('Mapping Table'!$B$2:$B$2000,MATCH(L103,'Mapping Table'!$A$2:$A$2000,0)))</f>
        <v>0</v>
      </c>
      <c r="I103" s="1" t="str">
        <f t="shared" si="14"/>
        <v xml:space="preserve">0 </v>
      </c>
      <c r="K103" s="73"/>
      <c r="L103" s="74"/>
      <c r="M103" s="75"/>
      <c r="O103" s="1">
        <f>IF(ISNA(COUNTIF(S$2:S103,S103)+INDEX('Mapping Table'!$C$2:$C$2000,MATCH(S103,'Mapping Table'!$A$2:$A$2000,0))),0,COUNTIF(S$2:S103,S103)+INDEX('Mapping Table'!$C$2:$C$2000,MATCH(S103,'Mapping Table'!$A$2:$A$2000,0)))</f>
        <v>0</v>
      </c>
      <c r="P103" s="1" t="str">
        <f t="shared" si="15"/>
        <v xml:space="preserve">0 </v>
      </c>
      <c r="R103" s="73"/>
      <c r="S103" s="74"/>
      <c r="T103" s="75"/>
      <c r="V103" s="1">
        <f>IF(ISNA(COUNTIF(Z$2:Z103,Z103)+INDEX('Mapping Table'!$D$2:$D$2000,MATCH(Z103,'Mapping Table'!$A$2:$A$2000,0))),0,COUNTIF(Z$2:Z103,Z103)+INDEX('Mapping Table'!$D$2:$D$2000,MATCH(Z103,'Mapping Table'!$A$2:$A$2000,0)))</f>
        <v>0</v>
      </c>
      <c r="W103" s="1" t="str">
        <f t="shared" si="16"/>
        <v xml:space="preserve">0 </v>
      </c>
      <c r="Y103" s="73"/>
      <c r="Z103" s="74"/>
      <c r="AA103" s="75"/>
      <c r="AC103" s="1">
        <f>IF(ISNA(COUNTIF(AG$2:AG103,AG103)+INDEX('Mapping Table'!$E$2:$E$2000,MATCH(AG103,'Mapping Table'!$A$2:$A$2000,0))),0,COUNTIF(AG$2:AG103,AG103)+INDEX('Mapping Table'!$E$2:$E$2000,MATCH(AG103,'Mapping Table'!$A$2:$A$2000,0)))</f>
        <v>0</v>
      </c>
      <c r="AD103" s="1" t="str">
        <f t="shared" si="17"/>
        <v xml:space="preserve">0 </v>
      </c>
      <c r="AF103" s="73"/>
      <c r="AG103" s="74"/>
      <c r="AH103" s="75"/>
      <c r="AJ103" s="1">
        <f>IF(ISNA(COUNTIF(AN$2:AN103,AN103)+INDEX('Mapping Table'!$F$2:$F$2000,MATCH(AN103,'Mapping Table'!$A$2:$A$2000,0))),0,COUNTIF(AN$2:AN103,AN103)+INDEX('Mapping Table'!$F$2:$F$2000,MATCH(AN103,'Mapping Table'!$A$2:$A$2000,0)))</f>
        <v>0</v>
      </c>
      <c r="AK103" s="1" t="str">
        <f t="shared" si="18"/>
        <v xml:space="preserve">0 </v>
      </c>
      <c r="AM103" s="73"/>
      <c r="AN103" s="74"/>
      <c r="AO103" s="75"/>
      <c r="AQ103" s="1">
        <f>IF(ISNA(COUNTIF(AU$2:AU103,AU103)+INDEX('Mapping Table'!$G$2:$G$2000,MATCH(AU103,'Mapping Table'!$A$2:$A$2000,0))),0,COUNTIF(AU$2:AU103,AU103)+INDEX('Mapping Table'!$G$2:$G$2000,MATCH(AU103,'Mapping Table'!$A$2:$A$2000,0)))</f>
        <v>0</v>
      </c>
      <c r="AR103" s="1" t="str">
        <f t="shared" si="19"/>
        <v xml:space="preserve">0 </v>
      </c>
      <c r="AT103" s="73"/>
      <c r="AU103" s="74"/>
      <c r="AV103" s="75"/>
      <c r="AX103" s="1">
        <f>IF(ISNA(COUNTIF(BB$2:BB103,BB103)+INDEX('Mapping Table'!$H$2:$H$2000,MATCH(BB103,'Mapping Table'!$A$2:$A$2000,0))),0,COUNTIF(BB$2:BB103,BB103)+INDEX('Mapping Table'!$H$2:$H$2000,MATCH(BB103,'Mapping Table'!$A$2:$A$2000,0)))</f>
        <v>0</v>
      </c>
      <c r="AY103" s="1" t="str">
        <f t="shared" si="20"/>
        <v xml:space="preserve">0 </v>
      </c>
      <c r="BA103" s="73"/>
      <c r="BB103" s="74"/>
      <c r="BC103" s="75"/>
    </row>
    <row r="104" spans="1:55" x14ac:dyDescent="0.25">
      <c r="A104" s="1">
        <f>COUNTIF($E$2:E104,E104)</f>
        <v>0</v>
      </c>
      <c r="B104" s="1" t="str">
        <f t="shared" si="21"/>
        <v xml:space="preserve">0 </v>
      </c>
      <c r="D104" s="73"/>
      <c r="E104" s="74"/>
      <c r="F104" s="75"/>
      <c r="H104" s="1">
        <f>IF(ISNA(COUNTIF(L$2:L104,L104)+INDEX('Mapping Table'!$B$2:$B$2000,MATCH(L104,'Mapping Table'!$A$2:$A$2000,0))),0,COUNTIF(L$2:L104,L104)+INDEX('Mapping Table'!$B$2:$B$2000,MATCH(L104,'Mapping Table'!$A$2:$A$2000,0)))</f>
        <v>0</v>
      </c>
      <c r="I104" s="1" t="str">
        <f t="shared" si="14"/>
        <v xml:space="preserve">0 </v>
      </c>
      <c r="K104" s="73"/>
      <c r="L104" s="74"/>
      <c r="M104" s="75"/>
      <c r="O104" s="1">
        <f>IF(ISNA(COUNTIF(S$2:S104,S104)+INDEX('Mapping Table'!$C$2:$C$2000,MATCH(S104,'Mapping Table'!$A$2:$A$2000,0))),0,COUNTIF(S$2:S104,S104)+INDEX('Mapping Table'!$C$2:$C$2000,MATCH(S104,'Mapping Table'!$A$2:$A$2000,0)))</f>
        <v>0</v>
      </c>
      <c r="P104" s="1" t="str">
        <f t="shared" si="15"/>
        <v xml:space="preserve">0 </v>
      </c>
      <c r="R104" s="73"/>
      <c r="S104" s="74"/>
      <c r="T104" s="75"/>
      <c r="V104" s="1">
        <f>IF(ISNA(COUNTIF(Z$2:Z104,Z104)+INDEX('Mapping Table'!$D$2:$D$2000,MATCH(Z104,'Mapping Table'!$A$2:$A$2000,0))),0,COUNTIF(Z$2:Z104,Z104)+INDEX('Mapping Table'!$D$2:$D$2000,MATCH(Z104,'Mapping Table'!$A$2:$A$2000,0)))</f>
        <v>0</v>
      </c>
      <c r="W104" s="1" t="str">
        <f t="shared" si="16"/>
        <v xml:space="preserve">0 </v>
      </c>
      <c r="Y104" s="73"/>
      <c r="Z104" s="74"/>
      <c r="AA104" s="75"/>
      <c r="AC104" s="1">
        <f>IF(ISNA(COUNTIF(AG$2:AG104,AG104)+INDEX('Mapping Table'!$E$2:$E$2000,MATCH(AG104,'Mapping Table'!$A$2:$A$2000,0))),0,COUNTIF(AG$2:AG104,AG104)+INDEX('Mapping Table'!$E$2:$E$2000,MATCH(AG104,'Mapping Table'!$A$2:$A$2000,0)))</f>
        <v>0</v>
      </c>
      <c r="AD104" s="1" t="str">
        <f t="shared" si="17"/>
        <v xml:space="preserve">0 </v>
      </c>
      <c r="AF104" s="73"/>
      <c r="AG104" s="74"/>
      <c r="AH104" s="75"/>
      <c r="AJ104" s="1">
        <f>IF(ISNA(COUNTIF(AN$2:AN104,AN104)+INDEX('Mapping Table'!$F$2:$F$2000,MATCH(AN104,'Mapping Table'!$A$2:$A$2000,0))),0,COUNTIF(AN$2:AN104,AN104)+INDEX('Mapping Table'!$F$2:$F$2000,MATCH(AN104,'Mapping Table'!$A$2:$A$2000,0)))</f>
        <v>0</v>
      </c>
      <c r="AK104" s="1" t="str">
        <f t="shared" si="18"/>
        <v xml:space="preserve">0 </v>
      </c>
      <c r="AM104" s="73"/>
      <c r="AN104" s="74"/>
      <c r="AO104" s="75"/>
      <c r="AQ104" s="1">
        <f>IF(ISNA(COUNTIF(AU$2:AU104,AU104)+INDEX('Mapping Table'!$G$2:$G$2000,MATCH(AU104,'Mapping Table'!$A$2:$A$2000,0))),0,COUNTIF(AU$2:AU104,AU104)+INDEX('Mapping Table'!$G$2:$G$2000,MATCH(AU104,'Mapping Table'!$A$2:$A$2000,0)))</f>
        <v>0</v>
      </c>
      <c r="AR104" s="1" t="str">
        <f t="shared" si="19"/>
        <v xml:space="preserve">0 </v>
      </c>
      <c r="AT104" s="73"/>
      <c r="AU104" s="74"/>
      <c r="AV104" s="75"/>
      <c r="AX104" s="1">
        <f>IF(ISNA(COUNTIF(BB$2:BB104,BB104)+INDEX('Mapping Table'!$H$2:$H$2000,MATCH(BB104,'Mapping Table'!$A$2:$A$2000,0))),0,COUNTIF(BB$2:BB104,BB104)+INDEX('Mapping Table'!$H$2:$H$2000,MATCH(BB104,'Mapping Table'!$A$2:$A$2000,0)))</f>
        <v>0</v>
      </c>
      <c r="AY104" s="1" t="str">
        <f t="shared" si="20"/>
        <v xml:space="preserve">0 </v>
      </c>
      <c r="BA104" s="73"/>
      <c r="BB104" s="74"/>
      <c r="BC104" s="75"/>
    </row>
    <row r="105" spans="1:55" x14ac:dyDescent="0.25">
      <c r="A105" s="1">
        <f>COUNTIF($E$2:E105,E105)</f>
        <v>0</v>
      </c>
      <c r="B105" s="1" t="str">
        <f t="shared" si="21"/>
        <v xml:space="preserve">0 </v>
      </c>
      <c r="D105" s="73"/>
      <c r="E105" s="74"/>
      <c r="F105" s="75"/>
      <c r="H105" s="1">
        <f>IF(ISNA(COUNTIF(L$2:L105,L105)+INDEX('Mapping Table'!$B$2:$B$2000,MATCH(L105,'Mapping Table'!$A$2:$A$2000,0))),0,COUNTIF(L$2:L105,L105)+INDEX('Mapping Table'!$B$2:$B$2000,MATCH(L105,'Mapping Table'!$A$2:$A$2000,0)))</f>
        <v>0</v>
      </c>
      <c r="I105" s="1" t="str">
        <f t="shared" si="14"/>
        <v xml:space="preserve">0 </v>
      </c>
      <c r="K105" s="73"/>
      <c r="L105" s="74"/>
      <c r="M105" s="75"/>
      <c r="O105" s="1">
        <f>IF(ISNA(COUNTIF(S$2:S105,S105)+INDEX('Mapping Table'!$C$2:$C$2000,MATCH(S105,'Mapping Table'!$A$2:$A$2000,0))),0,COUNTIF(S$2:S105,S105)+INDEX('Mapping Table'!$C$2:$C$2000,MATCH(S105,'Mapping Table'!$A$2:$A$2000,0)))</f>
        <v>0</v>
      </c>
      <c r="P105" s="1" t="str">
        <f t="shared" si="15"/>
        <v xml:space="preserve">0 </v>
      </c>
      <c r="R105" s="73"/>
      <c r="S105" s="74"/>
      <c r="T105" s="75"/>
      <c r="V105" s="1">
        <f>IF(ISNA(COUNTIF(Z$2:Z105,Z105)+INDEX('Mapping Table'!$D$2:$D$2000,MATCH(Z105,'Mapping Table'!$A$2:$A$2000,0))),0,COUNTIF(Z$2:Z105,Z105)+INDEX('Mapping Table'!$D$2:$D$2000,MATCH(Z105,'Mapping Table'!$A$2:$A$2000,0)))</f>
        <v>0</v>
      </c>
      <c r="W105" s="1" t="str">
        <f t="shared" si="16"/>
        <v xml:space="preserve">0 </v>
      </c>
      <c r="Y105" s="73"/>
      <c r="Z105" s="74"/>
      <c r="AA105" s="75"/>
      <c r="AC105" s="1">
        <f>IF(ISNA(COUNTIF(AG$2:AG105,AG105)+INDEX('Mapping Table'!$E$2:$E$2000,MATCH(AG105,'Mapping Table'!$A$2:$A$2000,0))),0,COUNTIF(AG$2:AG105,AG105)+INDEX('Mapping Table'!$E$2:$E$2000,MATCH(AG105,'Mapping Table'!$A$2:$A$2000,0)))</f>
        <v>0</v>
      </c>
      <c r="AD105" s="1" t="str">
        <f t="shared" si="17"/>
        <v xml:space="preserve">0 </v>
      </c>
      <c r="AF105" s="73"/>
      <c r="AG105" s="74"/>
      <c r="AH105" s="75"/>
      <c r="AJ105" s="1">
        <f>IF(ISNA(COUNTIF(AN$2:AN105,AN105)+INDEX('Mapping Table'!$F$2:$F$2000,MATCH(AN105,'Mapping Table'!$A$2:$A$2000,0))),0,COUNTIF(AN$2:AN105,AN105)+INDEX('Mapping Table'!$F$2:$F$2000,MATCH(AN105,'Mapping Table'!$A$2:$A$2000,0)))</f>
        <v>0</v>
      </c>
      <c r="AK105" s="1" t="str">
        <f t="shared" si="18"/>
        <v xml:space="preserve">0 </v>
      </c>
      <c r="AM105" s="73"/>
      <c r="AN105" s="74"/>
      <c r="AO105" s="75"/>
      <c r="AQ105" s="1">
        <f>IF(ISNA(COUNTIF(AU$2:AU105,AU105)+INDEX('Mapping Table'!$G$2:$G$2000,MATCH(AU105,'Mapping Table'!$A$2:$A$2000,0))),0,COUNTIF(AU$2:AU105,AU105)+INDEX('Mapping Table'!$G$2:$G$2000,MATCH(AU105,'Mapping Table'!$A$2:$A$2000,0)))</f>
        <v>0</v>
      </c>
      <c r="AR105" s="1" t="str">
        <f t="shared" si="19"/>
        <v xml:space="preserve">0 </v>
      </c>
      <c r="AT105" s="73"/>
      <c r="AU105" s="74"/>
      <c r="AV105" s="75"/>
      <c r="AX105" s="1">
        <f>IF(ISNA(COUNTIF(BB$2:BB105,BB105)+INDEX('Mapping Table'!$H$2:$H$2000,MATCH(BB105,'Mapping Table'!$A$2:$A$2000,0))),0,COUNTIF(BB$2:BB105,BB105)+INDEX('Mapping Table'!$H$2:$H$2000,MATCH(BB105,'Mapping Table'!$A$2:$A$2000,0)))</f>
        <v>0</v>
      </c>
      <c r="AY105" s="1" t="str">
        <f t="shared" si="20"/>
        <v xml:space="preserve">0 </v>
      </c>
      <c r="BA105" s="73"/>
      <c r="BB105" s="74"/>
      <c r="BC105" s="75"/>
    </row>
    <row r="106" spans="1:55" x14ac:dyDescent="0.25">
      <c r="A106" s="1">
        <f>COUNTIF($E$2:E106,E106)</f>
        <v>0</v>
      </c>
      <c r="B106" s="1" t="str">
        <f t="shared" si="21"/>
        <v xml:space="preserve">0 </v>
      </c>
      <c r="D106" s="73"/>
      <c r="E106" s="74"/>
      <c r="F106" s="75"/>
      <c r="H106" s="1">
        <f>IF(ISNA(COUNTIF(L$2:L106,L106)+INDEX('Mapping Table'!$B$2:$B$2000,MATCH(L106,'Mapping Table'!$A$2:$A$2000,0))),0,COUNTIF(L$2:L106,L106)+INDEX('Mapping Table'!$B$2:$B$2000,MATCH(L106,'Mapping Table'!$A$2:$A$2000,0)))</f>
        <v>0</v>
      </c>
      <c r="I106" s="1" t="str">
        <f t="shared" si="14"/>
        <v xml:space="preserve">0 </v>
      </c>
      <c r="K106" s="73"/>
      <c r="L106" s="74"/>
      <c r="M106" s="75"/>
      <c r="O106" s="1">
        <f>IF(ISNA(COUNTIF(S$2:S106,S106)+INDEX('Mapping Table'!$C$2:$C$2000,MATCH(S106,'Mapping Table'!$A$2:$A$2000,0))),0,COUNTIF(S$2:S106,S106)+INDEX('Mapping Table'!$C$2:$C$2000,MATCH(S106,'Mapping Table'!$A$2:$A$2000,0)))</f>
        <v>0</v>
      </c>
      <c r="P106" s="1" t="str">
        <f t="shared" si="15"/>
        <v xml:space="preserve">0 </v>
      </c>
      <c r="R106" s="73"/>
      <c r="S106" s="74"/>
      <c r="T106" s="75"/>
      <c r="V106" s="1">
        <f>IF(ISNA(COUNTIF(Z$2:Z106,Z106)+INDEX('Mapping Table'!$D$2:$D$2000,MATCH(Z106,'Mapping Table'!$A$2:$A$2000,0))),0,COUNTIF(Z$2:Z106,Z106)+INDEX('Mapping Table'!$D$2:$D$2000,MATCH(Z106,'Mapping Table'!$A$2:$A$2000,0)))</f>
        <v>0</v>
      </c>
      <c r="W106" s="1" t="str">
        <f t="shared" si="16"/>
        <v xml:space="preserve">0 </v>
      </c>
      <c r="Y106" s="73"/>
      <c r="Z106" s="74"/>
      <c r="AA106" s="75"/>
      <c r="AC106" s="1">
        <f>IF(ISNA(COUNTIF(AG$2:AG106,AG106)+INDEX('Mapping Table'!$E$2:$E$2000,MATCH(AG106,'Mapping Table'!$A$2:$A$2000,0))),0,COUNTIF(AG$2:AG106,AG106)+INDEX('Mapping Table'!$E$2:$E$2000,MATCH(AG106,'Mapping Table'!$A$2:$A$2000,0)))</f>
        <v>0</v>
      </c>
      <c r="AD106" s="1" t="str">
        <f t="shared" si="17"/>
        <v xml:space="preserve">0 </v>
      </c>
      <c r="AF106" s="73"/>
      <c r="AG106" s="74"/>
      <c r="AH106" s="75"/>
      <c r="AJ106" s="1">
        <f>IF(ISNA(COUNTIF(AN$2:AN106,AN106)+INDEX('Mapping Table'!$F$2:$F$2000,MATCH(AN106,'Mapping Table'!$A$2:$A$2000,0))),0,COUNTIF(AN$2:AN106,AN106)+INDEX('Mapping Table'!$F$2:$F$2000,MATCH(AN106,'Mapping Table'!$A$2:$A$2000,0)))</f>
        <v>0</v>
      </c>
      <c r="AK106" s="1" t="str">
        <f t="shared" si="18"/>
        <v xml:space="preserve">0 </v>
      </c>
      <c r="AM106" s="73"/>
      <c r="AN106" s="74"/>
      <c r="AO106" s="75"/>
      <c r="AQ106" s="1">
        <f>IF(ISNA(COUNTIF(AU$2:AU106,AU106)+INDEX('Mapping Table'!$G$2:$G$2000,MATCH(AU106,'Mapping Table'!$A$2:$A$2000,0))),0,COUNTIF(AU$2:AU106,AU106)+INDEX('Mapping Table'!$G$2:$G$2000,MATCH(AU106,'Mapping Table'!$A$2:$A$2000,0)))</f>
        <v>0</v>
      </c>
      <c r="AR106" s="1" t="str">
        <f t="shared" si="19"/>
        <v xml:space="preserve">0 </v>
      </c>
      <c r="AT106" s="73"/>
      <c r="AU106" s="74"/>
      <c r="AV106" s="75"/>
      <c r="AX106" s="1">
        <f>IF(ISNA(COUNTIF(BB$2:BB106,BB106)+INDEX('Mapping Table'!$H$2:$H$2000,MATCH(BB106,'Mapping Table'!$A$2:$A$2000,0))),0,COUNTIF(BB$2:BB106,BB106)+INDEX('Mapping Table'!$H$2:$H$2000,MATCH(BB106,'Mapping Table'!$A$2:$A$2000,0)))</f>
        <v>0</v>
      </c>
      <c r="AY106" s="1" t="str">
        <f t="shared" si="20"/>
        <v xml:space="preserve">0 </v>
      </c>
      <c r="BA106" s="73"/>
      <c r="BB106" s="74"/>
      <c r="BC106" s="75"/>
    </row>
    <row r="107" spans="1:55" x14ac:dyDescent="0.25">
      <c r="A107" s="1">
        <f>COUNTIF($E$2:E107,E107)</f>
        <v>0</v>
      </c>
      <c r="B107" s="1" t="str">
        <f t="shared" si="21"/>
        <v xml:space="preserve">0 </v>
      </c>
      <c r="D107" s="73"/>
      <c r="E107" s="74"/>
      <c r="F107" s="75"/>
      <c r="H107" s="1">
        <f>IF(ISNA(COUNTIF(L$2:L107,L107)+INDEX('Mapping Table'!$B$2:$B$2000,MATCH(L107,'Mapping Table'!$A$2:$A$2000,0))),0,COUNTIF(L$2:L107,L107)+INDEX('Mapping Table'!$B$2:$B$2000,MATCH(L107,'Mapping Table'!$A$2:$A$2000,0)))</f>
        <v>0</v>
      </c>
      <c r="I107" s="1" t="str">
        <f t="shared" si="14"/>
        <v xml:space="preserve">0 </v>
      </c>
      <c r="K107" s="73"/>
      <c r="L107" s="74"/>
      <c r="M107" s="75"/>
      <c r="O107" s="1">
        <f>IF(ISNA(COUNTIF(S$2:S107,S107)+INDEX('Mapping Table'!$C$2:$C$2000,MATCH(S107,'Mapping Table'!$A$2:$A$2000,0))),0,COUNTIF(S$2:S107,S107)+INDEX('Mapping Table'!$C$2:$C$2000,MATCH(S107,'Mapping Table'!$A$2:$A$2000,0)))</f>
        <v>0</v>
      </c>
      <c r="P107" s="1" t="str">
        <f t="shared" si="15"/>
        <v xml:space="preserve">0 </v>
      </c>
      <c r="R107" s="73"/>
      <c r="S107" s="74"/>
      <c r="T107" s="75"/>
      <c r="V107" s="1">
        <f>IF(ISNA(COUNTIF(Z$2:Z107,Z107)+INDEX('Mapping Table'!$D$2:$D$2000,MATCH(Z107,'Mapping Table'!$A$2:$A$2000,0))),0,COUNTIF(Z$2:Z107,Z107)+INDEX('Mapping Table'!$D$2:$D$2000,MATCH(Z107,'Mapping Table'!$A$2:$A$2000,0)))</f>
        <v>0</v>
      </c>
      <c r="W107" s="1" t="str">
        <f t="shared" si="16"/>
        <v xml:space="preserve">0 </v>
      </c>
      <c r="Y107" s="73"/>
      <c r="Z107" s="74"/>
      <c r="AA107" s="75"/>
      <c r="AC107" s="1">
        <f>IF(ISNA(COUNTIF(AG$2:AG107,AG107)+INDEX('Mapping Table'!$E$2:$E$2000,MATCH(AG107,'Mapping Table'!$A$2:$A$2000,0))),0,COUNTIF(AG$2:AG107,AG107)+INDEX('Mapping Table'!$E$2:$E$2000,MATCH(AG107,'Mapping Table'!$A$2:$A$2000,0)))</f>
        <v>0</v>
      </c>
      <c r="AD107" s="1" t="str">
        <f t="shared" si="17"/>
        <v xml:space="preserve">0 </v>
      </c>
      <c r="AF107" s="73"/>
      <c r="AG107" s="74"/>
      <c r="AH107" s="75"/>
      <c r="AJ107" s="1">
        <f>IF(ISNA(COUNTIF(AN$2:AN107,AN107)+INDEX('Mapping Table'!$F$2:$F$2000,MATCH(AN107,'Mapping Table'!$A$2:$A$2000,0))),0,COUNTIF(AN$2:AN107,AN107)+INDEX('Mapping Table'!$F$2:$F$2000,MATCH(AN107,'Mapping Table'!$A$2:$A$2000,0)))</f>
        <v>0</v>
      </c>
      <c r="AK107" s="1" t="str">
        <f t="shared" si="18"/>
        <v xml:space="preserve">0 </v>
      </c>
      <c r="AM107" s="73"/>
      <c r="AN107" s="74"/>
      <c r="AO107" s="75"/>
      <c r="AQ107" s="1">
        <f>IF(ISNA(COUNTIF(AU$2:AU107,AU107)+INDEX('Mapping Table'!$G$2:$G$2000,MATCH(AU107,'Mapping Table'!$A$2:$A$2000,0))),0,COUNTIF(AU$2:AU107,AU107)+INDEX('Mapping Table'!$G$2:$G$2000,MATCH(AU107,'Mapping Table'!$A$2:$A$2000,0)))</f>
        <v>0</v>
      </c>
      <c r="AR107" s="1" t="str">
        <f t="shared" si="19"/>
        <v xml:space="preserve">0 </v>
      </c>
      <c r="AT107" s="73"/>
      <c r="AU107" s="74"/>
      <c r="AV107" s="75"/>
      <c r="AX107" s="1">
        <f>IF(ISNA(COUNTIF(BB$2:BB107,BB107)+INDEX('Mapping Table'!$H$2:$H$2000,MATCH(BB107,'Mapping Table'!$A$2:$A$2000,0))),0,COUNTIF(BB$2:BB107,BB107)+INDEX('Mapping Table'!$H$2:$H$2000,MATCH(BB107,'Mapping Table'!$A$2:$A$2000,0)))</f>
        <v>0</v>
      </c>
      <c r="AY107" s="1" t="str">
        <f t="shared" si="20"/>
        <v xml:space="preserve">0 </v>
      </c>
      <c r="BA107" s="73"/>
      <c r="BB107" s="74"/>
      <c r="BC107" s="75"/>
    </row>
    <row r="108" spans="1:55" x14ac:dyDescent="0.25">
      <c r="A108" s="1">
        <f>COUNTIF($E$2:E108,E108)</f>
        <v>0</v>
      </c>
      <c r="B108" s="1" t="str">
        <f t="shared" si="21"/>
        <v xml:space="preserve">0 </v>
      </c>
      <c r="D108" s="73"/>
      <c r="E108" s="74"/>
      <c r="F108" s="75"/>
      <c r="H108" s="1">
        <f>IF(ISNA(COUNTIF(L$2:L108,L108)+INDEX('Mapping Table'!$B$2:$B$2000,MATCH(L108,'Mapping Table'!$A$2:$A$2000,0))),0,COUNTIF(L$2:L108,L108)+INDEX('Mapping Table'!$B$2:$B$2000,MATCH(L108,'Mapping Table'!$A$2:$A$2000,0)))</f>
        <v>0</v>
      </c>
      <c r="I108" s="1" t="str">
        <f t="shared" si="14"/>
        <v xml:space="preserve">0 </v>
      </c>
      <c r="K108" s="73"/>
      <c r="L108" s="74"/>
      <c r="M108" s="75"/>
      <c r="O108" s="1">
        <f>IF(ISNA(COUNTIF(S$2:S108,S108)+INDEX('Mapping Table'!$C$2:$C$2000,MATCH(S108,'Mapping Table'!$A$2:$A$2000,0))),0,COUNTIF(S$2:S108,S108)+INDEX('Mapping Table'!$C$2:$C$2000,MATCH(S108,'Mapping Table'!$A$2:$A$2000,0)))</f>
        <v>0</v>
      </c>
      <c r="P108" s="1" t="str">
        <f t="shared" si="15"/>
        <v xml:space="preserve">0 </v>
      </c>
      <c r="R108" s="73"/>
      <c r="S108" s="74"/>
      <c r="T108" s="75"/>
      <c r="V108" s="1">
        <f>IF(ISNA(COUNTIF(Z$2:Z108,Z108)+INDEX('Mapping Table'!$D$2:$D$2000,MATCH(Z108,'Mapping Table'!$A$2:$A$2000,0))),0,COUNTIF(Z$2:Z108,Z108)+INDEX('Mapping Table'!$D$2:$D$2000,MATCH(Z108,'Mapping Table'!$A$2:$A$2000,0)))</f>
        <v>0</v>
      </c>
      <c r="W108" s="1" t="str">
        <f t="shared" si="16"/>
        <v xml:space="preserve">0 </v>
      </c>
      <c r="Y108" s="73"/>
      <c r="Z108" s="74"/>
      <c r="AA108" s="75"/>
      <c r="AC108" s="1">
        <f>IF(ISNA(COUNTIF(AG$2:AG108,AG108)+INDEX('Mapping Table'!$E$2:$E$2000,MATCH(AG108,'Mapping Table'!$A$2:$A$2000,0))),0,COUNTIF(AG$2:AG108,AG108)+INDEX('Mapping Table'!$E$2:$E$2000,MATCH(AG108,'Mapping Table'!$A$2:$A$2000,0)))</f>
        <v>0</v>
      </c>
      <c r="AD108" s="1" t="str">
        <f t="shared" si="17"/>
        <v xml:space="preserve">0 </v>
      </c>
      <c r="AF108" s="73"/>
      <c r="AG108" s="74"/>
      <c r="AH108" s="75"/>
      <c r="AJ108" s="1">
        <f>IF(ISNA(COUNTIF(AN$2:AN108,AN108)+INDEX('Mapping Table'!$F$2:$F$2000,MATCH(AN108,'Mapping Table'!$A$2:$A$2000,0))),0,COUNTIF(AN$2:AN108,AN108)+INDEX('Mapping Table'!$F$2:$F$2000,MATCH(AN108,'Mapping Table'!$A$2:$A$2000,0)))</f>
        <v>0</v>
      </c>
      <c r="AK108" s="1" t="str">
        <f t="shared" si="18"/>
        <v xml:space="preserve">0 </v>
      </c>
      <c r="AM108" s="73"/>
      <c r="AN108" s="74"/>
      <c r="AO108" s="75"/>
      <c r="AQ108" s="1">
        <f>IF(ISNA(COUNTIF(AU$2:AU108,AU108)+INDEX('Mapping Table'!$G$2:$G$2000,MATCH(AU108,'Mapping Table'!$A$2:$A$2000,0))),0,COUNTIF(AU$2:AU108,AU108)+INDEX('Mapping Table'!$G$2:$G$2000,MATCH(AU108,'Mapping Table'!$A$2:$A$2000,0)))</f>
        <v>0</v>
      </c>
      <c r="AR108" s="1" t="str">
        <f t="shared" si="19"/>
        <v xml:space="preserve">0 </v>
      </c>
      <c r="AT108" s="73"/>
      <c r="AU108" s="74"/>
      <c r="AV108" s="75"/>
      <c r="AX108" s="1">
        <f>IF(ISNA(COUNTIF(BB$2:BB108,BB108)+INDEX('Mapping Table'!$H$2:$H$2000,MATCH(BB108,'Mapping Table'!$A$2:$A$2000,0))),0,COUNTIF(BB$2:BB108,BB108)+INDEX('Mapping Table'!$H$2:$H$2000,MATCH(BB108,'Mapping Table'!$A$2:$A$2000,0)))</f>
        <v>0</v>
      </c>
      <c r="AY108" s="1" t="str">
        <f t="shared" si="20"/>
        <v xml:space="preserve">0 </v>
      </c>
      <c r="BA108" s="73"/>
      <c r="BB108" s="74"/>
      <c r="BC108" s="75"/>
    </row>
    <row r="109" spans="1:55" x14ac:dyDescent="0.25">
      <c r="A109" s="1">
        <f>COUNTIF($E$2:E109,E109)</f>
        <v>0</v>
      </c>
      <c r="B109" s="1" t="str">
        <f t="shared" si="21"/>
        <v xml:space="preserve">0 </v>
      </c>
      <c r="D109" s="73"/>
      <c r="E109" s="74"/>
      <c r="F109" s="75"/>
      <c r="H109" s="1">
        <f>IF(ISNA(COUNTIF(L$2:L109,L109)+INDEX('Mapping Table'!$B$2:$B$2000,MATCH(L109,'Mapping Table'!$A$2:$A$2000,0))),0,COUNTIF(L$2:L109,L109)+INDEX('Mapping Table'!$B$2:$B$2000,MATCH(L109,'Mapping Table'!$A$2:$A$2000,0)))</f>
        <v>0</v>
      </c>
      <c r="I109" s="1" t="str">
        <f t="shared" si="14"/>
        <v xml:space="preserve">0 </v>
      </c>
      <c r="K109" s="73"/>
      <c r="L109" s="74"/>
      <c r="M109" s="75"/>
      <c r="O109" s="1">
        <f>IF(ISNA(COUNTIF(S$2:S109,S109)+INDEX('Mapping Table'!$C$2:$C$2000,MATCH(S109,'Mapping Table'!$A$2:$A$2000,0))),0,COUNTIF(S$2:S109,S109)+INDEX('Mapping Table'!$C$2:$C$2000,MATCH(S109,'Mapping Table'!$A$2:$A$2000,0)))</f>
        <v>0</v>
      </c>
      <c r="P109" s="1" t="str">
        <f t="shared" si="15"/>
        <v xml:space="preserve">0 </v>
      </c>
      <c r="R109" s="73"/>
      <c r="S109" s="74"/>
      <c r="T109" s="75"/>
      <c r="V109" s="1">
        <f>IF(ISNA(COUNTIF(Z$2:Z109,Z109)+INDEX('Mapping Table'!$D$2:$D$2000,MATCH(Z109,'Mapping Table'!$A$2:$A$2000,0))),0,COUNTIF(Z$2:Z109,Z109)+INDEX('Mapping Table'!$D$2:$D$2000,MATCH(Z109,'Mapping Table'!$A$2:$A$2000,0)))</f>
        <v>0</v>
      </c>
      <c r="W109" s="1" t="str">
        <f t="shared" si="16"/>
        <v xml:space="preserve">0 </v>
      </c>
      <c r="Y109" s="73"/>
      <c r="Z109" s="74"/>
      <c r="AA109" s="75"/>
      <c r="AC109" s="1">
        <f>IF(ISNA(COUNTIF(AG$2:AG109,AG109)+INDEX('Mapping Table'!$E$2:$E$2000,MATCH(AG109,'Mapping Table'!$A$2:$A$2000,0))),0,COUNTIF(AG$2:AG109,AG109)+INDEX('Mapping Table'!$E$2:$E$2000,MATCH(AG109,'Mapping Table'!$A$2:$A$2000,0)))</f>
        <v>0</v>
      </c>
      <c r="AD109" s="1" t="str">
        <f t="shared" si="17"/>
        <v xml:space="preserve">0 </v>
      </c>
      <c r="AF109" s="73"/>
      <c r="AG109" s="74"/>
      <c r="AH109" s="75"/>
      <c r="AJ109" s="1">
        <f>IF(ISNA(COUNTIF(AN$2:AN109,AN109)+INDEX('Mapping Table'!$F$2:$F$2000,MATCH(AN109,'Mapping Table'!$A$2:$A$2000,0))),0,COUNTIF(AN$2:AN109,AN109)+INDEX('Mapping Table'!$F$2:$F$2000,MATCH(AN109,'Mapping Table'!$A$2:$A$2000,0)))</f>
        <v>0</v>
      </c>
      <c r="AK109" s="1" t="str">
        <f t="shared" si="18"/>
        <v xml:space="preserve">0 </v>
      </c>
      <c r="AM109" s="73"/>
      <c r="AN109" s="74"/>
      <c r="AO109" s="75"/>
      <c r="AQ109" s="1">
        <f>IF(ISNA(COUNTIF(AU$2:AU109,AU109)+INDEX('Mapping Table'!$G$2:$G$2000,MATCH(AU109,'Mapping Table'!$A$2:$A$2000,0))),0,COUNTIF(AU$2:AU109,AU109)+INDEX('Mapping Table'!$G$2:$G$2000,MATCH(AU109,'Mapping Table'!$A$2:$A$2000,0)))</f>
        <v>0</v>
      </c>
      <c r="AR109" s="1" t="str">
        <f t="shared" si="19"/>
        <v xml:space="preserve">0 </v>
      </c>
      <c r="AT109" s="73"/>
      <c r="AU109" s="74"/>
      <c r="AV109" s="75"/>
      <c r="AX109" s="1">
        <f>IF(ISNA(COUNTIF(BB$2:BB109,BB109)+INDEX('Mapping Table'!$H$2:$H$2000,MATCH(BB109,'Mapping Table'!$A$2:$A$2000,0))),0,COUNTIF(BB$2:BB109,BB109)+INDEX('Mapping Table'!$H$2:$H$2000,MATCH(BB109,'Mapping Table'!$A$2:$A$2000,0)))</f>
        <v>0</v>
      </c>
      <c r="AY109" s="1" t="str">
        <f t="shared" si="20"/>
        <v xml:space="preserve">0 </v>
      </c>
      <c r="BA109" s="73"/>
      <c r="BB109" s="74"/>
      <c r="BC109" s="75"/>
    </row>
    <row r="110" spans="1:55" x14ac:dyDescent="0.25">
      <c r="A110" s="1">
        <f>COUNTIF($E$2:E110,E110)</f>
        <v>0</v>
      </c>
      <c r="B110" s="1" t="str">
        <f t="shared" si="21"/>
        <v xml:space="preserve">0 </v>
      </c>
      <c r="D110" s="73"/>
      <c r="E110" s="74"/>
      <c r="F110" s="75"/>
      <c r="H110" s="1">
        <f>IF(ISNA(COUNTIF(L$2:L110,L110)+INDEX('Mapping Table'!$B$2:$B$2000,MATCH(L110,'Mapping Table'!$A$2:$A$2000,0))),0,COUNTIF(L$2:L110,L110)+INDEX('Mapping Table'!$B$2:$B$2000,MATCH(L110,'Mapping Table'!$A$2:$A$2000,0)))</f>
        <v>0</v>
      </c>
      <c r="I110" s="1" t="str">
        <f t="shared" si="14"/>
        <v xml:space="preserve">0 </v>
      </c>
      <c r="K110" s="73"/>
      <c r="L110" s="74"/>
      <c r="M110" s="75"/>
      <c r="O110" s="1">
        <f>IF(ISNA(COUNTIF(S$2:S110,S110)+INDEX('Mapping Table'!$C$2:$C$2000,MATCH(S110,'Mapping Table'!$A$2:$A$2000,0))),0,COUNTIF(S$2:S110,S110)+INDEX('Mapping Table'!$C$2:$C$2000,MATCH(S110,'Mapping Table'!$A$2:$A$2000,0)))</f>
        <v>0</v>
      </c>
      <c r="P110" s="1" t="str">
        <f t="shared" si="15"/>
        <v xml:space="preserve">0 </v>
      </c>
      <c r="R110" s="73"/>
      <c r="S110" s="74"/>
      <c r="T110" s="75"/>
      <c r="V110" s="1">
        <f>IF(ISNA(COUNTIF(Z$2:Z110,Z110)+INDEX('Mapping Table'!$D$2:$D$2000,MATCH(Z110,'Mapping Table'!$A$2:$A$2000,0))),0,COUNTIF(Z$2:Z110,Z110)+INDEX('Mapping Table'!$D$2:$D$2000,MATCH(Z110,'Mapping Table'!$A$2:$A$2000,0)))</f>
        <v>0</v>
      </c>
      <c r="W110" s="1" t="str">
        <f t="shared" si="16"/>
        <v xml:space="preserve">0 </v>
      </c>
      <c r="Y110" s="73"/>
      <c r="Z110" s="74"/>
      <c r="AA110" s="75"/>
      <c r="AC110" s="1">
        <f>IF(ISNA(COUNTIF(AG$2:AG110,AG110)+INDEX('Mapping Table'!$E$2:$E$2000,MATCH(AG110,'Mapping Table'!$A$2:$A$2000,0))),0,COUNTIF(AG$2:AG110,AG110)+INDEX('Mapping Table'!$E$2:$E$2000,MATCH(AG110,'Mapping Table'!$A$2:$A$2000,0)))</f>
        <v>0</v>
      </c>
      <c r="AD110" s="1" t="str">
        <f t="shared" si="17"/>
        <v xml:space="preserve">0 </v>
      </c>
      <c r="AF110" s="73"/>
      <c r="AG110" s="74"/>
      <c r="AH110" s="75"/>
      <c r="AJ110" s="1">
        <f>IF(ISNA(COUNTIF(AN$2:AN110,AN110)+INDEX('Mapping Table'!$F$2:$F$2000,MATCH(AN110,'Mapping Table'!$A$2:$A$2000,0))),0,COUNTIF(AN$2:AN110,AN110)+INDEX('Mapping Table'!$F$2:$F$2000,MATCH(AN110,'Mapping Table'!$A$2:$A$2000,0)))</f>
        <v>0</v>
      </c>
      <c r="AK110" s="1" t="str">
        <f t="shared" si="18"/>
        <v xml:space="preserve">0 </v>
      </c>
      <c r="AM110" s="73"/>
      <c r="AN110" s="74"/>
      <c r="AO110" s="75"/>
      <c r="AQ110" s="1">
        <f>IF(ISNA(COUNTIF(AU$2:AU110,AU110)+INDEX('Mapping Table'!$G$2:$G$2000,MATCH(AU110,'Mapping Table'!$A$2:$A$2000,0))),0,COUNTIF(AU$2:AU110,AU110)+INDEX('Mapping Table'!$G$2:$G$2000,MATCH(AU110,'Mapping Table'!$A$2:$A$2000,0)))</f>
        <v>0</v>
      </c>
      <c r="AR110" s="1" t="str">
        <f t="shared" si="19"/>
        <v xml:space="preserve">0 </v>
      </c>
      <c r="AT110" s="73"/>
      <c r="AU110" s="74"/>
      <c r="AV110" s="75"/>
      <c r="AX110" s="1">
        <f>IF(ISNA(COUNTIF(BB$2:BB110,BB110)+INDEX('Mapping Table'!$H$2:$H$2000,MATCH(BB110,'Mapping Table'!$A$2:$A$2000,0))),0,COUNTIF(BB$2:BB110,BB110)+INDEX('Mapping Table'!$H$2:$H$2000,MATCH(BB110,'Mapping Table'!$A$2:$A$2000,0)))</f>
        <v>0</v>
      </c>
      <c r="AY110" s="1" t="str">
        <f t="shared" si="20"/>
        <v xml:space="preserve">0 </v>
      </c>
      <c r="BA110" s="73"/>
      <c r="BB110" s="74"/>
      <c r="BC110" s="75"/>
    </row>
    <row r="111" spans="1:55" x14ac:dyDescent="0.25">
      <c r="A111" s="1">
        <f>COUNTIF($E$2:E111,E111)</f>
        <v>0</v>
      </c>
      <c r="B111" s="1" t="str">
        <f t="shared" si="21"/>
        <v xml:space="preserve">0 </v>
      </c>
      <c r="D111" s="73"/>
      <c r="E111" s="74"/>
      <c r="F111" s="75"/>
      <c r="H111" s="1">
        <f>IF(ISNA(COUNTIF(L$2:L111,L111)+INDEX('Mapping Table'!$B$2:$B$2000,MATCH(L111,'Mapping Table'!$A$2:$A$2000,0))),0,COUNTIF(L$2:L111,L111)+INDEX('Mapping Table'!$B$2:$B$2000,MATCH(L111,'Mapping Table'!$A$2:$A$2000,0)))</f>
        <v>0</v>
      </c>
      <c r="I111" s="1" t="str">
        <f t="shared" si="14"/>
        <v xml:space="preserve">0 </v>
      </c>
      <c r="K111" s="73"/>
      <c r="L111" s="74"/>
      <c r="M111" s="75"/>
      <c r="O111" s="1">
        <f>IF(ISNA(COUNTIF(S$2:S111,S111)+INDEX('Mapping Table'!$C$2:$C$2000,MATCH(S111,'Mapping Table'!$A$2:$A$2000,0))),0,COUNTIF(S$2:S111,S111)+INDEX('Mapping Table'!$C$2:$C$2000,MATCH(S111,'Mapping Table'!$A$2:$A$2000,0)))</f>
        <v>0</v>
      </c>
      <c r="P111" s="1" t="str">
        <f t="shared" si="15"/>
        <v xml:space="preserve">0 </v>
      </c>
      <c r="R111" s="73"/>
      <c r="S111" s="74"/>
      <c r="T111" s="75"/>
      <c r="V111" s="1">
        <f>IF(ISNA(COUNTIF(Z$2:Z111,Z111)+INDEX('Mapping Table'!$D$2:$D$2000,MATCH(Z111,'Mapping Table'!$A$2:$A$2000,0))),0,COUNTIF(Z$2:Z111,Z111)+INDEX('Mapping Table'!$D$2:$D$2000,MATCH(Z111,'Mapping Table'!$A$2:$A$2000,0)))</f>
        <v>0</v>
      </c>
      <c r="W111" s="1" t="str">
        <f t="shared" si="16"/>
        <v xml:space="preserve">0 </v>
      </c>
      <c r="Y111" s="73"/>
      <c r="Z111" s="74"/>
      <c r="AA111" s="75"/>
      <c r="AC111" s="1">
        <f>IF(ISNA(COUNTIF(AG$2:AG111,AG111)+INDEX('Mapping Table'!$E$2:$E$2000,MATCH(AG111,'Mapping Table'!$A$2:$A$2000,0))),0,COUNTIF(AG$2:AG111,AG111)+INDEX('Mapping Table'!$E$2:$E$2000,MATCH(AG111,'Mapping Table'!$A$2:$A$2000,0)))</f>
        <v>0</v>
      </c>
      <c r="AD111" s="1" t="str">
        <f t="shared" si="17"/>
        <v xml:space="preserve">0 </v>
      </c>
      <c r="AF111" s="73"/>
      <c r="AG111" s="74"/>
      <c r="AH111" s="75"/>
      <c r="AJ111" s="1">
        <f>IF(ISNA(COUNTIF(AN$2:AN111,AN111)+INDEX('Mapping Table'!$F$2:$F$2000,MATCH(AN111,'Mapping Table'!$A$2:$A$2000,0))),0,COUNTIF(AN$2:AN111,AN111)+INDEX('Mapping Table'!$F$2:$F$2000,MATCH(AN111,'Mapping Table'!$A$2:$A$2000,0)))</f>
        <v>0</v>
      </c>
      <c r="AK111" s="1" t="str">
        <f t="shared" si="18"/>
        <v xml:space="preserve">0 </v>
      </c>
      <c r="AM111" s="73"/>
      <c r="AN111" s="74"/>
      <c r="AO111" s="75"/>
      <c r="AQ111" s="1">
        <f>IF(ISNA(COUNTIF(AU$2:AU111,AU111)+INDEX('Mapping Table'!$G$2:$G$2000,MATCH(AU111,'Mapping Table'!$A$2:$A$2000,0))),0,COUNTIF(AU$2:AU111,AU111)+INDEX('Mapping Table'!$G$2:$G$2000,MATCH(AU111,'Mapping Table'!$A$2:$A$2000,0)))</f>
        <v>0</v>
      </c>
      <c r="AR111" s="1" t="str">
        <f t="shared" si="19"/>
        <v xml:space="preserve">0 </v>
      </c>
      <c r="AT111" s="73"/>
      <c r="AU111" s="74"/>
      <c r="AV111" s="75"/>
      <c r="AX111" s="1">
        <f>IF(ISNA(COUNTIF(BB$2:BB111,BB111)+INDEX('Mapping Table'!$H$2:$H$2000,MATCH(BB111,'Mapping Table'!$A$2:$A$2000,0))),0,COUNTIF(BB$2:BB111,BB111)+INDEX('Mapping Table'!$H$2:$H$2000,MATCH(BB111,'Mapping Table'!$A$2:$A$2000,0)))</f>
        <v>0</v>
      </c>
      <c r="AY111" s="1" t="str">
        <f t="shared" si="20"/>
        <v xml:space="preserve">0 </v>
      </c>
      <c r="BA111" s="73"/>
      <c r="BB111" s="74"/>
      <c r="BC111" s="75"/>
    </row>
    <row r="112" spans="1:55" x14ac:dyDescent="0.25">
      <c r="A112" s="1">
        <f>COUNTIF($E$2:E112,E112)</f>
        <v>0</v>
      </c>
      <c r="B112" s="1" t="str">
        <f t="shared" si="21"/>
        <v xml:space="preserve">0 </v>
      </c>
      <c r="D112" s="73"/>
      <c r="E112" s="74"/>
      <c r="F112" s="75"/>
      <c r="H112" s="1">
        <f>IF(ISNA(COUNTIF(L$2:L112,L112)+INDEX('Mapping Table'!$B$2:$B$2000,MATCH(L112,'Mapping Table'!$A$2:$A$2000,0))),0,COUNTIF(L$2:L112,L112)+INDEX('Mapping Table'!$B$2:$B$2000,MATCH(L112,'Mapping Table'!$A$2:$A$2000,0)))</f>
        <v>0</v>
      </c>
      <c r="I112" s="1" t="str">
        <f t="shared" si="14"/>
        <v xml:space="preserve">0 </v>
      </c>
      <c r="K112" s="73"/>
      <c r="L112" s="74"/>
      <c r="M112" s="75"/>
      <c r="O112" s="1">
        <f>IF(ISNA(COUNTIF(S$2:S112,S112)+INDEX('Mapping Table'!$C$2:$C$2000,MATCH(S112,'Mapping Table'!$A$2:$A$2000,0))),0,COUNTIF(S$2:S112,S112)+INDEX('Mapping Table'!$C$2:$C$2000,MATCH(S112,'Mapping Table'!$A$2:$A$2000,0)))</f>
        <v>0</v>
      </c>
      <c r="P112" s="1" t="str">
        <f t="shared" si="15"/>
        <v xml:space="preserve">0 </v>
      </c>
      <c r="R112" s="73"/>
      <c r="S112" s="74"/>
      <c r="T112" s="75"/>
      <c r="V112" s="1">
        <f>IF(ISNA(COUNTIF(Z$2:Z112,Z112)+INDEX('Mapping Table'!$D$2:$D$2000,MATCH(Z112,'Mapping Table'!$A$2:$A$2000,0))),0,COUNTIF(Z$2:Z112,Z112)+INDEX('Mapping Table'!$D$2:$D$2000,MATCH(Z112,'Mapping Table'!$A$2:$A$2000,0)))</f>
        <v>0</v>
      </c>
      <c r="W112" s="1" t="str">
        <f t="shared" si="16"/>
        <v xml:space="preserve">0 </v>
      </c>
      <c r="Y112" s="73"/>
      <c r="Z112" s="74"/>
      <c r="AA112" s="75"/>
      <c r="AC112" s="1">
        <f>IF(ISNA(COUNTIF(AG$2:AG112,AG112)+INDEX('Mapping Table'!$E$2:$E$2000,MATCH(AG112,'Mapping Table'!$A$2:$A$2000,0))),0,COUNTIF(AG$2:AG112,AG112)+INDEX('Mapping Table'!$E$2:$E$2000,MATCH(AG112,'Mapping Table'!$A$2:$A$2000,0)))</f>
        <v>0</v>
      </c>
      <c r="AD112" s="1" t="str">
        <f t="shared" si="17"/>
        <v xml:space="preserve">0 </v>
      </c>
      <c r="AF112" s="73"/>
      <c r="AG112" s="74"/>
      <c r="AH112" s="75"/>
      <c r="AJ112" s="1">
        <f>IF(ISNA(COUNTIF(AN$2:AN112,AN112)+INDEX('Mapping Table'!$F$2:$F$2000,MATCH(AN112,'Mapping Table'!$A$2:$A$2000,0))),0,COUNTIF(AN$2:AN112,AN112)+INDEX('Mapping Table'!$F$2:$F$2000,MATCH(AN112,'Mapping Table'!$A$2:$A$2000,0)))</f>
        <v>0</v>
      </c>
      <c r="AK112" s="1" t="str">
        <f t="shared" si="18"/>
        <v xml:space="preserve">0 </v>
      </c>
      <c r="AM112" s="73"/>
      <c r="AN112" s="74"/>
      <c r="AO112" s="75"/>
      <c r="AQ112" s="1">
        <f>IF(ISNA(COUNTIF(AU$2:AU112,AU112)+INDEX('Mapping Table'!$G$2:$G$2000,MATCH(AU112,'Mapping Table'!$A$2:$A$2000,0))),0,COUNTIF(AU$2:AU112,AU112)+INDEX('Mapping Table'!$G$2:$G$2000,MATCH(AU112,'Mapping Table'!$A$2:$A$2000,0)))</f>
        <v>0</v>
      </c>
      <c r="AR112" s="1" t="str">
        <f t="shared" si="19"/>
        <v xml:space="preserve">0 </v>
      </c>
      <c r="AT112" s="73"/>
      <c r="AU112" s="74"/>
      <c r="AV112" s="75"/>
      <c r="AX112" s="1">
        <f>IF(ISNA(COUNTIF(BB$2:BB112,BB112)+INDEX('Mapping Table'!$H$2:$H$2000,MATCH(BB112,'Mapping Table'!$A$2:$A$2000,0))),0,COUNTIF(BB$2:BB112,BB112)+INDEX('Mapping Table'!$H$2:$H$2000,MATCH(BB112,'Mapping Table'!$A$2:$A$2000,0)))</f>
        <v>0</v>
      </c>
      <c r="AY112" s="1" t="str">
        <f t="shared" si="20"/>
        <v xml:space="preserve">0 </v>
      </c>
      <c r="BA112" s="73"/>
      <c r="BB112" s="74"/>
      <c r="BC112" s="75"/>
    </row>
    <row r="113" spans="1:55" x14ac:dyDescent="0.25">
      <c r="A113" s="1">
        <f>COUNTIF($E$2:E113,E113)</f>
        <v>0</v>
      </c>
      <c r="B113" s="1" t="str">
        <f t="shared" si="21"/>
        <v xml:space="preserve">0 </v>
      </c>
      <c r="D113" s="73"/>
      <c r="E113" s="74"/>
      <c r="F113" s="75"/>
      <c r="H113" s="1">
        <f>IF(ISNA(COUNTIF(L$2:L113,L113)+INDEX('Mapping Table'!$B$2:$B$2000,MATCH(L113,'Mapping Table'!$A$2:$A$2000,0))),0,COUNTIF(L$2:L113,L113)+INDEX('Mapping Table'!$B$2:$B$2000,MATCH(L113,'Mapping Table'!$A$2:$A$2000,0)))</f>
        <v>0</v>
      </c>
      <c r="I113" s="1" t="str">
        <f t="shared" si="14"/>
        <v xml:space="preserve">0 </v>
      </c>
      <c r="K113" s="73"/>
      <c r="L113" s="74"/>
      <c r="M113" s="75"/>
      <c r="O113" s="1">
        <f>IF(ISNA(COUNTIF(S$2:S113,S113)+INDEX('Mapping Table'!$C$2:$C$2000,MATCH(S113,'Mapping Table'!$A$2:$A$2000,0))),0,COUNTIF(S$2:S113,S113)+INDEX('Mapping Table'!$C$2:$C$2000,MATCH(S113,'Mapping Table'!$A$2:$A$2000,0)))</f>
        <v>0</v>
      </c>
      <c r="P113" s="1" t="str">
        <f t="shared" si="15"/>
        <v xml:space="preserve">0 </v>
      </c>
      <c r="R113" s="73"/>
      <c r="S113" s="74"/>
      <c r="T113" s="75"/>
      <c r="V113" s="1">
        <f>IF(ISNA(COUNTIF(Z$2:Z113,Z113)+INDEX('Mapping Table'!$D$2:$D$2000,MATCH(Z113,'Mapping Table'!$A$2:$A$2000,0))),0,COUNTIF(Z$2:Z113,Z113)+INDEX('Mapping Table'!$D$2:$D$2000,MATCH(Z113,'Mapping Table'!$A$2:$A$2000,0)))</f>
        <v>0</v>
      </c>
      <c r="W113" s="1" t="str">
        <f t="shared" si="16"/>
        <v xml:space="preserve">0 </v>
      </c>
      <c r="Y113" s="73"/>
      <c r="Z113" s="74"/>
      <c r="AA113" s="75"/>
      <c r="AC113" s="1">
        <f>IF(ISNA(COUNTIF(AG$2:AG113,AG113)+INDEX('Mapping Table'!$E$2:$E$2000,MATCH(AG113,'Mapping Table'!$A$2:$A$2000,0))),0,COUNTIF(AG$2:AG113,AG113)+INDEX('Mapping Table'!$E$2:$E$2000,MATCH(AG113,'Mapping Table'!$A$2:$A$2000,0)))</f>
        <v>0</v>
      </c>
      <c r="AD113" s="1" t="str">
        <f t="shared" si="17"/>
        <v xml:space="preserve">0 </v>
      </c>
      <c r="AF113" s="73"/>
      <c r="AG113" s="74"/>
      <c r="AH113" s="75"/>
      <c r="AJ113" s="1">
        <f>IF(ISNA(COUNTIF(AN$2:AN113,AN113)+INDEX('Mapping Table'!$F$2:$F$2000,MATCH(AN113,'Mapping Table'!$A$2:$A$2000,0))),0,COUNTIF(AN$2:AN113,AN113)+INDEX('Mapping Table'!$F$2:$F$2000,MATCH(AN113,'Mapping Table'!$A$2:$A$2000,0)))</f>
        <v>0</v>
      </c>
      <c r="AK113" s="1" t="str">
        <f t="shared" si="18"/>
        <v xml:space="preserve">0 </v>
      </c>
      <c r="AM113" s="73"/>
      <c r="AN113" s="74"/>
      <c r="AO113" s="75"/>
      <c r="AQ113" s="1">
        <f>IF(ISNA(COUNTIF(AU$2:AU113,AU113)+INDEX('Mapping Table'!$G$2:$G$2000,MATCH(AU113,'Mapping Table'!$A$2:$A$2000,0))),0,COUNTIF(AU$2:AU113,AU113)+INDEX('Mapping Table'!$G$2:$G$2000,MATCH(AU113,'Mapping Table'!$A$2:$A$2000,0)))</f>
        <v>0</v>
      </c>
      <c r="AR113" s="1" t="str">
        <f t="shared" si="19"/>
        <v xml:space="preserve">0 </v>
      </c>
      <c r="AT113" s="73"/>
      <c r="AU113" s="74"/>
      <c r="AV113" s="75"/>
      <c r="AX113" s="1">
        <f>IF(ISNA(COUNTIF(BB$2:BB113,BB113)+INDEX('Mapping Table'!$H$2:$H$2000,MATCH(BB113,'Mapping Table'!$A$2:$A$2000,0))),0,COUNTIF(BB$2:BB113,BB113)+INDEX('Mapping Table'!$H$2:$H$2000,MATCH(BB113,'Mapping Table'!$A$2:$A$2000,0)))</f>
        <v>0</v>
      </c>
      <c r="AY113" s="1" t="str">
        <f t="shared" si="20"/>
        <v xml:space="preserve">0 </v>
      </c>
      <c r="BA113" s="73"/>
      <c r="BB113" s="74"/>
      <c r="BC113" s="75"/>
    </row>
    <row r="114" spans="1:55" x14ac:dyDescent="0.25">
      <c r="A114" s="1">
        <f>COUNTIF($E$2:E114,E114)</f>
        <v>0</v>
      </c>
      <c r="B114" s="1" t="str">
        <f t="shared" si="21"/>
        <v xml:space="preserve">0 </v>
      </c>
      <c r="D114" s="73"/>
      <c r="E114" s="74"/>
      <c r="F114" s="75"/>
      <c r="H114" s="1">
        <f>IF(ISNA(COUNTIF(L$2:L114,L114)+INDEX('Mapping Table'!$B$2:$B$2000,MATCH(L114,'Mapping Table'!$A$2:$A$2000,0))),0,COUNTIF(L$2:L114,L114)+INDEX('Mapping Table'!$B$2:$B$2000,MATCH(L114,'Mapping Table'!$A$2:$A$2000,0)))</f>
        <v>0</v>
      </c>
      <c r="I114" s="1" t="str">
        <f t="shared" si="14"/>
        <v xml:space="preserve">0 </v>
      </c>
      <c r="K114" s="73"/>
      <c r="L114" s="74"/>
      <c r="M114" s="75"/>
      <c r="O114" s="1">
        <f>IF(ISNA(COUNTIF(S$2:S114,S114)+INDEX('Mapping Table'!$C$2:$C$2000,MATCH(S114,'Mapping Table'!$A$2:$A$2000,0))),0,COUNTIF(S$2:S114,S114)+INDEX('Mapping Table'!$C$2:$C$2000,MATCH(S114,'Mapping Table'!$A$2:$A$2000,0)))</f>
        <v>0</v>
      </c>
      <c r="P114" s="1" t="str">
        <f t="shared" si="15"/>
        <v xml:space="preserve">0 </v>
      </c>
      <c r="R114" s="73"/>
      <c r="S114" s="74"/>
      <c r="T114" s="75"/>
      <c r="V114" s="1">
        <f>IF(ISNA(COUNTIF(Z$2:Z114,Z114)+INDEX('Mapping Table'!$D$2:$D$2000,MATCH(Z114,'Mapping Table'!$A$2:$A$2000,0))),0,COUNTIF(Z$2:Z114,Z114)+INDEX('Mapping Table'!$D$2:$D$2000,MATCH(Z114,'Mapping Table'!$A$2:$A$2000,0)))</f>
        <v>0</v>
      </c>
      <c r="W114" s="1" t="str">
        <f t="shared" si="16"/>
        <v xml:space="preserve">0 </v>
      </c>
      <c r="Y114" s="73"/>
      <c r="Z114" s="74"/>
      <c r="AA114" s="75"/>
      <c r="AC114" s="1">
        <f>IF(ISNA(COUNTIF(AG$2:AG114,AG114)+INDEX('Mapping Table'!$E$2:$E$2000,MATCH(AG114,'Mapping Table'!$A$2:$A$2000,0))),0,COUNTIF(AG$2:AG114,AG114)+INDEX('Mapping Table'!$E$2:$E$2000,MATCH(AG114,'Mapping Table'!$A$2:$A$2000,0)))</f>
        <v>0</v>
      </c>
      <c r="AD114" s="1" t="str">
        <f t="shared" si="17"/>
        <v xml:space="preserve">0 </v>
      </c>
      <c r="AF114" s="73"/>
      <c r="AG114" s="74"/>
      <c r="AH114" s="75"/>
      <c r="AJ114" s="1">
        <f>IF(ISNA(COUNTIF(AN$2:AN114,AN114)+INDEX('Mapping Table'!$F$2:$F$2000,MATCH(AN114,'Mapping Table'!$A$2:$A$2000,0))),0,COUNTIF(AN$2:AN114,AN114)+INDEX('Mapping Table'!$F$2:$F$2000,MATCH(AN114,'Mapping Table'!$A$2:$A$2000,0)))</f>
        <v>0</v>
      </c>
      <c r="AK114" s="1" t="str">
        <f t="shared" si="18"/>
        <v xml:space="preserve">0 </v>
      </c>
      <c r="AM114" s="73"/>
      <c r="AN114" s="74"/>
      <c r="AO114" s="75"/>
      <c r="AQ114" s="1">
        <f>IF(ISNA(COUNTIF(AU$2:AU114,AU114)+INDEX('Mapping Table'!$G$2:$G$2000,MATCH(AU114,'Mapping Table'!$A$2:$A$2000,0))),0,COUNTIF(AU$2:AU114,AU114)+INDEX('Mapping Table'!$G$2:$G$2000,MATCH(AU114,'Mapping Table'!$A$2:$A$2000,0)))</f>
        <v>0</v>
      </c>
      <c r="AR114" s="1" t="str">
        <f t="shared" si="19"/>
        <v xml:space="preserve">0 </v>
      </c>
      <c r="AT114" s="73"/>
      <c r="AU114" s="74"/>
      <c r="AV114" s="75"/>
      <c r="AX114" s="1">
        <f>IF(ISNA(COUNTIF(BB$2:BB114,BB114)+INDEX('Mapping Table'!$H$2:$H$2000,MATCH(BB114,'Mapping Table'!$A$2:$A$2000,0))),0,COUNTIF(BB$2:BB114,BB114)+INDEX('Mapping Table'!$H$2:$H$2000,MATCH(BB114,'Mapping Table'!$A$2:$A$2000,0)))</f>
        <v>0</v>
      </c>
      <c r="AY114" s="1" t="str">
        <f t="shared" si="20"/>
        <v xml:space="preserve">0 </v>
      </c>
      <c r="BA114" s="73"/>
      <c r="BB114" s="74"/>
      <c r="BC114" s="75"/>
    </row>
    <row r="115" spans="1:55" x14ac:dyDescent="0.25">
      <c r="A115" s="1">
        <f>COUNTIF($E$2:E115,E115)</f>
        <v>0</v>
      </c>
      <c r="B115" s="1" t="str">
        <f t="shared" si="21"/>
        <v xml:space="preserve">0 </v>
      </c>
      <c r="D115" s="73"/>
      <c r="E115" s="74"/>
      <c r="F115" s="75"/>
      <c r="H115" s="1">
        <f>IF(ISNA(COUNTIF(L$2:L115,L115)+INDEX('Mapping Table'!$B$2:$B$2000,MATCH(L115,'Mapping Table'!$A$2:$A$2000,0))),0,COUNTIF(L$2:L115,L115)+INDEX('Mapping Table'!$B$2:$B$2000,MATCH(L115,'Mapping Table'!$A$2:$A$2000,0)))</f>
        <v>0</v>
      </c>
      <c r="I115" s="1" t="str">
        <f t="shared" si="14"/>
        <v xml:space="preserve">0 </v>
      </c>
      <c r="K115" s="73"/>
      <c r="L115" s="74"/>
      <c r="M115" s="75"/>
      <c r="O115" s="1">
        <f>IF(ISNA(COUNTIF(S$2:S115,S115)+INDEX('Mapping Table'!$C$2:$C$2000,MATCH(S115,'Mapping Table'!$A$2:$A$2000,0))),0,COUNTIF(S$2:S115,S115)+INDEX('Mapping Table'!$C$2:$C$2000,MATCH(S115,'Mapping Table'!$A$2:$A$2000,0)))</f>
        <v>0</v>
      </c>
      <c r="P115" s="1" t="str">
        <f t="shared" si="15"/>
        <v xml:space="preserve">0 </v>
      </c>
      <c r="R115" s="73"/>
      <c r="S115" s="74"/>
      <c r="T115" s="75"/>
      <c r="V115" s="1">
        <f>IF(ISNA(COUNTIF(Z$2:Z115,Z115)+INDEX('Mapping Table'!$D$2:$D$2000,MATCH(Z115,'Mapping Table'!$A$2:$A$2000,0))),0,COUNTIF(Z$2:Z115,Z115)+INDEX('Mapping Table'!$D$2:$D$2000,MATCH(Z115,'Mapping Table'!$A$2:$A$2000,0)))</f>
        <v>0</v>
      </c>
      <c r="W115" s="1" t="str">
        <f t="shared" si="16"/>
        <v xml:space="preserve">0 </v>
      </c>
      <c r="Y115" s="73"/>
      <c r="Z115" s="74"/>
      <c r="AA115" s="75"/>
      <c r="AC115" s="1">
        <f>IF(ISNA(COUNTIF(AG$2:AG115,AG115)+INDEX('Mapping Table'!$E$2:$E$2000,MATCH(AG115,'Mapping Table'!$A$2:$A$2000,0))),0,COUNTIF(AG$2:AG115,AG115)+INDEX('Mapping Table'!$E$2:$E$2000,MATCH(AG115,'Mapping Table'!$A$2:$A$2000,0)))</f>
        <v>0</v>
      </c>
      <c r="AD115" s="1" t="str">
        <f t="shared" si="17"/>
        <v xml:space="preserve">0 </v>
      </c>
      <c r="AF115" s="73"/>
      <c r="AG115" s="74"/>
      <c r="AH115" s="75"/>
      <c r="AJ115" s="1">
        <f>IF(ISNA(COUNTIF(AN$2:AN115,AN115)+INDEX('Mapping Table'!$F$2:$F$2000,MATCH(AN115,'Mapping Table'!$A$2:$A$2000,0))),0,COUNTIF(AN$2:AN115,AN115)+INDEX('Mapping Table'!$F$2:$F$2000,MATCH(AN115,'Mapping Table'!$A$2:$A$2000,0)))</f>
        <v>0</v>
      </c>
      <c r="AK115" s="1" t="str">
        <f t="shared" si="18"/>
        <v xml:space="preserve">0 </v>
      </c>
      <c r="AM115" s="73"/>
      <c r="AN115" s="74"/>
      <c r="AO115" s="75"/>
      <c r="AQ115" s="1">
        <f>IF(ISNA(COUNTIF(AU$2:AU115,AU115)+INDEX('Mapping Table'!$G$2:$G$2000,MATCH(AU115,'Mapping Table'!$A$2:$A$2000,0))),0,COUNTIF(AU$2:AU115,AU115)+INDEX('Mapping Table'!$G$2:$G$2000,MATCH(AU115,'Mapping Table'!$A$2:$A$2000,0)))</f>
        <v>0</v>
      </c>
      <c r="AR115" s="1" t="str">
        <f t="shared" si="19"/>
        <v xml:space="preserve">0 </v>
      </c>
      <c r="AT115" s="73"/>
      <c r="AU115" s="74"/>
      <c r="AV115" s="75"/>
      <c r="AX115" s="1">
        <f>IF(ISNA(COUNTIF(BB$2:BB115,BB115)+INDEX('Mapping Table'!$H$2:$H$2000,MATCH(BB115,'Mapping Table'!$A$2:$A$2000,0))),0,COUNTIF(BB$2:BB115,BB115)+INDEX('Mapping Table'!$H$2:$H$2000,MATCH(BB115,'Mapping Table'!$A$2:$A$2000,0)))</f>
        <v>0</v>
      </c>
      <c r="AY115" s="1" t="str">
        <f t="shared" si="20"/>
        <v xml:space="preserve">0 </v>
      </c>
      <c r="BA115" s="73"/>
      <c r="BB115" s="74"/>
      <c r="BC115" s="75"/>
    </row>
    <row r="116" spans="1:55" x14ac:dyDescent="0.25">
      <c r="A116" s="1">
        <f>COUNTIF($E$2:E116,E116)</f>
        <v>0</v>
      </c>
      <c r="B116" s="1" t="str">
        <f t="shared" si="21"/>
        <v xml:space="preserve">0 </v>
      </c>
      <c r="D116" s="73"/>
      <c r="E116" s="74"/>
      <c r="F116" s="75"/>
      <c r="H116" s="1">
        <f>IF(ISNA(COUNTIF(L$2:L116,L116)+INDEX('Mapping Table'!$B$2:$B$2000,MATCH(L116,'Mapping Table'!$A$2:$A$2000,0))),0,COUNTIF(L$2:L116,L116)+INDEX('Mapping Table'!$B$2:$B$2000,MATCH(L116,'Mapping Table'!$A$2:$A$2000,0)))</f>
        <v>0</v>
      </c>
      <c r="I116" s="1" t="str">
        <f t="shared" si="14"/>
        <v xml:space="preserve">0 </v>
      </c>
      <c r="K116" s="73"/>
      <c r="L116" s="74"/>
      <c r="M116" s="75"/>
      <c r="O116" s="1">
        <f>IF(ISNA(COUNTIF(S$2:S116,S116)+INDEX('Mapping Table'!$C$2:$C$2000,MATCH(S116,'Mapping Table'!$A$2:$A$2000,0))),0,COUNTIF(S$2:S116,S116)+INDEX('Mapping Table'!$C$2:$C$2000,MATCH(S116,'Mapping Table'!$A$2:$A$2000,0)))</f>
        <v>0</v>
      </c>
      <c r="P116" s="1" t="str">
        <f t="shared" si="15"/>
        <v xml:space="preserve">0 </v>
      </c>
      <c r="R116" s="73"/>
      <c r="S116" s="74"/>
      <c r="T116" s="75"/>
      <c r="V116" s="1">
        <f>IF(ISNA(COUNTIF(Z$2:Z116,Z116)+INDEX('Mapping Table'!$D$2:$D$2000,MATCH(Z116,'Mapping Table'!$A$2:$A$2000,0))),0,COUNTIF(Z$2:Z116,Z116)+INDEX('Mapping Table'!$D$2:$D$2000,MATCH(Z116,'Mapping Table'!$A$2:$A$2000,0)))</f>
        <v>0</v>
      </c>
      <c r="W116" s="1" t="str">
        <f t="shared" si="16"/>
        <v xml:space="preserve">0 </v>
      </c>
      <c r="Y116" s="73"/>
      <c r="Z116" s="74"/>
      <c r="AA116" s="75"/>
      <c r="AC116" s="1">
        <f>IF(ISNA(COUNTIF(AG$2:AG116,AG116)+INDEX('Mapping Table'!$E$2:$E$2000,MATCH(AG116,'Mapping Table'!$A$2:$A$2000,0))),0,COUNTIF(AG$2:AG116,AG116)+INDEX('Mapping Table'!$E$2:$E$2000,MATCH(AG116,'Mapping Table'!$A$2:$A$2000,0)))</f>
        <v>0</v>
      </c>
      <c r="AD116" s="1" t="str">
        <f t="shared" si="17"/>
        <v xml:space="preserve">0 </v>
      </c>
      <c r="AF116" s="73"/>
      <c r="AG116" s="74"/>
      <c r="AH116" s="75"/>
      <c r="AJ116" s="1">
        <f>IF(ISNA(COUNTIF(AN$2:AN116,AN116)+INDEX('Mapping Table'!$F$2:$F$2000,MATCH(AN116,'Mapping Table'!$A$2:$A$2000,0))),0,COUNTIF(AN$2:AN116,AN116)+INDEX('Mapping Table'!$F$2:$F$2000,MATCH(AN116,'Mapping Table'!$A$2:$A$2000,0)))</f>
        <v>0</v>
      </c>
      <c r="AK116" s="1" t="str">
        <f t="shared" si="18"/>
        <v xml:space="preserve">0 </v>
      </c>
      <c r="AM116" s="73"/>
      <c r="AN116" s="74"/>
      <c r="AO116" s="75"/>
      <c r="AQ116" s="1">
        <f>IF(ISNA(COUNTIF(AU$2:AU116,AU116)+INDEX('Mapping Table'!$G$2:$G$2000,MATCH(AU116,'Mapping Table'!$A$2:$A$2000,0))),0,COUNTIF(AU$2:AU116,AU116)+INDEX('Mapping Table'!$G$2:$G$2000,MATCH(AU116,'Mapping Table'!$A$2:$A$2000,0)))</f>
        <v>0</v>
      </c>
      <c r="AR116" s="1" t="str">
        <f t="shared" si="19"/>
        <v xml:space="preserve">0 </v>
      </c>
      <c r="AT116" s="73"/>
      <c r="AU116" s="74"/>
      <c r="AV116" s="75"/>
      <c r="AX116" s="1">
        <f>IF(ISNA(COUNTIF(BB$2:BB116,BB116)+INDEX('Mapping Table'!$H$2:$H$2000,MATCH(BB116,'Mapping Table'!$A$2:$A$2000,0))),0,COUNTIF(BB$2:BB116,BB116)+INDEX('Mapping Table'!$H$2:$H$2000,MATCH(BB116,'Mapping Table'!$A$2:$A$2000,0)))</f>
        <v>0</v>
      </c>
      <c r="AY116" s="1" t="str">
        <f t="shared" si="20"/>
        <v xml:space="preserve">0 </v>
      </c>
      <c r="BA116" s="73"/>
      <c r="BB116" s="74"/>
      <c r="BC116" s="75"/>
    </row>
    <row r="117" spans="1:55" x14ac:dyDescent="0.25">
      <c r="A117" s="1">
        <f>COUNTIF($E$2:E117,E117)</f>
        <v>0</v>
      </c>
      <c r="B117" s="1" t="str">
        <f t="shared" si="21"/>
        <v xml:space="preserve">0 </v>
      </c>
      <c r="D117" s="73"/>
      <c r="E117" s="74"/>
      <c r="F117" s="75"/>
      <c r="H117" s="1">
        <f>IF(ISNA(COUNTIF(L$2:L117,L117)+INDEX('Mapping Table'!$B$2:$B$2000,MATCH(L117,'Mapping Table'!$A$2:$A$2000,0))),0,COUNTIF(L$2:L117,L117)+INDEX('Mapping Table'!$B$2:$B$2000,MATCH(L117,'Mapping Table'!$A$2:$A$2000,0)))</f>
        <v>0</v>
      </c>
      <c r="I117" s="1" t="str">
        <f t="shared" si="14"/>
        <v xml:space="preserve">0 </v>
      </c>
      <c r="K117" s="73"/>
      <c r="L117" s="74"/>
      <c r="M117" s="75"/>
      <c r="O117" s="1">
        <f>IF(ISNA(COUNTIF(S$2:S117,S117)+INDEX('Mapping Table'!$C$2:$C$2000,MATCH(S117,'Mapping Table'!$A$2:$A$2000,0))),0,COUNTIF(S$2:S117,S117)+INDEX('Mapping Table'!$C$2:$C$2000,MATCH(S117,'Mapping Table'!$A$2:$A$2000,0)))</f>
        <v>0</v>
      </c>
      <c r="P117" s="1" t="str">
        <f t="shared" si="15"/>
        <v xml:space="preserve">0 </v>
      </c>
      <c r="R117" s="73"/>
      <c r="S117" s="74"/>
      <c r="T117" s="75"/>
      <c r="V117" s="1">
        <f>IF(ISNA(COUNTIF(Z$2:Z117,Z117)+INDEX('Mapping Table'!$D$2:$D$2000,MATCH(Z117,'Mapping Table'!$A$2:$A$2000,0))),0,COUNTIF(Z$2:Z117,Z117)+INDEX('Mapping Table'!$D$2:$D$2000,MATCH(Z117,'Mapping Table'!$A$2:$A$2000,0)))</f>
        <v>0</v>
      </c>
      <c r="W117" s="1" t="str">
        <f t="shared" si="16"/>
        <v xml:space="preserve">0 </v>
      </c>
      <c r="Y117" s="73"/>
      <c r="Z117" s="74"/>
      <c r="AA117" s="75"/>
      <c r="AC117" s="1">
        <f>IF(ISNA(COUNTIF(AG$2:AG117,AG117)+INDEX('Mapping Table'!$E$2:$E$2000,MATCH(AG117,'Mapping Table'!$A$2:$A$2000,0))),0,COUNTIF(AG$2:AG117,AG117)+INDEX('Mapping Table'!$E$2:$E$2000,MATCH(AG117,'Mapping Table'!$A$2:$A$2000,0)))</f>
        <v>0</v>
      </c>
      <c r="AD117" s="1" t="str">
        <f t="shared" si="17"/>
        <v xml:space="preserve">0 </v>
      </c>
      <c r="AF117" s="73"/>
      <c r="AG117" s="74"/>
      <c r="AH117" s="75"/>
      <c r="AJ117" s="1">
        <f>IF(ISNA(COUNTIF(AN$2:AN117,AN117)+INDEX('Mapping Table'!$F$2:$F$2000,MATCH(AN117,'Mapping Table'!$A$2:$A$2000,0))),0,COUNTIF(AN$2:AN117,AN117)+INDEX('Mapping Table'!$F$2:$F$2000,MATCH(AN117,'Mapping Table'!$A$2:$A$2000,0)))</f>
        <v>0</v>
      </c>
      <c r="AK117" s="1" t="str">
        <f t="shared" si="18"/>
        <v xml:space="preserve">0 </v>
      </c>
      <c r="AM117" s="73"/>
      <c r="AN117" s="74"/>
      <c r="AO117" s="75"/>
      <c r="AQ117" s="1">
        <f>IF(ISNA(COUNTIF(AU$2:AU117,AU117)+INDEX('Mapping Table'!$G$2:$G$2000,MATCH(AU117,'Mapping Table'!$A$2:$A$2000,0))),0,COUNTIF(AU$2:AU117,AU117)+INDEX('Mapping Table'!$G$2:$G$2000,MATCH(AU117,'Mapping Table'!$A$2:$A$2000,0)))</f>
        <v>0</v>
      </c>
      <c r="AR117" s="1" t="str">
        <f t="shared" si="19"/>
        <v xml:space="preserve">0 </v>
      </c>
      <c r="AT117" s="73"/>
      <c r="AU117" s="74"/>
      <c r="AV117" s="75"/>
      <c r="AX117" s="1">
        <f>IF(ISNA(COUNTIF(BB$2:BB117,BB117)+INDEX('Mapping Table'!$H$2:$H$2000,MATCH(BB117,'Mapping Table'!$A$2:$A$2000,0))),0,COUNTIF(BB$2:BB117,BB117)+INDEX('Mapping Table'!$H$2:$H$2000,MATCH(BB117,'Mapping Table'!$A$2:$A$2000,0)))</f>
        <v>0</v>
      </c>
      <c r="AY117" s="1" t="str">
        <f t="shared" si="20"/>
        <v xml:space="preserve">0 </v>
      </c>
      <c r="BA117" s="73"/>
      <c r="BB117" s="74"/>
      <c r="BC117" s="75"/>
    </row>
    <row r="118" spans="1:55" x14ac:dyDescent="0.25">
      <c r="A118" s="1">
        <f>COUNTIF($E$2:E118,E118)</f>
        <v>0</v>
      </c>
      <c r="B118" s="1" t="str">
        <f t="shared" si="21"/>
        <v xml:space="preserve">0 </v>
      </c>
      <c r="D118" s="73"/>
      <c r="E118" s="74"/>
      <c r="F118" s="75"/>
      <c r="H118" s="1">
        <f>IF(ISNA(COUNTIF(L$2:L118,L118)+INDEX('Mapping Table'!$B$2:$B$2000,MATCH(L118,'Mapping Table'!$A$2:$A$2000,0))),0,COUNTIF(L$2:L118,L118)+INDEX('Mapping Table'!$B$2:$B$2000,MATCH(L118,'Mapping Table'!$A$2:$A$2000,0)))</f>
        <v>0</v>
      </c>
      <c r="I118" s="1" t="str">
        <f t="shared" si="14"/>
        <v xml:space="preserve">0 </v>
      </c>
      <c r="K118" s="73"/>
      <c r="L118" s="74"/>
      <c r="M118" s="75"/>
      <c r="O118" s="1">
        <f>IF(ISNA(COUNTIF(S$2:S118,S118)+INDEX('Mapping Table'!$C$2:$C$2000,MATCH(S118,'Mapping Table'!$A$2:$A$2000,0))),0,COUNTIF(S$2:S118,S118)+INDEX('Mapping Table'!$C$2:$C$2000,MATCH(S118,'Mapping Table'!$A$2:$A$2000,0)))</f>
        <v>0</v>
      </c>
      <c r="P118" s="1" t="str">
        <f t="shared" si="15"/>
        <v xml:space="preserve">0 </v>
      </c>
      <c r="R118" s="73"/>
      <c r="S118" s="74"/>
      <c r="T118" s="75"/>
      <c r="V118" s="1">
        <f>IF(ISNA(COUNTIF(Z$2:Z118,Z118)+INDEX('Mapping Table'!$D$2:$D$2000,MATCH(Z118,'Mapping Table'!$A$2:$A$2000,0))),0,COUNTIF(Z$2:Z118,Z118)+INDEX('Mapping Table'!$D$2:$D$2000,MATCH(Z118,'Mapping Table'!$A$2:$A$2000,0)))</f>
        <v>0</v>
      </c>
      <c r="W118" s="1" t="str">
        <f t="shared" si="16"/>
        <v xml:space="preserve">0 </v>
      </c>
      <c r="Y118" s="73"/>
      <c r="Z118" s="74"/>
      <c r="AA118" s="75"/>
      <c r="AC118" s="1">
        <f>IF(ISNA(COUNTIF(AG$2:AG118,AG118)+INDEX('Mapping Table'!$E$2:$E$2000,MATCH(AG118,'Mapping Table'!$A$2:$A$2000,0))),0,COUNTIF(AG$2:AG118,AG118)+INDEX('Mapping Table'!$E$2:$E$2000,MATCH(AG118,'Mapping Table'!$A$2:$A$2000,0)))</f>
        <v>0</v>
      </c>
      <c r="AD118" s="1" t="str">
        <f t="shared" si="17"/>
        <v xml:space="preserve">0 </v>
      </c>
      <c r="AF118" s="73"/>
      <c r="AG118" s="74"/>
      <c r="AH118" s="75"/>
      <c r="AJ118" s="1">
        <f>IF(ISNA(COUNTIF(AN$2:AN118,AN118)+INDEX('Mapping Table'!$F$2:$F$2000,MATCH(AN118,'Mapping Table'!$A$2:$A$2000,0))),0,COUNTIF(AN$2:AN118,AN118)+INDEX('Mapping Table'!$F$2:$F$2000,MATCH(AN118,'Mapping Table'!$A$2:$A$2000,0)))</f>
        <v>0</v>
      </c>
      <c r="AK118" s="1" t="str">
        <f t="shared" si="18"/>
        <v xml:space="preserve">0 </v>
      </c>
      <c r="AM118" s="73"/>
      <c r="AN118" s="74"/>
      <c r="AO118" s="75"/>
      <c r="AQ118" s="1">
        <f>IF(ISNA(COUNTIF(AU$2:AU118,AU118)+INDEX('Mapping Table'!$G$2:$G$2000,MATCH(AU118,'Mapping Table'!$A$2:$A$2000,0))),0,COUNTIF(AU$2:AU118,AU118)+INDEX('Mapping Table'!$G$2:$G$2000,MATCH(AU118,'Mapping Table'!$A$2:$A$2000,0)))</f>
        <v>0</v>
      </c>
      <c r="AR118" s="1" t="str">
        <f t="shared" si="19"/>
        <v xml:space="preserve">0 </v>
      </c>
      <c r="AT118" s="73"/>
      <c r="AU118" s="74"/>
      <c r="AV118" s="75"/>
      <c r="AX118" s="1">
        <f>IF(ISNA(COUNTIF(BB$2:BB118,BB118)+INDEX('Mapping Table'!$H$2:$H$2000,MATCH(BB118,'Mapping Table'!$A$2:$A$2000,0))),0,COUNTIF(BB$2:BB118,BB118)+INDEX('Mapping Table'!$H$2:$H$2000,MATCH(BB118,'Mapping Table'!$A$2:$A$2000,0)))</f>
        <v>0</v>
      </c>
      <c r="AY118" s="1" t="str">
        <f t="shared" si="20"/>
        <v xml:space="preserve">0 </v>
      </c>
      <c r="BA118" s="73"/>
      <c r="BB118" s="74"/>
      <c r="BC118" s="75"/>
    </row>
    <row r="119" spans="1:55" x14ac:dyDescent="0.25">
      <c r="A119" s="1">
        <f>COUNTIF($E$2:E119,E119)</f>
        <v>0</v>
      </c>
      <c r="B119" s="1" t="str">
        <f t="shared" si="21"/>
        <v xml:space="preserve">0 </v>
      </c>
      <c r="D119" s="73"/>
      <c r="E119" s="74"/>
      <c r="F119" s="75"/>
      <c r="H119" s="1">
        <f>IF(ISNA(COUNTIF(L$2:L119,L119)+INDEX('Mapping Table'!$B$2:$B$2000,MATCH(L119,'Mapping Table'!$A$2:$A$2000,0))),0,COUNTIF(L$2:L119,L119)+INDEX('Mapping Table'!$B$2:$B$2000,MATCH(L119,'Mapping Table'!$A$2:$A$2000,0)))</f>
        <v>0</v>
      </c>
      <c r="I119" s="1" t="str">
        <f t="shared" si="14"/>
        <v xml:space="preserve">0 </v>
      </c>
      <c r="K119" s="73"/>
      <c r="L119" s="74"/>
      <c r="M119" s="75"/>
      <c r="O119" s="1">
        <f>IF(ISNA(COUNTIF(S$2:S119,S119)+INDEX('Mapping Table'!$C$2:$C$2000,MATCH(S119,'Mapping Table'!$A$2:$A$2000,0))),0,COUNTIF(S$2:S119,S119)+INDEX('Mapping Table'!$C$2:$C$2000,MATCH(S119,'Mapping Table'!$A$2:$A$2000,0)))</f>
        <v>0</v>
      </c>
      <c r="P119" s="1" t="str">
        <f t="shared" si="15"/>
        <v xml:space="preserve">0 </v>
      </c>
      <c r="R119" s="73"/>
      <c r="S119" s="74"/>
      <c r="T119" s="75"/>
      <c r="V119" s="1">
        <f>IF(ISNA(COUNTIF(Z$2:Z119,Z119)+INDEX('Mapping Table'!$D$2:$D$2000,MATCH(Z119,'Mapping Table'!$A$2:$A$2000,0))),0,COUNTIF(Z$2:Z119,Z119)+INDEX('Mapping Table'!$D$2:$D$2000,MATCH(Z119,'Mapping Table'!$A$2:$A$2000,0)))</f>
        <v>0</v>
      </c>
      <c r="W119" s="1" t="str">
        <f t="shared" si="16"/>
        <v xml:space="preserve">0 </v>
      </c>
      <c r="Y119" s="73"/>
      <c r="Z119" s="74"/>
      <c r="AA119" s="75"/>
      <c r="AC119" s="1">
        <f>IF(ISNA(COUNTIF(AG$2:AG119,AG119)+INDEX('Mapping Table'!$E$2:$E$2000,MATCH(AG119,'Mapping Table'!$A$2:$A$2000,0))),0,COUNTIF(AG$2:AG119,AG119)+INDEX('Mapping Table'!$E$2:$E$2000,MATCH(AG119,'Mapping Table'!$A$2:$A$2000,0)))</f>
        <v>0</v>
      </c>
      <c r="AD119" s="1" t="str">
        <f t="shared" si="17"/>
        <v xml:space="preserve">0 </v>
      </c>
      <c r="AF119" s="73"/>
      <c r="AG119" s="74"/>
      <c r="AH119" s="75"/>
      <c r="AJ119" s="1">
        <f>IF(ISNA(COUNTIF(AN$2:AN119,AN119)+INDEX('Mapping Table'!$F$2:$F$2000,MATCH(AN119,'Mapping Table'!$A$2:$A$2000,0))),0,COUNTIF(AN$2:AN119,AN119)+INDEX('Mapping Table'!$F$2:$F$2000,MATCH(AN119,'Mapping Table'!$A$2:$A$2000,0)))</f>
        <v>0</v>
      </c>
      <c r="AK119" s="1" t="str">
        <f t="shared" si="18"/>
        <v xml:space="preserve">0 </v>
      </c>
      <c r="AM119" s="73"/>
      <c r="AN119" s="74"/>
      <c r="AO119" s="75"/>
      <c r="AQ119" s="1">
        <f>IF(ISNA(COUNTIF(AU$2:AU119,AU119)+INDEX('Mapping Table'!$G$2:$G$2000,MATCH(AU119,'Mapping Table'!$A$2:$A$2000,0))),0,COUNTIF(AU$2:AU119,AU119)+INDEX('Mapping Table'!$G$2:$G$2000,MATCH(AU119,'Mapping Table'!$A$2:$A$2000,0)))</f>
        <v>0</v>
      </c>
      <c r="AR119" s="1" t="str">
        <f t="shared" si="19"/>
        <v xml:space="preserve">0 </v>
      </c>
      <c r="AT119" s="73"/>
      <c r="AU119" s="74"/>
      <c r="AV119" s="75"/>
      <c r="AX119" s="1">
        <f>IF(ISNA(COUNTIF(BB$2:BB119,BB119)+INDEX('Mapping Table'!$H$2:$H$2000,MATCH(BB119,'Mapping Table'!$A$2:$A$2000,0))),0,COUNTIF(BB$2:BB119,BB119)+INDEX('Mapping Table'!$H$2:$H$2000,MATCH(BB119,'Mapping Table'!$A$2:$A$2000,0)))</f>
        <v>0</v>
      </c>
      <c r="AY119" s="1" t="str">
        <f t="shared" si="20"/>
        <v xml:space="preserve">0 </v>
      </c>
      <c r="BA119" s="73"/>
      <c r="BB119" s="74"/>
      <c r="BC119" s="75"/>
    </row>
    <row r="120" spans="1:55" x14ac:dyDescent="0.25">
      <c r="A120" s="1">
        <f>COUNTIF($E$2:E120,E120)</f>
        <v>0</v>
      </c>
      <c r="B120" s="1" t="str">
        <f t="shared" si="21"/>
        <v xml:space="preserve">0 </v>
      </c>
      <c r="D120" s="73"/>
      <c r="E120" s="74"/>
      <c r="F120" s="75"/>
      <c r="H120" s="1">
        <f>IF(ISNA(COUNTIF(L$2:L120,L120)+INDEX('Mapping Table'!$B$2:$B$2000,MATCH(L120,'Mapping Table'!$A$2:$A$2000,0))),0,COUNTIF(L$2:L120,L120)+INDEX('Mapping Table'!$B$2:$B$2000,MATCH(L120,'Mapping Table'!$A$2:$A$2000,0)))</f>
        <v>0</v>
      </c>
      <c r="I120" s="1" t="str">
        <f t="shared" si="14"/>
        <v xml:space="preserve">0 </v>
      </c>
      <c r="K120" s="73"/>
      <c r="L120" s="74"/>
      <c r="M120" s="75"/>
      <c r="O120" s="1">
        <f>IF(ISNA(COUNTIF(S$2:S120,S120)+INDEX('Mapping Table'!$C$2:$C$2000,MATCH(S120,'Mapping Table'!$A$2:$A$2000,0))),0,COUNTIF(S$2:S120,S120)+INDEX('Mapping Table'!$C$2:$C$2000,MATCH(S120,'Mapping Table'!$A$2:$A$2000,0)))</f>
        <v>0</v>
      </c>
      <c r="P120" s="1" t="str">
        <f t="shared" si="15"/>
        <v xml:space="preserve">0 </v>
      </c>
      <c r="R120" s="73"/>
      <c r="S120" s="74"/>
      <c r="T120" s="75"/>
      <c r="V120" s="1">
        <f>IF(ISNA(COUNTIF(Z$2:Z120,Z120)+INDEX('Mapping Table'!$D$2:$D$2000,MATCH(Z120,'Mapping Table'!$A$2:$A$2000,0))),0,COUNTIF(Z$2:Z120,Z120)+INDEX('Mapping Table'!$D$2:$D$2000,MATCH(Z120,'Mapping Table'!$A$2:$A$2000,0)))</f>
        <v>0</v>
      </c>
      <c r="W120" s="1" t="str">
        <f t="shared" si="16"/>
        <v xml:space="preserve">0 </v>
      </c>
      <c r="Y120" s="73"/>
      <c r="Z120" s="74"/>
      <c r="AA120" s="75"/>
      <c r="AC120" s="1">
        <f>IF(ISNA(COUNTIF(AG$2:AG120,AG120)+INDEX('Mapping Table'!$E$2:$E$2000,MATCH(AG120,'Mapping Table'!$A$2:$A$2000,0))),0,COUNTIF(AG$2:AG120,AG120)+INDEX('Mapping Table'!$E$2:$E$2000,MATCH(AG120,'Mapping Table'!$A$2:$A$2000,0)))</f>
        <v>0</v>
      </c>
      <c r="AD120" s="1" t="str">
        <f t="shared" si="17"/>
        <v xml:space="preserve">0 </v>
      </c>
      <c r="AF120" s="73"/>
      <c r="AG120" s="74"/>
      <c r="AH120" s="75"/>
      <c r="AJ120" s="1">
        <f>IF(ISNA(COUNTIF(AN$2:AN120,AN120)+INDEX('Mapping Table'!$F$2:$F$2000,MATCH(AN120,'Mapping Table'!$A$2:$A$2000,0))),0,COUNTIF(AN$2:AN120,AN120)+INDEX('Mapping Table'!$F$2:$F$2000,MATCH(AN120,'Mapping Table'!$A$2:$A$2000,0)))</f>
        <v>0</v>
      </c>
      <c r="AK120" s="1" t="str">
        <f t="shared" si="18"/>
        <v xml:space="preserve">0 </v>
      </c>
      <c r="AM120" s="73"/>
      <c r="AN120" s="74"/>
      <c r="AO120" s="75"/>
      <c r="AQ120" s="1">
        <f>IF(ISNA(COUNTIF(AU$2:AU120,AU120)+INDEX('Mapping Table'!$G$2:$G$2000,MATCH(AU120,'Mapping Table'!$A$2:$A$2000,0))),0,COUNTIF(AU$2:AU120,AU120)+INDEX('Mapping Table'!$G$2:$G$2000,MATCH(AU120,'Mapping Table'!$A$2:$A$2000,0)))</f>
        <v>0</v>
      </c>
      <c r="AR120" s="1" t="str">
        <f t="shared" si="19"/>
        <v xml:space="preserve">0 </v>
      </c>
      <c r="AT120" s="73"/>
      <c r="AU120" s="74"/>
      <c r="AV120" s="75"/>
      <c r="AX120" s="1">
        <f>IF(ISNA(COUNTIF(BB$2:BB120,BB120)+INDEX('Mapping Table'!$H$2:$H$2000,MATCH(BB120,'Mapping Table'!$A$2:$A$2000,0))),0,COUNTIF(BB$2:BB120,BB120)+INDEX('Mapping Table'!$H$2:$H$2000,MATCH(BB120,'Mapping Table'!$A$2:$A$2000,0)))</f>
        <v>0</v>
      </c>
      <c r="AY120" s="1" t="str">
        <f t="shared" si="20"/>
        <v xml:space="preserve">0 </v>
      </c>
      <c r="BA120" s="73"/>
      <c r="BB120" s="74"/>
      <c r="BC120" s="75"/>
    </row>
    <row r="121" spans="1:55" x14ac:dyDescent="0.25">
      <c r="A121" s="1">
        <f>COUNTIF($E$2:E121,E121)</f>
        <v>0</v>
      </c>
      <c r="B121" s="1" t="str">
        <f t="shared" si="21"/>
        <v xml:space="preserve">0 </v>
      </c>
      <c r="D121" s="73"/>
      <c r="E121" s="74"/>
      <c r="F121" s="75"/>
      <c r="H121" s="1">
        <f>IF(ISNA(COUNTIF(L$2:L121,L121)+INDEX('Mapping Table'!$B$2:$B$2000,MATCH(L121,'Mapping Table'!$A$2:$A$2000,0))),0,COUNTIF(L$2:L121,L121)+INDEX('Mapping Table'!$B$2:$B$2000,MATCH(L121,'Mapping Table'!$A$2:$A$2000,0)))</f>
        <v>0</v>
      </c>
      <c r="I121" s="1" t="str">
        <f t="shared" si="14"/>
        <v xml:space="preserve">0 </v>
      </c>
      <c r="K121" s="73"/>
      <c r="L121" s="74"/>
      <c r="M121" s="75"/>
      <c r="O121" s="1">
        <f>IF(ISNA(COUNTIF(S$2:S121,S121)+INDEX('Mapping Table'!$C$2:$C$2000,MATCH(S121,'Mapping Table'!$A$2:$A$2000,0))),0,COUNTIF(S$2:S121,S121)+INDEX('Mapping Table'!$C$2:$C$2000,MATCH(S121,'Mapping Table'!$A$2:$A$2000,0)))</f>
        <v>0</v>
      </c>
      <c r="P121" s="1" t="str">
        <f t="shared" si="15"/>
        <v xml:space="preserve">0 </v>
      </c>
      <c r="R121" s="73"/>
      <c r="S121" s="74"/>
      <c r="T121" s="75"/>
      <c r="V121" s="1">
        <f>IF(ISNA(COUNTIF(Z$2:Z121,Z121)+INDEX('Mapping Table'!$D$2:$D$2000,MATCH(Z121,'Mapping Table'!$A$2:$A$2000,0))),0,COUNTIF(Z$2:Z121,Z121)+INDEX('Mapping Table'!$D$2:$D$2000,MATCH(Z121,'Mapping Table'!$A$2:$A$2000,0)))</f>
        <v>0</v>
      </c>
      <c r="W121" s="1" t="str">
        <f t="shared" si="16"/>
        <v xml:space="preserve">0 </v>
      </c>
      <c r="Y121" s="73"/>
      <c r="Z121" s="74"/>
      <c r="AA121" s="75"/>
      <c r="AC121" s="1">
        <f>IF(ISNA(COUNTIF(AG$2:AG121,AG121)+INDEX('Mapping Table'!$E$2:$E$2000,MATCH(AG121,'Mapping Table'!$A$2:$A$2000,0))),0,COUNTIF(AG$2:AG121,AG121)+INDEX('Mapping Table'!$E$2:$E$2000,MATCH(AG121,'Mapping Table'!$A$2:$A$2000,0)))</f>
        <v>0</v>
      </c>
      <c r="AD121" s="1" t="str">
        <f t="shared" si="17"/>
        <v xml:space="preserve">0 </v>
      </c>
      <c r="AF121" s="73"/>
      <c r="AG121" s="74"/>
      <c r="AH121" s="75"/>
      <c r="AJ121" s="1">
        <f>IF(ISNA(COUNTIF(AN$2:AN121,AN121)+INDEX('Mapping Table'!$F$2:$F$2000,MATCH(AN121,'Mapping Table'!$A$2:$A$2000,0))),0,COUNTIF(AN$2:AN121,AN121)+INDEX('Mapping Table'!$F$2:$F$2000,MATCH(AN121,'Mapping Table'!$A$2:$A$2000,0)))</f>
        <v>0</v>
      </c>
      <c r="AK121" s="1" t="str">
        <f t="shared" si="18"/>
        <v xml:space="preserve">0 </v>
      </c>
      <c r="AM121" s="73"/>
      <c r="AN121" s="74"/>
      <c r="AO121" s="75"/>
      <c r="AQ121" s="1">
        <f>IF(ISNA(COUNTIF(AU$2:AU121,AU121)+INDEX('Mapping Table'!$G$2:$G$2000,MATCH(AU121,'Mapping Table'!$A$2:$A$2000,0))),0,COUNTIF(AU$2:AU121,AU121)+INDEX('Mapping Table'!$G$2:$G$2000,MATCH(AU121,'Mapping Table'!$A$2:$A$2000,0)))</f>
        <v>0</v>
      </c>
      <c r="AR121" s="1" t="str">
        <f t="shared" si="19"/>
        <v xml:space="preserve">0 </v>
      </c>
      <c r="AT121" s="73"/>
      <c r="AU121" s="74"/>
      <c r="AV121" s="75"/>
      <c r="AX121" s="1">
        <f>IF(ISNA(COUNTIF(BB$2:BB121,BB121)+INDEX('Mapping Table'!$H$2:$H$2000,MATCH(BB121,'Mapping Table'!$A$2:$A$2000,0))),0,COUNTIF(BB$2:BB121,BB121)+INDEX('Mapping Table'!$H$2:$H$2000,MATCH(BB121,'Mapping Table'!$A$2:$A$2000,0)))</f>
        <v>0</v>
      </c>
      <c r="AY121" s="1" t="str">
        <f t="shared" si="20"/>
        <v xml:space="preserve">0 </v>
      </c>
      <c r="BA121" s="73"/>
      <c r="BB121" s="74"/>
      <c r="BC121" s="75"/>
    </row>
    <row r="122" spans="1:55" x14ac:dyDescent="0.25">
      <c r="A122" s="1">
        <f>COUNTIF($E$2:E122,E122)</f>
        <v>0</v>
      </c>
      <c r="B122" s="1" t="str">
        <f t="shared" si="21"/>
        <v xml:space="preserve">0 </v>
      </c>
      <c r="D122" s="73"/>
      <c r="E122" s="74"/>
      <c r="F122" s="75"/>
      <c r="H122" s="1">
        <f>IF(ISNA(COUNTIF(L$2:L122,L122)+INDEX('Mapping Table'!$B$2:$B$2000,MATCH(L122,'Mapping Table'!$A$2:$A$2000,0))),0,COUNTIF(L$2:L122,L122)+INDEX('Mapping Table'!$B$2:$B$2000,MATCH(L122,'Mapping Table'!$A$2:$A$2000,0)))</f>
        <v>0</v>
      </c>
      <c r="I122" s="1" t="str">
        <f t="shared" si="14"/>
        <v xml:space="preserve">0 </v>
      </c>
      <c r="K122" s="73"/>
      <c r="L122" s="74"/>
      <c r="M122" s="75"/>
      <c r="O122" s="1">
        <f>IF(ISNA(COUNTIF(S$2:S122,S122)+INDEX('Mapping Table'!$C$2:$C$2000,MATCH(S122,'Mapping Table'!$A$2:$A$2000,0))),0,COUNTIF(S$2:S122,S122)+INDEX('Mapping Table'!$C$2:$C$2000,MATCH(S122,'Mapping Table'!$A$2:$A$2000,0)))</f>
        <v>0</v>
      </c>
      <c r="P122" s="1" t="str">
        <f t="shared" si="15"/>
        <v xml:space="preserve">0 </v>
      </c>
      <c r="R122" s="73"/>
      <c r="S122" s="74"/>
      <c r="T122" s="75"/>
      <c r="V122" s="1">
        <f>IF(ISNA(COUNTIF(Z$2:Z122,Z122)+INDEX('Mapping Table'!$D$2:$D$2000,MATCH(Z122,'Mapping Table'!$A$2:$A$2000,0))),0,COUNTIF(Z$2:Z122,Z122)+INDEX('Mapping Table'!$D$2:$D$2000,MATCH(Z122,'Mapping Table'!$A$2:$A$2000,0)))</f>
        <v>0</v>
      </c>
      <c r="W122" s="1" t="str">
        <f t="shared" si="16"/>
        <v xml:space="preserve">0 </v>
      </c>
      <c r="Y122" s="73"/>
      <c r="Z122" s="74"/>
      <c r="AA122" s="75"/>
      <c r="AC122" s="1">
        <f>IF(ISNA(COUNTIF(AG$2:AG122,AG122)+INDEX('Mapping Table'!$E$2:$E$2000,MATCH(AG122,'Mapping Table'!$A$2:$A$2000,0))),0,COUNTIF(AG$2:AG122,AG122)+INDEX('Mapping Table'!$E$2:$E$2000,MATCH(AG122,'Mapping Table'!$A$2:$A$2000,0)))</f>
        <v>0</v>
      </c>
      <c r="AD122" s="1" t="str">
        <f t="shared" si="17"/>
        <v xml:space="preserve">0 </v>
      </c>
      <c r="AF122" s="73"/>
      <c r="AG122" s="74"/>
      <c r="AH122" s="75"/>
      <c r="AJ122" s="1">
        <f>IF(ISNA(COUNTIF(AN$2:AN122,AN122)+INDEX('Mapping Table'!$F$2:$F$2000,MATCH(AN122,'Mapping Table'!$A$2:$A$2000,0))),0,COUNTIF(AN$2:AN122,AN122)+INDEX('Mapping Table'!$F$2:$F$2000,MATCH(AN122,'Mapping Table'!$A$2:$A$2000,0)))</f>
        <v>0</v>
      </c>
      <c r="AK122" s="1" t="str">
        <f t="shared" si="18"/>
        <v xml:space="preserve">0 </v>
      </c>
      <c r="AM122" s="73"/>
      <c r="AN122" s="74"/>
      <c r="AO122" s="75"/>
      <c r="AQ122" s="1">
        <f>IF(ISNA(COUNTIF(AU$2:AU122,AU122)+INDEX('Mapping Table'!$G$2:$G$2000,MATCH(AU122,'Mapping Table'!$A$2:$A$2000,0))),0,COUNTIF(AU$2:AU122,AU122)+INDEX('Mapping Table'!$G$2:$G$2000,MATCH(AU122,'Mapping Table'!$A$2:$A$2000,0)))</f>
        <v>0</v>
      </c>
      <c r="AR122" s="1" t="str">
        <f t="shared" si="19"/>
        <v xml:space="preserve">0 </v>
      </c>
      <c r="AT122" s="73"/>
      <c r="AU122" s="74"/>
      <c r="AV122" s="75"/>
      <c r="AX122" s="1">
        <f>IF(ISNA(COUNTIF(BB$2:BB122,BB122)+INDEX('Mapping Table'!$H$2:$H$2000,MATCH(BB122,'Mapping Table'!$A$2:$A$2000,0))),0,COUNTIF(BB$2:BB122,BB122)+INDEX('Mapping Table'!$H$2:$H$2000,MATCH(BB122,'Mapping Table'!$A$2:$A$2000,0)))</f>
        <v>0</v>
      </c>
      <c r="AY122" s="1" t="str">
        <f t="shared" si="20"/>
        <v xml:space="preserve">0 </v>
      </c>
      <c r="BA122" s="73"/>
      <c r="BB122" s="74"/>
      <c r="BC122" s="75"/>
    </row>
    <row r="123" spans="1:55" x14ac:dyDescent="0.25">
      <c r="A123" s="1">
        <f>COUNTIF($E$2:E123,E123)</f>
        <v>0</v>
      </c>
      <c r="B123" s="1" t="str">
        <f t="shared" si="21"/>
        <v xml:space="preserve">0 </v>
      </c>
      <c r="D123" s="73"/>
      <c r="E123" s="74"/>
      <c r="F123" s="75"/>
      <c r="H123" s="1">
        <f>IF(ISNA(COUNTIF(L$2:L123,L123)+INDEX('Mapping Table'!$B$2:$B$2000,MATCH(L123,'Mapping Table'!$A$2:$A$2000,0))),0,COUNTIF(L$2:L123,L123)+INDEX('Mapping Table'!$B$2:$B$2000,MATCH(L123,'Mapping Table'!$A$2:$A$2000,0)))</f>
        <v>0</v>
      </c>
      <c r="I123" s="1" t="str">
        <f t="shared" si="14"/>
        <v xml:space="preserve">0 </v>
      </c>
      <c r="K123" s="73"/>
      <c r="L123" s="74"/>
      <c r="M123" s="75"/>
      <c r="O123" s="1">
        <f>IF(ISNA(COUNTIF(S$2:S123,S123)+INDEX('Mapping Table'!$C$2:$C$2000,MATCH(S123,'Mapping Table'!$A$2:$A$2000,0))),0,COUNTIF(S$2:S123,S123)+INDEX('Mapping Table'!$C$2:$C$2000,MATCH(S123,'Mapping Table'!$A$2:$A$2000,0)))</f>
        <v>0</v>
      </c>
      <c r="P123" s="1" t="str">
        <f t="shared" si="15"/>
        <v xml:space="preserve">0 </v>
      </c>
      <c r="R123" s="73"/>
      <c r="S123" s="74"/>
      <c r="T123" s="75"/>
      <c r="V123" s="1">
        <f>IF(ISNA(COUNTIF(Z$2:Z123,Z123)+INDEX('Mapping Table'!$D$2:$D$2000,MATCH(Z123,'Mapping Table'!$A$2:$A$2000,0))),0,COUNTIF(Z$2:Z123,Z123)+INDEX('Mapping Table'!$D$2:$D$2000,MATCH(Z123,'Mapping Table'!$A$2:$A$2000,0)))</f>
        <v>0</v>
      </c>
      <c r="W123" s="1" t="str">
        <f t="shared" si="16"/>
        <v xml:space="preserve">0 </v>
      </c>
      <c r="Y123" s="73"/>
      <c r="Z123" s="74"/>
      <c r="AA123" s="75"/>
      <c r="AC123" s="1">
        <f>IF(ISNA(COUNTIF(AG$2:AG123,AG123)+INDEX('Mapping Table'!$E$2:$E$2000,MATCH(AG123,'Mapping Table'!$A$2:$A$2000,0))),0,COUNTIF(AG$2:AG123,AG123)+INDEX('Mapping Table'!$E$2:$E$2000,MATCH(AG123,'Mapping Table'!$A$2:$A$2000,0)))</f>
        <v>0</v>
      </c>
      <c r="AD123" s="1" t="str">
        <f t="shared" si="17"/>
        <v xml:space="preserve">0 </v>
      </c>
      <c r="AF123" s="73"/>
      <c r="AG123" s="74"/>
      <c r="AH123" s="75"/>
      <c r="AJ123" s="1">
        <f>IF(ISNA(COUNTIF(AN$2:AN123,AN123)+INDEX('Mapping Table'!$F$2:$F$2000,MATCH(AN123,'Mapping Table'!$A$2:$A$2000,0))),0,COUNTIF(AN$2:AN123,AN123)+INDEX('Mapping Table'!$F$2:$F$2000,MATCH(AN123,'Mapping Table'!$A$2:$A$2000,0)))</f>
        <v>0</v>
      </c>
      <c r="AK123" s="1" t="str">
        <f t="shared" si="18"/>
        <v xml:space="preserve">0 </v>
      </c>
      <c r="AM123" s="73"/>
      <c r="AN123" s="74"/>
      <c r="AO123" s="75"/>
      <c r="AQ123" s="1">
        <f>IF(ISNA(COUNTIF(AU$2:AU123,AU123)+INDEX('Mapping Table'!$G$2:$G$2000,MATCH(AU123,'Mapping Table'!$A$2:$A$2000,0))),0,COUNTIF(AU$2:AU123,AU123)+INDEX('Mapping Table'!$G$2:$G$2000,MATCH(AU123,'Mapping Table'!$A$2:$A$2000,0)))</f>
        <v>0</v>
      </c>
      <c r="AR123" s="1" t="str">
        <f t="shared" si="19"/>
        <v xml:space="preserve">0 </v>
      </c>
      <c r="AT123" s="73"/>
      <c r="AU123" s="74"/>
      <c r="AV123" s="75"/>
      <c r="AX123" s="1">
        <f>IF(ISNA(COUNTIF(BB$2:BB123,BB123)+INDEX('Mapping Table'!$H$2:$H$2000,MATCH(BB123,'Mapping Table'!$A$2:$A$2000,0))),0,COUNTIF(BB$2:BB123,BB123)+INDEX('Mapping Table'!$H$2:$H$2000,MATCH(BB123,'Mapping Table'!$A$2:$A$2000,0)))</f>
        <v>0</v>
      </c>
      <c r="AY123" s="1" t="str">
        <f t="shared" si="20"/>
        <v xml:space="preserve">0 </v>
      </c>
      <c r="BA123" s="73"/>
      <c r="BB123" s="74"/>
      <c r="BC123" s="75"/>
    </row>
    <row r="124" spans="1:55" x14ac:dyDescent="0.25">
      <c r="A124" s="1">
        <f>COUNTIF($E$2:E124,E124)</f>
        <v>0</v>
      </c>
      <c r="B124" s="1" t="str">
        <f t="shared" si="21"/>
        <v xml:space="preserve">0 </v>
      </c>
      <c r="D124" s="73"/>
      <c r="E124" s="74"/>
      <c r="F124" s="75"/>
      <c r="H124" s="1">
        <f>IF(ISNA(COUNTIF(L$2:L124,L124)+INDEX('Mapping Table'!$B$2:$B$2000,MATCH(L124,'Mapping Table'!$A$2:$A$2000,0))),0,COUNTIF(L$2:L124,L124)+INDEX('Mapping Table'!$B$2:$B$2000,MATCH(L124,'Mapping Table'!$A$2:$A$2000,0)))</f>
        <v>0</v>
      </c>
      <c r="I124" s="1" t="str">
        <f t="shared" si="14"/>
        <v xml:space="preserve">0 </v>
      </c>
      <c r="K124" s="73"/>
      <c r="L124" s="74"/>
      <c r="M124" s="75"/>
      <c r="O124" s="1">
        <f>IF(ISNA(COUNTIF(S$2:S124,S124)+INDEX('Mapping Table'!$C$2:$C$2000,MATCH(S124,'Mapping Table'!$A$2:$A$2000,0))),0,COUNTIF(S$2:S124,S124)+INDEX('Mapping Table'!$C$2:$C$2000,MATCH(S124,'Mapping Table'!$A$2:$A$2000,0)))</f>
        <v>0</v>
      </c>
      <c r="P124" s="1" t="str">
        <f t="shared" si="15"/>
        <v xml:space="preserve">0 </v>
      </c>
      <c r="R124" s="73"/>
      <c r="S124" s="74"/>
      <c r="T124" s="75"/>
      <c r="V124" s="1">
        <f>IF(ISNA(COUNTIF(Z$2:Z124,Z124)+INDEX('Mapping Table'!$D$2:$D$2000,MATCH(Z124,'Mapping Table'!$A$2:$A$2000,0))),0,COUNTIF(Z$2:Z124,Z124)+INDEX('Mapping Table'!$D$2:$D$2000,MATCH(Z124,'Mapping Table'!$A$2:$A$2000,0)))</f>
        <v>0</v>
      </c>
      <c r="W124" s="1" t="str">
        <f t="shared" si="16"/>
        <v xml:space="preserve">0 </v>
      </c>
      <c r="Y124" s="73"/>
      <c r="Z124" s="74"/>
      <c r="AA124" s="75"/>
      <c r="AC124" s="1">
        <f>IF(ISNA(COUNTIF(AG$2:AG124,AG124)+INDEX('Mapping Table'!$E$2:$E$2000,MATCH(AG124,'Mapping Table'!$A$2:$A$2000,0))),0,COUNTIF(AG$2:AG124,AG124)+INDEX('Mapping Table'!$E$2:$E$2000,MATCH(AG124,'Mapping Table'!$A$2:$A$2000,0)))</f>
        <v>0</v>
      </c>
      <c r="AD124" s="1" t="str">
        <f t="shared" si="17"/>
        <v xml:space="preserve">0 </v>
      </c>
      <c r="AF124" s="73"/>
      <c r="AG124" s="74"/>
      <c r="AH124" s="75"/>
      <c r="AJ124" s="1">
        <f>IF(ISNA(COUNTIF(AN$2:AN124,AN124)+INDEX('Mapping Table'!$F$2:$F$2000,MATCH(AN124,'Mapping Table'!$A$2:$A$2000,0))),0,COUNTIF(AN$2:AN124,AN124)+INDEX('Mapping Table'!$F$2:$F$2000,MATCH(AN124,'Mapping Table'!$A$2:$A$2000,0)))</f>
        <v>0</v>
      </c>
      <c r="AK124" s="1" t="str">
        <f t="shared" si="18"/>
        <v xml:space="preserve">0 </v>
      </c>
      <c r="AM124" s="73"/>
      <c r="AN124" s="74"/>
      <c r="AO124" s="75"/>
      <c r="AQ124" s="1">
        <f>IF(ISNA(COUNTIF(AU$2:AU124,AU124)+INDEX('Mapping Table'!$G$2:$G$2000,MATCH(AU124,'Mapping Table'!$A$2:$A$2000,0))),0,COUNTIF(AU$2:AU124,AU124)+INDEX('Mapping Table'!$G$2:$G$2000,MATCH(AU124,'Mapping Table'!$A$2:$A$2000,0)))</f>
        <v>0</v>
      </c>
      <c r="AR124" s="1" t="str">
        <f t="shared" si="19"/>
        <v xml:space="preserve">0 </v>
      </c>
      <c r="AT124" s="73"/>
      <c r="AU124" s="74"/>
      <c r="AV124" s="75"/>
      <c r="AX124" s="1">
        <f>IF(ISNA(COUNTIF(BB$2:BB124,BB124)+INDEX('Mapping Table'!$H$2:$H$2000,MATCH(BB124,'Mapping Table'!$A$2:$A$2000,0))),0,COUNTIF(BB$2:BB124,BB124)+INDEX('Mapping Table'!$H$2:$H$2000,MATCH(BB124,'Mapping Table'!$A$2:$A$2000,0)))</f>
        <v>0</v>
      </c>
      <c r="AY124" s="1" t="str">
        <f t="shared" si="20"/>
        <v xml:space="preserve">0 </v>
      </c>
      <c r="BA124" s="73"/>
      <c r="BB124" s="74"/>
      <c r="BC124" s="75"/>
    </row>
    <row r="125" spans="1:55" x14ac:dyDescent="0.25">
      <c r="A125" s="1">
        <f>COUNTIF($E$2:E125,E125)</f>
        <v>0</v>
      </c>
      <c r="B125" s="1" t="str">
        <f t="shared" si="21"/>
        <v xml:space="preserve">0 </v>
      </c>
      <c r="D125" s="73"/>
      <c r="E125" s="74"/>
      <c r="F125" s="75"/>
      <c r="H125" s="1">
        <f>IF(ISNA(COUNTIF(L$2:L125,L125)+INDEX('Mapping Table'!$B$2:$B$2000,MATCH(L125,'Mapping Table'!$A$2:$A$2000,0))),0,COUNTIF(L$2:L125,L125)+INDEX('Mapping Table'!$B$2:$B$2000,MATCH(L125,'Mapping Table'!$A$2:$A$2000,0)))</f>
        <v>0</v>
      </c>
      <c r="I125" s="1" t="str">
        <f t="shared" si="14"/>
        <v xml:space="preserve">0 </v>
      </c>
      <c r="K125" s="73"/>
      <c r="L125" s="74"/>
      <c r="M125" s="75"/>
      <c r="O125" s="1">
        <f>IF(ISNA(COUNTIF(S$2:S125,S125)+INDEX('Mapping Table'!$C$2:$C$2000,MATCH(S125,'Mapping Table'!$A$2:$A$2000,0))),0,COUNTIF(S$2:S125,S125)+INDEX('Mapping Table'!$C$2:$C$2000,MATCH(S125,'Mapping Table'!$A$2:$A$2000,0)))</f>
        <v>0</v>
      </c>
      <c r="P125" s="1" t="str">
        <f t="shared" si="15"/>
        <v xml:space="preserve">0 </v>
      </c>
      <c r="R125" s="73"/>
      <c r="S125" s="74"/>
      <c r="T125" s="75"/>
      <c r="V125" s="1">
        <f>IF(ISNA(COUNTIF(Z$2:Z125,Z125)+INDEX('Mapping Table'!$D$2:$D$2000,MATCH(Z125,'Mapping Table'!$A$2:$A$2000,0))),0,COUNTIF(Z$2:Z125,Z125)+INDEX('Mapping Table'!$D$2:$D$2000,MATCH(Z125,'Mapping Table'!$A$2:$A$2000,0)))</f>
        <v>0</v>
      </c>
      <c r="W125" s="1" t="str">
        <f t="shared" si="16"/>
        <v xml:space="preserve">0 </v>
      </c>
      <c r="Y125" s="73"/>
      <c r="Z125" s="74"/>
      <c r="AA125" s="75"/>
      <c r="AC125" s="1">
        <f>IF(ISNA(COUNTIF(AG$2:AG125,AG125)+INDEX('Mapping Table'!$E$2:$E$2000,MATCH(AG125,'Mapping Table'!$A$2:$A$2000,0))),0,COUNTIF(AG$2:AG125,AG125)+INDEX('Mapping Table'!$E$2:$E$2000,MATCH(AG125,'Mapping Table'!$A$2:$A$2000,0)))</f>
        <v>0</v>
      </c>
      <c r="AD125" s="1" t="str">
        <f t="shared" si="17"/>
        <v xml:space="preserve">0 </v>
      </c>
      <c r="AF125" s="73"/>
      <c r="AG125" s="74"/>
      <c r="AH125" s="75"/>
      <c r="AJ125" s="1">
        <f>IF(ISNA(COUNTIF(AN$2:AN125,AN125)+INDEX('Mapping Table'!$F$2:$F$2000,MATCH(AN125,'Mapping Table'!$A$2:$A$2000,0))),0,COUNTIF(AN$2:AN125,AN125)+INDEX('Mapping Table'!$F$2:$F$2000,MATCH(AN125,'Mapping Table'!$A$2:$A$2000,0)))</f>
        <v>0</v>
      </c>
      <c r="AK125" s="1" t="str">
        <f t="shared" si="18"/>
        <v xml:space="preserve">0 </v>
      </c>
      <c r="AM125" s="73"/>
      <c r="AN125" s="74"/>
      <c r="AO125" s="75"/>
      <c r="AQ125" s="1">
        <f>IF(ISNA(COUNTIF(AU$2:AU125,AU125)+INDEX('Mapping Table'!$G$2:$G$2000,MATCH(AU125,'Mapping Table'!$A$2:$A$2000,0))),0,COUNTIF(AU$2:AU125,AU125)+INDEX('Mapping Table'!$G$2:$G$2000,MATCH(AU125,'Mapping Table'!$A$2:$A$2000,0)))</f>
        <v>0</v>
      </c>
      <c r="AR125" s="1" t="str">
        <f t="shared" si="19"/>
        <v xml:space="preserve">0 </v>
      </c>
      <c r="AT125" s="73"/>
      <c r="AU125" s="74"/>
      <c r="AV125" s="75"/>
      <c r="AX125" s="1">
        <f>IF(ISNA(COUNTIF(BB$2:BB125,BB125)+INDEX('Mapping Table'!$H$2:$H$2000,MATCH(BB125,'Mapping Table'!$A$2:$A$2000,0))),0,COUNTIF(BB$2:BB125,BB125)+INDEX('Mapping Table'!$H$2:$H$2000,MATCH(BB125,'Mapping Table'!$A$2:$A$2000,0)))</f>
        <v>0</v>
      </c>
      <c r="AY125" s="1" t="str">
        <f t="shared" si="20"/>
        <v xml:space="preserve">0 </v>
      </c>
      <c r="BA125" s="73"/>
      <c r="BB125" s="74"/>
      <c r="BC125" s="75"/>
    </row>
    <row r="126" spans="1:55" x14ac:dyDescent="0.25">
      <c r="A126" s="1">
        <f>COUNTIF($E$2:E126,E126)</f>
        <v>0</v>
      </c>
      <c r="B126" s="1" t="str">
        <f t="shared" si="21"/>
        <v xml:space="preserve">0 </v>
      </c>
      <c r="D126" s="73"/>
      <c r="E126" s="74"/>
      <c r="F126" s="75"/>
      <c r="H126" s="1">
        <f>IF(ISNA(COUNTIF(L$2:L126,L126)+INDEX('Mapping Table'!$B$2:$B$2000,MATCH(L126,'Mapping Table'!$A$2:$A$2000,0))),0,COUNTIF(L$2:L126,L126)+INDEX('Mapping Table'!$B$2:$B$2000,MATCH(L126,'Mapping Table'!$A$2:$A$2000,0)))</f>
        <v>0</v>
      </c>
      <c r="I126" s="1" t="str">
        <f t="shared" si="14"/>
        <v xml:space="preserve">0 </v>
      </c>
      <c r="K126" s="73"/>
      <c r="L126" s="74"/>
      <c r="M126" s="75"/>
      <c r="O126" s="1">
        <f>IF(ISNA(COUNTIF(S$2:S126,S126)+INDEX('Mapping Table'!$C$2:$C$2000,MATCH(S126,'Mapping Table'!$A$2:$A$2000,0))),0,COUNTIF(S$2:S126,S126)+INDEX('Mapping Table'!$C$2:$C$2000,MATCH(S126,'Mapping Table'!$A$2:$A$2000,0)))</f>
        <v>0</v>
      </c>
      <c r="P126" s="1" t="str">
        <f t="shared" si="15"/>
        <v xml:space="preserve">0 </v>
      </c>
      <c r="R126" s="73"/>
      <c r="S126" s="74"/>
      <c r="T126" s="75"/>
      <c r="V126" s="1">
        <f>IF(ISNA(COUNTIF(Z$2:Z126,Z126)+INDEX('Mapping Table'!$D$2:$D$2000,MATCH(Z126,'Mapping Table'!$A$2:$A$2000,0))),0,COUNTIF(Z$2:Z126,Z126)+INDEX('Mapping Table'!$D$2:$D$2000,MATCH(Z126,'Mapping Table'!$A$2:$A$2000,0)))</f>
        <v>0</v>
      </c>
      <c r="W126" s="1" t="str">
        <f t="shared" si="16"/>
        <v xml:space="preserve">0 </v>
      </c>
      <c r="Y126" s="73"/>
      <c r="Z126" s="74"/>
      <c r="AA126" s="75"/>
      <c r="AC126" s="1">
        <f>IF(ISNA(COUNTIF(AG$2:AG126,AG126)+INDEX('Mapping Table'!$E$2:$E$2000,MATCH(AG126,'Mapping Table'!$A$2:$A$2000,0))),0,COUNTIF(AG$2:AG126,AG126)+INDEX('Mapping Table'!$E$2:$E$2000,MATCH(AG126,'Mapping Table'!$A$2:$A$2000,0)))</f>
        <v>0</v>
      </c>
      <c r="AD126" s="1" t="str">
        <f t="shared" si="17"/>
        <v xml:space="preserve">0 </v>
      </c>
      <c r="AF126" s="73"/>
      <c r="AG126" s="74"/>
      <c r="AH126" s="75"/>
      <c r="AJ126" s="1">
        <f>IF(ISNA(COUNTIF(AN$2:AN126,AN126)+INDEX('Mapping Table'!$F$2:$F$2000,MATCH(AN126,'Mapping Table'!$A$2:$A$2000,0))),0,COUNTIF(AN$2:AN126,AN126)+INDEX('Mapping Table'!$F$2:$F$2000,MATCH(AN126,'Mapping Table'!$A$2:$A$2000,0)))</f>
        <v>0</v>
      </c>
      <c r="AK126" s="1" t="str">
        <f t="shared" si="18"/>
        <v xml:space="preserve">0 </v>
      </c>
      <c r="AM126" s="73"/>
      <c r="AN126" s="74"/>
      <c r="AO126" s="75"/>
      <c r="AQ126" s="1">
        <f>IF(ISNA(COUNTIF(AU$2:AU126,AU126)+INDEX('Mapping Table'!$G$2:$G$2000,MATCH(AU126,'Mapping Table'!$A$2:$A$2000,0))),0,COUNTIF(AU$2:AU126,AU126)+INDEX('Mapping Table'!$G$2:$G$2000,MATCH(AU126,'Mapping Table'!$A$2:$A$2000,0)))</f>
        <v>0</v>
      </c>
      <c r="AR126" s="1" t="str">
        <f t="shared" si="19"/>
        <v xml:space="preserve">0 </v>
      </c>
      <c r="AT126" s="73"/>
      <c r="AU126" s="74"/>
      <c r="AV126" s="75"/>
      <c r="AX126" s="1">
        <f>IF(ISNA(COUNTIF(BB$2:BB126,BB126)+INDEX('Mapping Table'!$H$2:$H$2000,MATCH(BB126,'Mapping Table'!$A$2:$A$2000,0))),0,COUNTIF(BB$2:BB126,BB126)+INDEX('Mapping Table'!$H$2:$H$2000,MATCH(BB126,'Mapping Table'!$A$2:$A$2000,0)))</f>
        <v>0</v>
      </c>
      <c r="AY126" s="1" t="str">
        <f t="shared" si="20"/>
        <v xml:space="preserve">0 </v>
      </c>
      <c r="BA126" s="73"/>
      <c r="BB126" s="74"/>
      <c r="BC126" s="75"/>
    </row>
    <row r="127" spans="1:55" x14ac:dyDescent="0.25">
      <c r="A127" s="1">
        <f>COUNTIF($E$2:E127,E127)</f>
        <v>0</v>
      </c>
      <c r="B127" s="1" t="str">
        <f t="shared" si="21"/>
        <v xml:space="preserve">0 </v>
      </c>
      <c r="D127" s="73"/>
      <c r="E127" s="74"/>
      <c r="F127" s="75"/>
      <c r="H127" s="1">
        <f>IF(ISNA(COUNTIF(L$2:L127,L127)+INDEX('Mapping Table'!$B$2:$B$2000,MATCH(L127,'Mapping Table'!$A$2:$A$2000,0))),0,COUNTIF(L$2:L127,L127)+INDEX('Mapping Table'!$B$2:$B$2000,MATCH(L127,'Mapping Table'!$A$2:$A$2000,0)))</f>
        <v>0</v>
      </c>
      <c r="I127" s="1" t="str">
        <f t="shared" si="14"/>
        <v xml:space="preserve">0 </v>
      </c>
      <c r="K127" s="73"/>
      <c r="L127" s="74"/>
      <c r="M127" s="75"/>
      <c r="O127" s="1">
        <f>IF(ISNA(COUNTIF(S$2:S127,S127)+INDEX('Mapping Table'!$C$2:$C$2000,MATCH(S127,'Mapping Table'!$A$2:$A$2000,0))),0,COUNTIF(S$2:S127,S127)+INDEX('Mapping Table'!$C$2:$C$2000,MATCH(S127,'Mapping Table'!$A$2:$A$2000,0)))</f>
        <v>0</v>
      </c>
      <c r="P127" s="1" t="str">
        <f t="shared" si="15"/>
        <v xml:space="preserve">0 </v>
      </c>
      <c r="R127" s="73"/>
      <c r="S127" s="74"/>
      <c r="T127" s="75"/>
      <c r="V127" s="1">
        <f>IF(ISNA(COUNTIF(Z$2:Z127,Z127)+INDEX('Mapping Table'!$D$2:$D$2000,MATCH(Z127,'Mapping Table'!$A$2:$A$2000,0))),0,COUNTIF(Z$2:Z127,Z127)+INDEX('Mapping Table'!$D$2:$D$2000,MATCH(Z127,'Mapping Table'!$A$2:$A$2000,0)))</f>
        <v>0</v>
      </c>
      <c r="W127" s="1" t="str">
        <f t="shared" si="16"/>
        <v xml:space="preserve">0 </v>
      </c>
      <c r="Y127" s="73"/>
      <c r="Z127" s="74"/>
      <c r="AA127" s="75"/>
      <c r="AC127" s="1">
        <f>IF(ISNA(COUNTIF(AG$2:AG127,AG127)+INDEX('Mapping Table'!$E$2:$E$2000,MATCH(AG127,'Mapping Table'!$A$2:$A$2000,0))),0,COUNTIF(AG$2:AG127,AG127)+INDEX('Mapping Table'!$E$2:$E$2000,MATCH(AG127,'Mapping Table'!$A$2:$A$2000,0)))</f>
        <v>0</v>
      </c>
      <c r="AD127" s="1" t="str">
        <f t="shared" si="17"/>
        <v xml:space="preserve">0 </v>
      </c>
      <c r="AF127" s="73"/>
      <c r="AG127" s="74"/>
      <c r="AH127" s="75"/>
      <c r="AJ127" s="1">
        <f>IF(ISNA(COUNTIF(AN$2:AN127,AN127)+INDEX('Mapping Table'!$F$2:$F$2000,MATCH(AN127,'Mapping Table'!$A$2:$A$2000,0))),0,COUNTIF(AN$2:AN127,AN127)+INDEX('Mapping Table'!$F$2:$F$2000,MATCH(AN127,'Mapping Table'!$A$2:$A$2000,0)))</f>
        <v>0</v>
      </c>
      <c r="AK127" s="1" t="str">
        <f t="shared" si="18"/>
        <v xml:space="preserve">0 </v>
      </c>
      <c r="AM127" s="73"/>
      <c r="AN127" s="74"/>
      <c r="AO127" s="75"/>
      <c r="AQ127" s="1">
        <f>IF(ISNA(COUNTIF(AU$2:AU127,AU127)+INDEX('Mapping Table'!$G$2:$G$2000,MATCH(AU127,'Mapping Table'!$A$2:$A$2000,0))),0,COUNTIF(AU$2:AU127,AU127)+INDEX('Mapping Table'!$G$2:$G$2000,MATCH(AU127,'Mapping Table'!$A$2:$A$2000,0)))</f>
        <v>0</v>
      </c>
      <c r="AR127" s="1" t="str">
        <f t="shared" si="19"/>
        <v xml:space="preserve">0 </v>
      </c>
      <c r="AT127" s="73"/>
      <c r="AU127" s="74"/>
      <c r="AV127" s="75"/>
      <c r="AX127" s="1">
        <f>IF(ISNA(COUNTIF(BB$2:BB127,BB127)+INDEX('Mapping Table'!$H$2:$H$2000,MATCH(BB127,'Mapping Table'!$A$2:$A$2000,0))),0,COUNTIF(BB$2:BB127,BB127)+INDEX('Mapping Table'!$H$2:$H$2000,MATCH(BB127,'Mapping Table'!$A$2:$A$2000,0)))</f>
        <v>0</v>
      </c>
      <c r="AY127" s="1" t="str">
        <f t="shared" si="20"/>
        <v xml:space="preserve">0 </v>
      </c>
      <c r="BA127" s="73"/>
      <c r="BB127" s="74"/>
      <c r="BC127" s="75"/>
    </row>
    <row r="128" spans="1:55" x14ac:dyDescent="0.25">
      <c r="A128" s="1">
        <f>COUNTIF($E$2:E128,E128)</f>
        <v>0</v>
      </c>
      <c r="B128" s="1" t="str">
        <f t="shared" si="21"/>
        <v xml:space="preserve">0 </v>
      </c>
      <c r="D128" s="73"/>
      <c r="E128" s="74"/>
      <c r="F128" s="75"/>
      <c r="H128" s="1">
        <f>IF(ISNA(COUNTIF(L$2:L128,L128)+INDEX('Mapping Table'!$B$2:$B$2000,MATCH(L128,'Mapping Table'!$A$2:$A$2000,0))),0,COUNTIF(L$2:L128,L128)+INDEX('Mapping Table'!$B$2:$B$2000,MATCH(L128,'Mapping Table'!$A$2:$A$2000,0)))</f>
        <v>0</v>
      </c>
      <c r="I128" s="1" t="str">
        <f t="shared" si="14"/>
        <v xml:space="preserve">0 </v>
      </c>
      <c r="K128" s="73"/>
      <c r="L128" s="74"/>
      <c r="M128" s="75"/>
      <c r="O128" s="1">
        <f>IF(ISNA(COUNTIF(S$2:S128,S128)+INDEX('Mapping Table'!$C$2:$C$2000,MATCH(S128,'Mapping Table'!$A$2:$A$2000,0))),0,COUNTIF(S$2:S128,S128)+INDEX('Mapping Table'!$C$2:$C$2000,MATCH(S128,'Mapping Table'!$A$2:$A$2000,0)))</f>
        <v>0</v>
      </c>
      <c r="P128" s="1" t="str">
        <f t="shared" si="15"/>
        <v xml:space="preserve">0 </v>
      </c>
      <c r="R128" s="73"/>
      <c r="S128" s="74"/>
      <c r="T128" s="75"/>
      <c r="V128" s="1">
        <f>IF(ISNA(COUNTIF(Z$2:Z128,Z128)+INDEX('Mapping Table'!$D$2:$D$2000,MATCH(Z128,'Mapping Table'!$A$2:$A$2000,0))),0,COUNTIF(Z$2:Z128,Z128)+INDEX('Mapping Table'!$D$2:$D$2000,MATCH(Z128,'Mapping Table'!$A$2:$A$2000,0)))</f>
        <v>0</v>
      </c>
      <c r="W128" s="1" t="str">
        <f t="shared" si="16"/>
        <v xml:space="preserve">0 </v>
      </c>
      <c r="Y128" s="73"/>
      <c r="Z128" s="74"/>
      <c r="AA128" s="75"/>
      <c r="AC128" s="1">
        <f>IF(ISNA(COUNTIF(AG$2:AG128,AG128)+INDEX('Mapping Table'!$E$2:$E$2000,MATCH(AG128,'Mapping Table'!$A$2:$A$2000,0))),0,COUNTIF(AG$2:AG128,AG128)+INDEX('Mapping Table'!$E$2:$E$2000,MATCH(AG128,'Mapping Table'!$A$2:$A$2000,0)))</f>
        <v>0</v>
      </c>
      <c r="AD128" s="1" t="str">
        <f t="shared" si="17"/>
        <v xml:space="preserve">0 </v>
      </c>
      <c r="AF128" s="73"/>
      <c r="AG128" s="74"/>
      <c r="AH128" s="75"/>
      <c r="AJ128" s="1">
        <f>IF(ISNA(COUNTIF(AN$2:AN128,AN128)+INDEX('Mapping Table'!$F$2:$F$2000,MATCH(AN128,'Mapping Table'!$A$2:$A$2000,0))),0,COUNTIF(AN$2:AN128,AN128)+INDEX('Mapping Table'!$F$2:$F$2000,MATCH(AN128,'Mapping Table'!$A$2:$A$2000,0)))</f>
        <v>0</v>
      </c>
      <c r="AK128" s="1" t="str">
        <f t="shared" si="18"/>
        <v xml:space="preserve">0 </v>
      </c>
      <c r="AM128" s="73"/>
      <c r="AN128" s="74"/>
      <c r="AO128" s="75"/>
      <c r="AQ128" s="1">
        <f>IF(ISNA(COUNTIF(AU$2:AU128,AU128)+INDEX('Mapping Table'!$G$2:$G$2000,MATCH(AU128,'Mapping Table'!$A$2:$A$2000,0))),0,COUNTIF(AU$2:AU128,AU128)+INDEX('Mapping Table'!$G$2:$G$2000,MATCH(AU128,'Mapping Table'!$A$2:$A$2000,0)))</f>
        <v>0</v>
      </c>
      <c r="AR128" s="1" t="str">
        <f t="shared" si="19"/>
        <v xml:space="preserve">0 </v>
      </c>
      <c r="AT128" s="73"/>
      <c r="AU128" s="74"/>
      <c r="AV128" s="75"/>
      <c r="AX128" s="1">
        <f>IF(ISNA(COUNTIF(BB$2:BB128,BB128)+INDEX('Mapping Table'!$H$2:$H$2000,MATCH(BB128,'Mapping Table'!$A$2:$A$2000,0))),0,COUNTIF(BB$2:BB128,BB128)+INDEX('Mapping Table'!$H$2:$H$2000,MATCH(BB128,'Mapping Table'!$A$2:$A$2000,0)))</f>
        <v>0</v>
      </c>
      <c r="AY128" s="1" t="str">
        <f t="shared" si="20"/>
        <v xml:space="preserve">0 </v>
      </c>
      <c r="BA128" s="73"/>
      <c r="BB128" s="74"/>
      <c r="BC128" s="75"/>
    </row>
    <row r="129" spans="1:55" x14ac:dyDescent="0.25">
      <c r="A129" s="1">
        <f>COUNTIF($E$2:E129,E129)</f>
        <v>0</v>
      </c>
      <c r="B129" s="1" t="str">
        <f t="shared" si="21"/>
        <v xml:space="preserve">0 </v>
      </c>
      <c r="D129" s="73"/>
      <c r="E129" s="74"/>
      <c r="F129" s="75"/>
      <c r="H129" s="1">
        <f>IF(ISNA(COUNTIF(L$2:L129,L129)+INDEX('Mapping Table'!$B$2:$B$2000,MATCH(L129,'Mapping Table'!$A$2:$A$2000,0))),0,COUNTIF(L$2:L129,L129)+INDEX('Mapping Table'!$B$2:$B$2000,MATCH(L129,'Mapping Table'!$A$2:$A$2000,0)))</f>
        <v>0</v>
      </c>
      <c r="I129" s="1" t="str">
        <f t="shared" si="14"/>
        <v xml:space="preserve">0 </v>
      </c>
      <c r="K129" s="73"/>
      <c r="L129" s="74"/>
      <c r="M129" s="75"/>
      <c r="O129" s="1">
        <f>IF(ISNA(COUNTIF(S$2:S129,S129)+INDEX('Mapping Table'!$C$2:$C$2000,MATCH(S129,'Mapping Table'!$A$2:$A$2000,0))),0,COUNTIF(S$2:S129,S129)+INDEX('Mapping Table'!$C$2:$C$2000,MATCH(S129,'Mapping Table'!$A$2:$A$2000,0)))</f>
        <v>0</v>
      </c>
      <c r="P129" s="1" t="str">
        <f t="shared" si="15"/>
        <v xml:space="preserve">0 </v>
      </c>
      <c r="R129" s="73"/>
      <c r="S129" s="74"/>
      <c r="T129" s="75"/>
      <c r="V129" s="1">
        <f>IF(ISNA(COUNTIF(Z$2:Z129,Z129)+INDEX('Mapping Table'!$D$2:$D$2000,MATCH(Z129,'Mapping Table'!$A$2:$A$2000,0))),0,COUNTIF(Z$2:Z129,Z129)+INDEX('Mapping Table'!$D$2:$D$2000,MATCH(Z129,'Mapping Table'!$A$2:$A$2000,0)))</f>
        <v>0</v>
      </c>
      <c r="W129" s="1" t="str">
        <f t="shared" si="16"/>
        <v xml:space="preserve">0 </v>
      </c>
      <c r="Y129" s="73"/>
      <c r="Z129" s="74"/>
      <c r="AA129" s="75"/>
      <c r="AC129" s="1">
        <f>IF(ISNA(COUNTIF(AG$2:AG129,AG129)+INDEX('Mapping Table'!$E$2:$E$2000,MATCH(AG129,'Mapping Table'!$A$2:$A$2000,0))),0,COUNTIF(AG$2:AG129,AG129)+INDEX('Mapping Table'!$E$2:$E$2000,MATCH(AG129,'Mapping Table'!$A$2:$A$2000,0)))</f>
        <v>0</v>
      </c>
      <c r="AD129" s="1" t="str">
        <f t="shared" si="17"/>
        <v xml:space="preserve">0 </v>
      </c>
      <c r="AF129" s="73"/>
      <c r="AG129" s="74"/>
      <c r="AH129" s="75"/>
      <c r="AJ129" s="1">
        <f>IF(ISNA(COUNTIF(AN$2:AN129,AN129)+INDEX('Mapping Table'!$F$2:$F$2000,MATCH(AN129,'Mapping Table'!$A$2:$A$2000,0))),0,COUNTIF(AN$2:AN129,AN129)+INDEX('Mapping Table'!$F$2:$F$2000,MATCH(AN129,'Mapping Table'!$A$2:$A$2000,0)))</f>
        <v>0</v>
      </c>
      <c r="AK129" s="1" t="str">
        <f t="shared" si="18"/>
        <v xml:space="preserve">0 </v>
      </c>
      <c r="AM129" s="73"/>
      <c r="AN129" s="74"/>
      <c r="AO129" s="75"/>
      <c r="AQ129" s="1">
        <f>IF(ISNA(COUNTIF(AU$2:AU129,AU129)+INDEX('Mapping Table'!$G$2:$G$2000,MATCH(AU129,'Mapping Table'!$A$2:$A$2000,0))),0,COUNTIF(AU$2:AU129,AU129)+INDEX('Mapping Table'!$G$2:$G$2000,MATCH(AU129,'Mapping Table'!$A$2:$A$2000,0)))</f>
        <v>0</v>
      </c>
      <c r="AR129" s="1" t="str">
        <f t="shared" si="19"/>
        <v xml:space="preserve">0 </v>
      </c>
      <c r="AT129" s="73"/>
      <c r="AU129" s="74"/>
      <c r="AV129" s="75"/>
      <c r="AX129" s="1">
        <f>IF(ISNA(COUNTIF(BB$2:BB129,BB129)+INDEX('Mapping Table'!$H$2:$H$2000,MATCH(BB129,'Mapping Table'!$A$2:$A$2000,0))),0,COUNTIF(BB$2:BB129,BB129)+INDEX('Mapping Table'!$H$2:$H$2000,MATCH(BB129,'Mapping Table'!$A$2:$A$2000,0)))</f>
        <v>0</v>
      </c>
      <c r="AY129" s="1" t="str">
        <f t="shared" si="20"/>
        <v xml:space="preserve">0 </v>
      </c>
      <c r="BA129" s="73"/>
      <c r="BB129" s="74"/>
      <c r="BC129" s="75"/>
    </row>
    <row r="130" spans="1:55" x14ac:dyDescent="0.25">
      <c r="A130" s="1">
        <f>COUNTIF($E$2:E130,E130)</f>
        <v>0</v>
      </c>
      <c r="B130" s="1" t="str">
        <f t="shared" ref="B130:B151" si="22">A130&amp;" "&amp;E130</f>
        <v xml:space="preserve">0 </v>
      </c>
      <c r="D130" s="73"/>
      <c r="E130" s="74"/>
      <c r="F130" s="75"/>
      <c r="H130" s="1">
        <f>IF(ISNA(COUNTIF(L$2:L130,L130)+INDEX('Mapping Table'!$B$2:$B$2000,MATCH(L130,'Mapping Table'!$A$2:$A$2000,0))),0,COUNTIF(L$2:L130,L130)+INDEX('Mapping Table'!$B$2:$B$2000,MATCH(L130,'Mapping Table'!$A$2:$A$2000,0)))</f>
        <v>0</v>
      </c>
      <c r="I130" s="1" t="str">
        <f t="shared" si="14"/>
        <v xml:space="preserve">0 </v>
      </c>
      <c r="K130" s="73"/>
      <c r="L130" s="74"/>
      <c r="M130" s="75"/>
      <c r="O130" s="1">
        <f>IF(ISNA(COUNTIF(S$2:S130,S130)+INDEX('Mapping Table'!$C$2:$C$2000,MATCH(S130,'Mapping Table'!$A$2:$A$2000,0))),0,COUNTIF(S$2:S130,S130)+INDEX('Mapping Table'!$C$2:$C$2000,MATCH(S130,'Mapping Table'!$A$2:$A$2000,0)))</f>
        <v>0</v>
      </c>
      <c r="P130" s="1" t="str">
        <f t="shared" si="15"/>
        <v xml:space="preserve">0 </v>
      </c>
      <c r="R130" s="73"/>
      <c r="S130" s="74"/>
      <c r="T130" s="75"/>
      <c r="V130" s="1">
        <f>IF(ISNA(COUNTIF(Z$2:Z130,Z130)+INDEX('Mapping Table'!$D$2:$D$2000,MATCH(Z130,'Mapping Table'!$A$2:$A$2000,0))),0,COUNTIF(Z$2:Z130,Z130)+INDEX('Mapping Table'!$D$2:$D$2000,MATCH(Z130,'Mapping Table'!$A$2:$A$2000,0)))</f>
        <v>0</v>
      </c>
      <c r="W130" s="1" t="str">
        <f t="shared" si="16"/>
        <v xml:space="preserve">0 </v>
      </c>
      <c r="Y130" s="73"/>
      <c r="Z130" s="74"/>
      <c r="AA130" s="75"/>
      <c r="AC130" s="1">
        <f>IF(ISNA(COUNTIF(AG$2:AG130,AG130)+INDEX('Mapping Table'!$E$2:$E$2000,MATCH(AG130,'Mapping Table'!$A$2:$A$2000,0))),0,COUNTIF(AG$2:AG130,AG130)+INDEX('Mapping Table'!$E$2:$E$2000,MATCH(AG130,'Mapping Table'!$A$2:$A$2000,0)))</f>
        <v>0</v>
      </c>
      <c r="AD130" s="1" t="str">
        <f t="shared" si="17"/>
        <v xml:space="preserve">0 </v>
      </c>
      <c r="AF130" s="73"/>
      <c r="AG130" s="74"/>
      <c r="AH130" s="75"/>
      <c r="AJ130" s="1">
        <f>IF(ISNA(COUNTIF(AN$2:AN130,AN130)+INDEX('Mapping Table'!$F$2:$F$2000,MATCH(AN130,'Mapping Table'!$A$2:$A$2000,0))),0,COUNTIF(AN$2:AN130,AN130)+INDEX('Mapping Table'!$F$2:$F$2000,MATCH(AN130,'Mapping Table'!$A$2:$A$2000,0)))</f>
        <v>0</v>
      </c>
      <c r="AK130" s="1" t="str">
        <f t="shared" si="18"/>
        <v xml:space="preserve">0 </v>
      </c>
      <c r="AM130" s="73"/>
      <c r="AN130" s="74"/>
      <c r="AO130" s="75"/>
      <c r="AQ130" s="1">
        <f>IF(ISNA(COUNTIF(AU$2:AU130,AU130)+INDEX('Mapping Table'!$G$2:$G$2000,MATCH(AU130,'Mapping Table'!$A$2:$A$2000,0))),0,COUNTIF(AU$2:AU130,AU130)+INDEX('Mapping Table'!$G$2:$G$2000,MATCH(AU130,'Mapping Table'!$A$2:$A$2000,0)))</f>
        <v>0</v>
      </c>
      <c r="AR130" s="1" t="str">
        <f t="shared" si="19"/>
        <v xml:space="preserve">0 </v>
      </c>
      <c r="AT130" s="73"/>
      <c r="AU130" s="74"/>
      <c r="AV130" s="75"/>
      <c r="AX130" s="1">
        <f>IF(ISNA(COUNTIF(BB$2:BB130,BB130)+INDEX('Mapping Table'!$H$2:$H$2000,MATCH(BB130,'Mapping Table'!$A$2:$A$2000,0))),0,COUNTIF(BB$2:BB130,BB130)+INDEX('Mapping Table'!$H$2:$H$2000,MATCH(BB130,'Mapping Table'!$A$2:$A$2000,0)))</f>
        <v>0</v>
      </c>
      <c r="AY130" s="1" t="str">
        <f t="shared" si="20"/>
        <v xml:space="preserve">0 </v>
      </c>
      <c r="BA130" s="73"/>
      <c r="BB130" s="74"/>
      <c r="BC130" s="75"/>
    </row>
    <row r="131" spans="1:55" x14ac:dyDescent="0.25">
      <c r="A131" s="1">
        <f>COUNTIF($E$2:E131,E131)</f>
        <v>0</v>
      </c>
      <c r="B131" s="1" t="str">
        <f t="shared" si="22"/>
        <v xml:space="preserve">0 </v>
      </c>
      <c r="D131" s="73"/>
      <c r="E131" s="74"/>
      <c r="F131" s="75"/>
      <c r="H131" s="1">
        <f>IF(ISNA(COUNTIF(L$2:L131,L131)+INDEX('Mapping Table'!$B$2:$B$2000,MATCH(L131,'Mapping Table'!$A$2:$A$2000,0))),0,COUNTIF(L$2:L131,L131)+INDEX('Mapping Table'!$B$2:$B$2000,MATCH(L131,'Mapping Table'!$A$2:$A$2000,0)))</f>
        <v>0</v>
      </c>
      <c r="I131" s="1" t="str">
        <f t="shared" ref="I131:I194" si="23">H131&amp;" "&amp;L131</f>
        <v xml:space="preserve">0 </v>
      </c>
      <c r="K131" s="73"/>
      <c r="L131" s="74"/>
      <c r="M131" s="75"/>
      <c r="O131" s="1">
        <f>IF(ISNA(COUNTIF(S$2:S131,S131)+INDEX('Mapping Table'!$C$2:$C$2000,MATCH(S131,'Mapping Table'!$A$2:$A$2000,0))),0,COUNTIF(S$2:S131,S131)+INDEX('Mapping Table'!$C$2:$C$2000,MATCH(S131,'Mapping Table'!$A$2:$A$2000,0)))</f>
        <v>0</v>
      </c>
      <c r="P131" s="1" t="str">
        <f t="shared" ref="P131:P194" si="24">O131&amp;" "&amp;S131</f>
        <v xml:space="preserve">0 </v>
      </c>
      <c r="R131" s="73"/>
      <c r="S131" s="74"/>
      <c r="T131" s="75"/>
      <c r="V131" s="1">
        <f>IF(ISNA(COUNTIF(Z$2:Z131,Z131)+INDEX('Mapping Table'!$D$2:$D$2000,MATCH(Z131,'Mapping Table'!$A$2:$A$2000,0))),0,COUNTIF(Z$2:Z131,Z131)+INDEX('Mapping Table'!$D$2:$D$2000,MATCH(Z131,'Mapping Table'!$A$2:$A$2000,0)))</f>
        <v>0</v>
      </c>
      <c r="W131" s="1" t="str">
        <f t="shared" ref="W131:W194" si="25">V131&amp;" "&amp;Z131</f>
        <v xml:space="preserve">0 </v>
      </c>
      <c r="Y131" s="73"/>
      <c r="Z131" s="74"/>
      <c r="AA131" s="75"/>
      <c r="AC131" s="1">
        <f>IF(ISNA(COUNTIF(AG$2:AG131,AG131)+INDEX('Mapping Table'!$E$2:$E$2000,MATCH(AG131,'Mapping Table'!$A$2:$A$2000,0))),0,COUNTIF(AG$2:AG131,AG131)+INDEX('Mapping Table'!$E$2:$E$2000,MATCH(AG131,'Mapping Table'!$A$2:$A$2000,0)))</f>
        <v>0</v>
      </c>
      <c r="AD131" s="1" t="str">
        <f t="shared" si="17"/>
        <v xml:space="preserve">0 </v>
      </c>
      <c r="AF131" s="73"/>
      <c r="AG131" s="74"/>
      <c r="AH131" s="75"/>
      <c r="AJ131" s="1">
        <f>IF(ISNA(COUNTIF(AN$2:AN131,AN131)+INDEX('Mapping Table'!$F$2:$F$2000,MATCH(AN131,'Mapping Table'!$A$2:$A$2000,0))),0,COUNTIF(AN$2:AN131,AN131)+INDEX('Mapping Table'!$F$2:$F$2000,MATCH(AN131,'Mapping Table'!$A$2:$A$2000,0)))</f>
        <v>0</v>
      </c>
      <c r="AK131" s="1" t="str">
        <f t="shared" si="18"/>
        <v xml:space="preserve">0 </v>
      </c>
      <c r="AM131" s="73"/>
      <c r="AN131" s="74"/>
      <c r="AO131" s="75"/>
      <c r="AQ131" s="1">
        <f>IF(ISNA(COUNTIF(AU$2:AU131,AU131)+INDEX('Mapping Table'!$G$2:$G$2000,MATCH(AU131,'Mapping Table'!$A$2:$A$2000,0))),0,COUNTIF(AU$2:AU131,AU131)+INDEX('Mapping Table'!$G$2:$G$2000,MATCH(AU131,'Mapping Table'!$A$2:$A$2000,0)))</f>
        <v>0</v>
      </c>
      <c r="AR131" s="1" t="str">
        <f t="shared" si="19"/>
        <v xml:space="preserve">0 </v>
      </c>
      <c r="AT131" s="73"/>
      <c r="AU131" s="74"/>
      <c r="AV131" s="75"/>
      <c r="AX131" s="1">
        <f>IF(ISNA(COUNTIF(BB$2:BB131,BB131)+INDEX('Mapping Table'!$H$2:$H$2000,MATCH(BB131,'Mapping Table'!$A$2:$A$2000,0))),0,COUNTIF(BB$2:BB131,BB131)+INDEX('Mapping Table'!$H$2:$H$2000,MATCH(BB131,'Mapping Table'!$A$2:$A$2000,0)))</f>
        <v>0</v>
      </c>
      <c r="AY131" s="1" t="str">
        <f t="shared" si="20"/>
        <v xml:space="preserve">0 </v>
      </c>
      <c r="BA131" s="73"/>
      <c r="BB131" s="74"/>
      <c r="BC131" s="75"/>
    </row>
    <row r="132" spans="1:55" x14ac:dyDescent="0.25">
      <c r="A132" s="1">
        <f>COUNTIF($E$2:E132,E132)</f>
        <v>0</v>
      </c>
      <c r="B132" s="1" t="str">
        <f t="shared" si="22"/>
        <v xml:space="preserve">0 </v>
      </c>
      <c r="D132" s="73"/>
      <c r="E132" s="74"/>
      <c r="F132" s="75"/>
      <c r="H132" s="1">
        <f>IF(ISNA(COUNTIF(L$2:L132,L132)+INDEX('Mapping Table'!$B$2:$B$2000,MATCH(L132,'Mapping Table'!$A$2:$A$2000,0))),0,COUNTIF(L$2:L132,L132)+INDEX('Mapping Table'!$B$2:$B$2000,MATCH(L132,'Mapping Table'!$A$2:$A$2000,0)))</f>
        <v>0</v>
      </c>
      <c r="I132" s="1" t="str">
        <f t="shared" si="23"/>
        <v xml:space="preserve">0 </v>
      </c>
      <c r="K132" s="73"/>
      <c r="L132" s="74"/>
      <c r="M132" s="75"/>
      <c r="O132" s="1">
        <f>IF(ISNA(COUNTIF(S$2:S132,S132)+INDEX('Mapping Table'!$C$2:$C$2000,MATCH(S132,'Mapping Table'!$A$2:$A$2000,0))),0,COUNTIF(S$2:S132,S132)+INDEX('Mapping Table'!$C$2:$C$2000,MATCH(S132,'Mapping Table'!$A$2:$A$2000,0)))</f>
        <v>0</v>
      </c>
      <c r="P132" s="1" t="str">
        <f t="shared" si="24"/>
        <v xml:space="preserve">0 </v>
      </c>
      <c r="R132" s="73"/>
      <c r="S132" s="74"/>
      <c r="T132" s="75"/>
      <c r="V132" s="1">
        <f>IF(ISNA(COUNTIF(Z$2:Z132,Z132)+INDEX('Mapping Table'!$D$2:$D$2000,MATCH(Z132,'Mapping Table'!$A$2:$A$2000,0))),0,COUNTIF(Z$2:Z132,Z132)+INDEX('Mapping Table'!$D$2:$D$2000,MATCH(Z132,'Mapping Table'!$A$2:$A$2000,0)))</f>
        <v>0</v>
      </c>
      <c r="W132" s="1" t="str">
        <f t="shared" si="25"/>
        <v xml:space="preserve">0 </v>
      </c>
      <c r="Y132" s="73"/>
      <c r="Z132" s="74"/>
      <c r="AA132" s="75"/>
      <c r="AC132" s="1">
        <f>IF(ISNA(COUNTIF(AG$2:AG132,AG132)+INDEX('Mapping Table'!$E$2:$E$2000,MATCH(AG132,'Mapping Table'!$A$2:$A$2000,0))),0,COUNTIF(AG$2:AG132,AG132)+INDEX('Mapping Table'!$E$2:$E$2000,MATCH(AG132,'Mapping Table'!$A$2:$A$2000,0)))</f>
        <v>0</v>
      </c>
      <c r="AD132" s="1" t="str">
        <f t="shared" si="17"/>
        <v xml:space="preserve">0 </v>
      </c>
      <c r="AF132" s="73"/>
      <c r="AG132" s="74"/>
      <c r="AH132" s="75"/>
      <c r="AJ132" s="1">
        <f>IF(ISNA(COUNTIF(AN$2:AN132,AN132)+INDEX('Mapping Table'!$F$2:$F$2000,MATCH(AN132,'Mapping Table'!$A$2:$A$2000,0))),0,COUNTIF(AN$2:AN132,AN132)+INDEX('Mapping Table'!$F$2:$F$2000,MATCH(AN132,'Mapping Table'!$A$2:$A$2000,0)))</f>
        <v>0</v>
      </c>
      <c r="AK132" s="1" t="str">
        <f t="shared" si="18"/>
        <v xml:space="preserve">0 </v>
      </c>
      <c r="AM132" s="73"/>
      <c r="AN132" s="74"/>
      <c r="AO132" s="75"/>
      <c r="AQ132" s="1">
        <f>IF(ISNA(COUNTIF(AU$2:AU132,AU132)+INDEX('Mapping Table'!$G$2:$G$2000,MATCH(AU132,'Mapping Table'!$A$2:$A$2000,0))),0,COUNTIF(AU$2:AU132,AU132)+INDEX('Mapping Table'!$G$2:$G$2000,MATCH(AU132,'Mapping Table'!$A$2:$A$2000,0)))</f>
        <v>0</v>
      </c>
      <c r="AR132" s="1" t="str">
        <f t="shared" si="19"/>
        <v xml:space="preserve">0 </v>
      </c>
      <c r="AT132" s="73"/>
      <c r="AU132" s="74"/>
      <c r="AV132" s="75"/>
      <c r="AX132" s="1">
        <f>IF(ISNA(COUNTIF(BB$2:BB132,BB132)+INDEX('Mapping Table'!$H$2:$H$2000,MATCH(BB132,'Mapping Table'!$A$2:$A$2000,0))),0,COUNTIF(BB$2:BB132,BB132)+INDEX('Mapping Table'!$H$2:$H$2000,MATCH(BB132,'Mapping Table'!$A$2:$A$2000,0)))</f>
        <v>0</v>
      </c>
      <c r="AY132" s="1" t="str">
        <f t="shared" si="20"/>
        <v xml:space="preserve">0 </v>
      </c>
      <c r="BA132" s="73"/>
      <c r="BB132" s="74"/>
      <c r="BC132" s="75"/>
    </row>
    <row r="133" spans="1:55" x14ac:dyDescent="0.25">
      <c r="A133" s="1">
        <f>COUNTIF($E$2:E133,E133)</f>
        <v>0</v>
      </c>
      <c r="B133" s="1" t="str">
        <f t="shared" si="22"/>
        <v xml:space="preserve">0 </v>
      </c>
      <c r="D133" s="73"/>
      <c r="E133" s="74"/>
      <c r="F133" s="75"/>
      <c r="H133" s="1">
        <f>IF(ISNA(COUNTIF(L$2:L133,L133)+INDEX('Mapping Table'!$B$2:$B$2000,MATCH(L133,'Mapping Table'!$A$2:$A$2000,0))),0,COUNTIF(L$2:L133,L133)+INDEX('Mapping Table'!$B$2:$B$2000,MATCH(L133,'Mapping Table'!$A$2:$A$2000,0)))</f>
        <v>0</v>
      </c>
      <c r="I133" s="1" t="str">
        <f t="shared" si="23"/>
        <v xml:space="preserve">0 </v>
      </c>
      <c r="K133" s="73"/>
      <c r="L133" s="74"/>
      <c r="M133" s="75"/>
      <c r="O133" s="1">
        <f>IF(ISNA(COUNTIF(S$2:S133,S133)+INDEX('Mapping Table'!$C$2:$C$2000,MATCH(S133,'Mapping Table'!$A$2:$A$2000,0))),0,COUNTIF(S$2:S133,S133)+INDEX('Mapping Table'!$C$2:$C$2000,MATCH(S133,'Mapping Table'!$A$2:$A$2000,0)))</f>
        <v>0</v>
      </c>
      <c r="P133" s="1" t="str">
        <f t="shared" si="24"/>
        <v xml:space="preserve">0 </v>
      </c>
      <c r="R133" s="73"/>
      <c r="S133" s="74"/>
      <c r="T133" s="75"/>
      <c r="V133" s="1">
        <f>IF(ISNA(COUNTIF(Z$2:Z133,Z133)+INDEX('Mapping Table'!$D$2:$D$2000,MATCH(Z133,'Mapping Table'!$A$2:$A$2000,0))),0,COUNTIF(Z$2:Z133,Z133)+INDEX('Mapping Table'!$D$2:$D$2000,MATCH(Z133,'Mapping Table'!$A$2:$A$2000,0)))</f>
        <v>0</v>
      </c>
      <c r="W133" s="1" t="str">
        <f t="shared" si="25"/>
        <v xml:space="preserve">0 </v>
      </c>
      <c r="Y133" s="73"/>
      <c r="Z133" s="74"/>
      <c r="AA133" s="75"/>
      <c r="AC133" s="1">
        <f>IF(ISNA(COUNTIF(AG$2:AG133,AG133)+INDEX('Mapping Table'!$E$2:$E$2000,MATCH(AG133,'Mapping Table'!$A$2:$A$2000,0))),0,COUNTIF(AG$2:AG133,AG133)+INDEX('Mapping Table'!$E$2:$E$2000,MATCH(AG133,'Mapping Table'!$A$2:$A$2000,0)))</f>
        <v>0</v>
      </c>
      <c r="AD133" s="1" t="str">
        <f t="shared" si="17"/>
        <v xml:space="preserve">0 </v>
      </c>
      <c r="AF133" s="73"/>
      <c r="AG133" s="74"/>
      <c r="AH133" s="75"/>
      <c r="AJ133" s="1">
        <f>IF(ISNA(COUNTIF(AN$2:AN133,AN133)+INDEX('Mapping Table'!$F$2:$F$2000,MATCH(AN133,'Mapping Table'!$A$2:$A$2000,0))),0,COUNTIF(AN$2:AN133,AN133)+INDEX('Mapping Table'!$F$2:$F$2000,MATCH(AN133,'Mapping Table'!$A$2:$A$2000,0)))</f>
        <v>0</v>
      </c>
      <c r="AK133" s="1" t="str">
        <f t="shared" si="18"/>
        <v xml:space="preserve">0 </v>
      </c>
      <c r="AM133" s="73"/>
      <c r="AN133" s="74"/>
      <c r="AO133" s="75"/>
      <c r="AQ133" s="1">
        <f>IF(ISNA(COUNTIF(AU$2:AU133,AU133)+INDEX('Mapping Table'!$G$2:$G$2000,MATCH(AU133,'Mapping Table'!$A$2:$A$2000,0))),0,COUNTIF(AU$2:AU133,AU133)+INDEX('Mapping Table'!$G$2:$G$2000,MATCH(AU133,'Mapping Table'!$A$2:$A$2000,0)))</f>
        <v>0</v>
      </c>
      <c r="AR133" s="1" t="str">
        <f t="shared" si="19"/>
        <v xml:space="preserve">0 </v>
      </c>
      <c r="AT133" s="73"/>
      <c r="AU133" s="74"/>
      <c r="AV133" s="75"/>
      <c r="AX133" s="1">
        <f>IF(ISNA(COUNTIF(BB$2:BB133,BB133)+INDEX('Mapping Table'!$H$2:$H$2000,MATCH(BB133,'Mapping Table'!$A$2:$A$2000,0))),0,COUNTIF(BB$2:BB133,BB133)+INDEX('Mapping Table'!$H$2:$H$2000,MATCH(BB133,'Mapping Table'!$A$2:$A$2000,0)))</f>
        <v>0</v>
      </c>
      <c r="AY133" s="1" t="str">
        <f t="shared" si="20"/>
        <v xml:space="preserve">0 </v>
      </c>
      <c r="BA133" s="73"/>
      <c r="BB133" s="74"/>
      <c r="BC133" s="75"/>
    </row>
    <row r="134" spans="1:55" x14ac:dyDescent="0.25">
      <c r="A134" s="1">
        <f>COUNTIF($E$2:E134,E134)</f>
        <v>0</v>
      </c>
      <c r="B134" s="1" t="str">
        <f t="shared" si="22"/>
        <v xml:space="preserve">0 </v>
      </c>
      <c r="D134" s="73"/>
      <c r="E134" s="74"/>
      <c r="F134" s="75"/>
      <c r="H134" s="1">
        <f>IF(ISNA(COUNTIF(L$2:L134,L134)+INDEX('Mapping Table'!$B$2:$B$2000,MATCH(L134,'Mapping Table'!$A$2:$A$2000,0))),0,COUNTIF(L$2:L134,L134)+INDEX('Mapping Table'!$B$2:$B$2000,MATCH(L134,'Mapping Table'!$A$2:$A$2000,0)))</f>
        <v>0</v>
      </c>
      <c r="I134" s="1" t="str">
        <f t="shared" si="23"/>
        <v xml:space="preserve">0 </v>
      </c>
      <c r="K134" s="73"/>
      <c r="L134" s="74"/>
      <c r="M134" s="75"/>
      <c r="O134" s="1">
        <f>IF(ISNA(COUNTIF(S$2:S134,S134)+INDEX('Mapping Table'!$C$2:$C$2000,MATCH(S134,'Mapping Table'!$A$2:$A$2000,0))),0,COUNTIF(S$2:S134,S134)+INDEX('Mapping Table'!$C$2:$C$2000,MATCH(S134,'Mapping Table'!$A$2:$A$2000,0)))</f>
        <v>0</v>
      </c>
      <c r="P134" s="1" t="str">
        <f t="shared" si="24"/>
        <v xml:space="preserve">0 </v>
      </c>
      <c r="R134" s="73"/>
      <c r="S134" s="74"/>
      <c r="T134" s="75"/>
      <c r="V134" s="1">
        <f>IF(ISNA(COUNTIF(Z$2:Z134,Z134)+INDEX('Mapping Table'!$D$2:$D$2000,MATCH(Z134,'Mapping Table'!$A$2:$A$2000,0))),0,COUNTIF(Z$2:Z134,Z134)+INDEX('Mapping Table'!$D$2:$D$2000,MATCH(Z134,'Mapping Table'!$A$2:$A$2000,0)))</f>
        <v>0</v>
      </c>
      <c r="W134" s="1" t="str">
        <f t="shared" si="25"/>
        <v xml:space="preserve">0 </v>
      </c>
      <c r="Y134" s="73"/>
      <c r="Z134" s="74"/>
      <c r="AA134" s="75"/>
      <c r="AC134" s="1">
        <f>IF(ISNA(COUNTIF(AG$2:AG134,AG134)+INDEX('Mapping Table'!$E$2:$E$2000,MATCH(AG134,'Mapping Table'!$A$2:$A$2000,0))),0,COUNTIF(AG$2:AG134,AG134)+INDEX('Mapping Table'!$E$2:$E$2000,MATCH(AG134,'Mapping Table'!$A$2:$A$2000,0)))</f>
        <v>0</v>
      </c>
      <c r="AD134" s="1" t="str">
        <f t="shared" si="17"/>
        <v xml:space="preserve">0 </v>
      </c>
      <c r="AF134" s="73"/>
      <c r="AG134" s="74"/>
      <c r="AH134" s="75"/>
      <c r="AJ134" s="1">
        <f>IF(ISNA(COUNTIF(AN$2:AN134,AN134)+INDEX('Mapping Table'!$F$2:$F$2000,MATCH(AN134,'Mapping Table'!$A$2:$A$2000,0))),0,COUNTIF(AN$2:AN134,AN134)+INDEX('Mapping Table'!$F$2:$F$2000,MATCH(AN134,'Mapping Table'!$A$2:$A$2000,0)))</f>
        <v>0</v>
      </c>
      <c r="AK134" s="1" t="str">
        <f t="shared" si="18"/>
        <v xml:space="preserve">0 </v>
      </c>
      <c r="AM134" s="73"/>
      <c r="AN134" s="74"/>
      <c r="AO134" s="75"/>
      <c r="AQ134" s="1">
        <f>IF(ISNA(COUNTIF(AU$2:AU134,AU134)+INDEX('Mapping Table'!$G$2:$G$2000,MATCH(AU134,'Mapping Table'!$A$2:$A$2000,0))),0,COUNTIF(AU$2:AU134,AU134)+INDEX('Mapping Table'!$G$2:$G$2000,MATCH(AU134,'Mapping Table'!$A$2:$A$2000,0)))</f>
        <v>0</v>
      </c>
      <c r="AR134" s="1" t="str">
        <f t="shared" si="19"/>
        <v xml:space="preserve">0 </v>
      </c>
      <c r="AT134" s="73"/>
      <c r="AU134" s="74"/>
      <c r="AV134" s="75"/>
      <c r="AX134" s="1">
        <f>IF(ISNA(COUNTIF(BB$2:BB134,BB134)+INDEX('Mapping Table'!$H$2:$H$2000,MATCH(BB134,'Mapping Table'!$A$2:$A$2000,0))),0,COUNTIF(BB$2:BB134,BB134)+INDEX('Mapping Table'!$H$2:$H$2000,MATCH(BB134,'Mapping Table'!$A$2:$A$2000,0)))</f>
        <v>0</v>
      </c>
      <c r="AY134" s="1" t="str">
        <f t="shared" si="20"/>
        <v xml:space="preserve">0 </v>
      </c>
      <c r="BA134" s="73"/>
      <c r="BB134" s="74"/>
      <c r="BC134" s="75"/>
    </row>
    <row r="135" spans="1:55" x14ac:dyDescent="0.25">
      <c r="A135" s="1">
        <f>COUNTIF($E$2:E135,E135)</f>
        <v>0</v>
      </c>
      <c r="B135" s="1" t="str">
        <f t="shared" si="22"/>
        <v xml:space="preserve">0 </v>
      </c>
      <c r="D135" s="73"/>
      <c r="E135" s="74"/>
      <c r="F135" s="75"/>
      <c r="H135" s="1">
        <f>IF(ISNA(COUNTIF(L$2:L135,L135)+INDEX('Mapping Table'!$B$2:$B$2000,MATCH(L135,'Mapping Table'!$A$2:$A$2000,0))),0,COUNTIF(L$2:L135,L135)+INDEX('Mapping Table'!$B$2:$B$2000,MATCH(L135,'Mapping Table'!$A$2:$A$2000,0)))</f>
        <v>0</v>
      </c>
      <c r="I135" s="1" t="str">
        <f t="shared" si="23"/>
        <v xml:space="preserve">0 </v>
      </c>
      <c r="K135" s="73"/>
      <c r="L135" s="74"/>
      <c r="M135" s="75"/>
      <c r="O135" s="1">
        <f>IF(ISNA(COUNTIF(S$2:S135,S135)+INDEX('Mapping Table'!$C$2:$C$2000,MATCH(S135,'Mapping Table'!$A$2:$A$2000,0))),0,COUNTIF(S$2:S135,S135)+INDEX('Mapping Table'!$C$2:$C$2000,MATCH(S135,'Mapping Table'!$A$2:$A$2000,0)))</f>
        <v>0</v>
      </c>
      <c r="P135" s="1" t="str">
        <f t="shared" si="24"/>
        <v xml:space="preserve">0 </v>
      </c>
      <c r="R135" s="73"/>
      <c r="S135" s="74"/>
      <c r="T135" s="75"/>
      <c r="V135" s="1">
        <f>IF(ISNA(COUNTIF(Z$2:Z135,Z135)+INDEX('Mapping Table'!$D$2:$D$2000,MATCH(Z135,'Mapping Table'!$A$2:$A$2000,0))),0,COUNTIF(Z$2:Z135,Z135)+INDEX('Mapping Table'!$D$2:$D$2000,MATCH(Z135,'Mapping Table'!$A$2:$A$2000,0)))</f>
        <v>0</v>
      </c>
      <c r="W135" s="1" t="str">
        <f t="shared" si="25"/>
        <v xml:space="preserve">0 </v>
      </c>
      <c r="Y135" s="73"/>
      <c r="Z135" s="74"/>
      <c r="AA135" s="75"/>
      <c r="AC135" s="1">
        <f>IF(ISNA(COUNTIF(AG$2:AG135,AG135)+INDEX('Mapping Table'!$E$2:$E$2000,MATCH(AG135,'Mapping Table'!$A$2:$A$2000,0))),0,COUNTIF(AG$2:AG135,AG135)+INDEX('Mapping Table'!$E$2:$E$2000,MATCH(AG135,'Mapping Table'!$A$2:$A$2000,0)))</f>
        <v>0</v>
      </c>
      <c r="AD135" s="1" t="str">
        <f t="shared" si="17"/>
        <v xml:space="preserve">0 </v>
      </c>
      <c r="AF135" s="73"/>
      <c r="AG135" s="74"/>
      <c r="AH135" s="75"/>
      <c r="AJ135" s="1">
        <f>IF(ISNA(COUNTIF(AN$2:AN135,AN135)+INDEX('Mapping Table'!$F$2:$F$2000,MATCH(AN135,'Mapping Table'!$A$2:$A$2000,0))),0,COUNTIF(AN$2:AN135,AN135)+INDEX('Mapping Table'!$F$2:$F$2000,MATCH(AN135,'Mapping Table'!$A$2:$A$2000,0)))</f>
        <v>0</v>
      </c>
      <c r="AK135" s="1" t="str">
        <f t="shared" si="18"/>
        <v xml:space="preserve">0 </v>
      </c>
      <c r="AM135" s="73"/>
      <c r="AN135" s="74"/>
      <c r="AO135" s="75"/>
      <c r="AQ135" s="1">
        <f>IF(ISNA(COUNTIF(AU$2:AU135,AU135)+INDEX('Mapping Table'!$G$2:$G$2000,MATCH(AU135,'Mapping Table'!$A$2:$A$2000,0))),0,COUNTIF(AU$2:AU135,AU135)+INDEX('Mapping Table'!$G$2:$G$2000,MATCH(AU135,'Mapping Table'!$A$2:$A$2000,0)))</f>
        <v>0</v>
      </c>
      <c r="AR135" s="1" t="str">
        <f t="shared" si="19"/>
        <v xml:space="preserve">0 </v>
      </c>
      <c r="AT135" s="73"/>
      <c r="AU135" s="74"/>
      <c r="AV135" s="75"/>
      <c r="AX135" s="1">
        <f>IF(ISNA(COUNTIF(BB$2:BB135,BB135)+INDEX('Mapping Table'!$H$2:$H$2000,MATCH(BB135,'Mapping Table'!$A$2:$A$2000,0))),0,COUNTIF(BB$2:BB135,BB135)+INDEX('Mapping Table'!$H$2:$H$2000,MATCH(BB135,'Mapping Table'!$A$2:$A$2000,0)))</f>
        <v>0</v>
      </c>
      <c r="AY135" s="1" t="str">
        <f t="shared" si="20"/>
        <v xml:space="preserve">0 </v>
      </c>
      <c r="BA135" s="73"/>
      <c r="BB135" s="74"/>
      <c r="BC135" s="75"/>
    </row>
    <row r="136" spans="1:55" x14ac:dyDescent="0.25">
      <c r="A136" s="1">
        <f>COUNTIF($E$2:E136,E136)</f>
        <v>0</v>
      </c>
      <c r="B136" s="1" t="str">
        <f t="shared" si="22"/>
        <v xml:space="preserve">0 </v>
      </c>
      <c r="D136" s="73"/>
      <c r="E136" s="74"/>
      <c r="F136" s="75"/>
      <c r="H136" s="1">
        <f>IF(ISNA(COUNTIF(L$2:L136,L136)+INDEX('Mapping Table'!$B$2:$B$2000,MATCH(L136,'Mapping Table'!$A$2:$A$2000,0))),0,COUNTIF(L$2:L136,L136)+INDEX('Mapping Table'!$B$2:$B$2000,MATCH(L136,'Mapping Table'!$A$2:$A$2000,0)))</f>
        <v>0</v>
      </c>
      <c r="I136" s="1" t="str">
        <f t="shared" si="23"/>
        <v xml:space="preserve">0 </v>
      </c>
      <c r="K136" s="73"/>
      <c r="L136" s="74"/>
      <c r="M136" s="75"/>
      <c r="O136" s="1">
        <f>IF(ISNA(COUNTIF(S$2:S136,S136)+INDEX('Mapping Table'!$C$2:$C$2000,MATCH(S136,'Mapping Table'!$A$2:$A$2000,0))),0,COUNTIF(S$2:S136,S136)+INDEX('Mapping Table'!$C$2:$C$2000,MATCH(S136,'Mapping Table'!$A$2:$A$2000,0)))</f>
        <v>0</v>
      </c>
      <c r="P136" s="1" t="str">
        <f t="shared" si="24"/>
        <v xml:space="preserve">0 </v>
      </c>
      <c r="R136" s="73"/>
      <c r="S136" s="74"/>
      <c r="T136" s="75"/>
      <c r="V136" s="1">
        <f>IF(ISNA(COUNTIF(Z$2:Z136,Z136)+INDEX('Mapping Table'!$D$2:$D$2000,MATCH(Z136,'Mapping Table'!$A$2:$A$2000,0))),0,COUNTIF(Z$2:Z136,Z136)+INDEX('Mapping Table'!$D$2:$D$2000,MATCH(Z136,'Mapping Table'!$A$2:$A$2000,0)))</f>
        <v>0</v>
      </c>
      <c r="W136" s="1" t="str">
        <f t="shared" si="25"/>
        <v xml:space="preserve">0 </v>
      </c>
      <c r="Y136" s="73"/>
      <c r="Z136" s="74"/>
      <c r="AA136" s="75"/>
      <c r="AC136" s="1">
        <f>IF(ISNA(COUNTIF(AG$2:AG136,AG136)+INDEX('Mapping Table'!$E$2:$E$2000,MATCH(AG136,'Mapping Table'!$A$2:$A$2000,0))),0,COUNTIF(AG$2:AG136,AG136)+INDEX('Mapping Table'!$E$2:$E$2000,MATCH(AG136,'Mapping Table'!$A$2:$A$2000,0)))</f>
        <v>0</v>
      </c>
      <c r="AD136" s="1" t="str">
        <f t="shared" si="17"/>
        <v xml:space="preserve">0 </v>
      </c>
      <c r="AF136" s="73"/>
      <c r="AG136" s="74"/>
      <c r="AH136" s="75"/>
      <c r="AJ136" s="1">
        <f>IF(ISNA(COUNTIF(AN$2:AN136,AN136)+INDEX('Mapping Table'!$F$2:$F$2000,MATCH(AN136,'Mapping Table'!$A$2:$A$2000,0))),0,COUNTIF(AN$2:AN136,AN136)+INDEX('Mapping Table'!$F$2:$F$2000,MATCH(AN136,'Mapping Table'!$A$2:$A$2000,0)))</f>
        <v>0</v>
      </c>
      <c r="AK136" s="1" t="str">
        <f t="shared" si="18"/>
        <v xml:space="preserve">0 </v>
      </c>
      <c r="AM136" s="73"/>
      <c r="AN136" s="74"/>
      <c r="AO136" s="75"/>
      <c r="AQ136" s="1">
        <f>IF(ISNA(COUNTIF(AU$2:AU136,AU136)+INDEX('Mapping Table'!$G$2:$G$2000,MATCH(AU136,'Mapping Table'!$A$2:$A$2000,0))),0,COUNTIF(AU$2:AU136,AU136)+INDEX('Mapping Table'!$G$2:$G$2000,MATCH(AU136,'Mapping Table'!$A$2:$A$2000,0)))</f>
        <v>0</v>
      </c>
      <c r="AR136" s="1" t="str">
        <f t="shared" si="19"/>
        <v xml:space="preserve">0 </v>
      </c>
      <c r="AT136" s="73"/>
      <c r="AU136" s="74"/>
      <c r="AV136" s="75"/>
      <c r="AX136" s="1">
        <f>IF(ISNA(COUNTIF(BB$2:BB136,BB136)+INDEX('Mapping Table'!$H$2:$H$2000,MATCH(BB136,'Mapping Table'!$A$2:$A$2000,0))),0,COUNTIF(BB$2:BB136,BB136)+INDEX('Mapping Table'!$H$2:$H$2000,MATCH(BB136,'Mapping Table'!$A$2:$A$2000,0)))</f>
        <v>0</v>
      </c>
      <c r="AY136" s="1" t="str">
        <f t="shared" si="20"/>
        <v xml:space="preserve">0 </v>
      </c>
      <c r="BA136" s="73"/>
      <c r="BB136" s="74"/>
      <c r="BC136" s="75"/>
    </row>
    <row r="137" spans="1:55" x14ac:dyDescent="0.25">
      <c r="A137" s="1">
        <f>COUNTIF($E$2:E137,E137)</f>
        <v>0</v>
      </c>
      <c r="B137" s="1" t="str">
        <f t="shared" si="22"/>
        <v xml:space="preserve">0 </v>
      </c>
      <c r="D137" s="73"/>
      <c r="E137" s="74"/>
      <c r="F137" s="75"/>
      <c r="H137" s="1">
        <f>IF(ISNA(COUNTIF(L$2:L137,L137)+INDEX('Mapping Table'!$B$2:$B$2000,MATCH(L137,'Mapping Table'!$A$2:$A$2000,0))),0,COUNTIF(L$2:L137,L137)+INDEX('Mapping Table'!$B$2:$B$2000,MATCH(L137,'Mapping Table'!$A$2:$A$2000,0)))</f>
        <v>0</v>
      </c>
      <c r="I137" s="1" t="str">
        <f t="shared" si="23"/>
        <v xml:space="preserve">0 </v>
      </c>
      <c r="K137" s="73"/>
      <c r="L137" s="74"/>
      <c r="M137" s="75"/>
      <c r="O137" s="1">
        <f>IF(ISNA(COUNTIF(S$2:S137,S137)+INDEX('Mapping Table'!$C$2:$C$2000,MATCH(S137,'Mapping Table'!$A$2:$A$2000,0))),0,COUNTIF(S$2:S137,S137)+INDEX('Mapping Table'!$C$2:$C$2000,MATCH(S137,'Mapping Table'!$A$2:$A$2000,0)))</f>
        <v>0</v>
      </c>
      <c r="P137" s="1" t="str">
        <f t="shared" si="24"/>
        <v xml:space="preserve">0 </v>
      </c>
      <c r="R137" s="73"/>
      <c r="S137" s="74"/>
      <c r="T137" s="75"/>
      <c r="V137" s="1">
        <f>IF(ISNA(COUNTIF(Z$2:Z137,Z137)+INDEX('Mapping Table'!$D$2:$D$2000,MATCH(Z137,'Mapping Table'!$A$2:$A$2000,0))),0,COUNTIF(Z$2:Z137,Z137)+INDEX('Mapping Table'!$D$2:$D$2000,MATCH(Z137,'Mapping Table'!$A$2:$A$2000,0)))</f>
        <v>0</v>
      </c>
      <c r="W137" s="1" t="str">
        <f t="shared" si="25"/>
        <v xml:space="preserve">0 </v>
      </c>
      <c r="Y137" s="73"/>
      <c r="Z137" s="74"/>
      <c r="AA137" s="75"/>
      <c r="AC137" s="1">
        <f>IF(ISNA(COUNTIF(AG$2:AG137,AG137)+INDEX('Mapping Table'!$E$2:$E$2000,MATCH(AG137,'Mapping Table'!$A$2:$A$2000,0))),0,COUNTIF(AG$2:AG137,AG137)+INDEX('Mapping Table'!$E$2:$E$2000,MATCH(AG137,'Mapping Table'!$A$2:$A$2000,0)))</f>
        <v>0</v>
      </c>
      <c r="AD137" s="1" t="str">
        <f t="shared" si="17"/>
        <v xml:space="preserve">0 </v>
      </c>
      <c r="AF137" s="73"/>
      <c r="AG137" s="74"/>
      <c r="AH137" s="75"/>
      <c r="AJ137" s="1">
        <f>IF(ISNA(COUNTIF(AN$2:AN137,AN137)+INDEX('Mapping Table'!$F$2:$F$2000,MATCH(AN137,'Mapping Table'!$A$2:$A$2000,0))),0,COUNTIF(AN$2:AN137,AN137)+INDEX('Mapping Table'!$F$2:$F$2000,MATCH(AN137,'Mapping Table'!$A$2:$A$2000,0)))</f>
        <v>0</v>
      </c>
      <c r="AK137" s="1" t="str">
        <f t="shared" si="18"/>
        <v xml:space="preserve">0 </v>
      </c>
      <c r="AM137" s="73"/>
      <c r="AN137" s="74"/>
      <c r="AO137" s="75"/>
      <c r="AQ137" s="1">
        <f>IF(ISNA(COUNTIF(AU$2:AU137,AU137)+INDEX('Mapping Table'!$G$2:$G$2000,MATCH(AU137,'Mapping Table'!$A$2:$A$2000,0))),0,COUNTIF(AU$2:AU137,AU137)+INDEX('Mapping Table'!$G$2:$G$2000,MATCH(AU137,'Mapping Table'!$A$2:$A$2000,0)))</f>
        <v>0</v>
      </c>
      <c r="AR137" s="1" t="str">
        <f t="shared" si="19"/>
        <v xml:space="preserve">0 </v>
      </c>
      <c r="AT137" s="73"/>
      <c r="AU137" s="74"/>
      <c r="AV137" s="75"/>
      <c r="AX137" s="1">
        <f>IF(ISNA(COUNTIF(BB$2:BB137,BB137)+INDEX('Mapping Table'!$H$2:$H$2000,MATCH(BB137,'Mapping Table'!$A$2:$A$2000,0))),0,COUNTIF(BB$2:BB137,BB137)+INDEX('Mapping Table'!$H$2:$H$2000,MATCH(BB137,'Mapping Table'!$A$2:$A$2000,0)))</f>
        <v>0</v>
      </c>
      <c r="AY137" s="1" t="str">
        <f t="shared" si="20"/>
        <v xml:space="preserve">0 </v>
      </c>
      <c r="BA137" s="73"/>
      <c r="BB137" s="74"/>
      <c r="BC137" s="75"/>
    </row>
    <row r="138" spans="1:55" x14ac:dyDescent="0.25">
      <c r="A138" s="1">
        <f>COUNTIF($E$2:E138,E138)</f>
        <v>0</v>
      </c>
      <c r="B138" s="1" t="str">
        <f t="shared" si="22"/>
        <v xml:space="preserve">0 </v>
      </c>
      <c r="D138" s="73"/>
      <c r="E138" s="74"/>
      <c r="F138" s="75"/>
      <c r="H138" s="1">
        <f>IF(ISNA(COUNTIF(L$2:L138,L138)+INDEX('Mapping Table'!$B$2:$B$2000,MATCH(L138,'Mapping Table'!$A$2:$A$2000,0))),0,COUNTIF(L$2:L138,L138)+INDEX('Mapping Table'!$B$2:$B$2000,MATCH(L138,'Mapping Table'!$A$2:$A$2000,0)))</f>
        <v>0</v>
      </c>
      <c r="I138" s="1" t="str">
        <f t="shared" si="23"/>
        <v xml:space="preserve">0 </v>
      </c>
      <c r="K138" s="73"/>
      <c r="L138" s="74"/>
      <c r="M138" s="75"/>
      <c r="O138" s="1">
        <f>IF(ISNA(COUNTIF(S$2:S138,S138)+INDEX('Mapping Table'!$C$2:$C$2000,MATCH(S138,'Mapping Table'!$A$2:$A$2000,0))),0,COUNTIF(S$2:S138,S138)+INDEX('Mapping Table'!$C$2:$C$2000,MATCH(S138,'Mapping Table'!$A$2:$A$2000,0)))</f>
        <v>0</v>
      </c>
      <c r="P138" s="1" t="str">
        <f t="shared" si="24"/>
        <v xml:space="preserve">0 </v>
      </c>
      <c r="R138" s="73"/>
      <c r="S138" s="74"/>
      <c r="T138" s="75"/>
      <c r="V138" s="1">
        <f>IF(ISNA(COUNTIF(Z$2:Z138,Z138)+INDEX('Mapping Table'!$D$2:$D$2000,MATCH(Z138,'Mapping Table'!$A$2:$A$2000,0))),0,COUNTIF(Z$2:Z138,Z138)+INDEX('Mapping Table'!$D$2:$D$2000,MATCH(Z138,'Mapping Table'!$A$2:$A$2000,0)))</f>
        <v>0</v>
      </c>
      <c r="W138" s="1" t="str">
        <f t="shared" si="25"/>
        <v xml:space="preserve">0 </v>
      </c>
      <c r="Y138" s="73"/>
      <c r="Z138" s="74"/>
      <c r="AA138" s="75"/>
      <c r="AC138" s="1">
        <f>IF(ISNA(COUNTIF(AG$2:AG138,AG138)+INDEX('Mapping Table'!$E$2:$E$2000,MATCH(AG138,'Mapping Table'!$A$2:$A$2000,0))),0,COUNTIF(AG$2:AG138,AG138)+INDEX('Mapping Table'!$E$2:$E$2000,MATCH(AG138,'Mapping Table'!$A$2:$A$2000,0)))</f>
        <v>0</v>
      </c>
      <c r="AD138" s="1" t="str">
        <f t="shared" si="17"/>
        <v xml:space="preserve">0 </v>
      </c>
      <c r="AF138" s="73"/>
      <c r="AG138" s="74"/>
      <c r="AH138" s="75"/>
      <c r="AJ138" s="1">
        <f>IF(ISNA(COUNTIF(AN$2:AN138,AN138)+INDEX('Mapping Table'!$F$2:$F$2000,MATCH(AN138,'Mapping Table'!$A$2:$A$2000,0))),0,COUNTIF(AN$2:AN138,AN138)+INDEX('Mapping Table'!$F$2:$F$2000,MATCH(AN138,'Mapping Table'!$A$2:$A$2000,0)))</f>
        <v>0</v>
      </c>
      <c r="AK138" s="1" t="str">
        <f t="shared" si="18"/>
        <v xml:space="preserve">0 </v>
      </c>
      <c r="AM138" s="73"/>
      <c r="AN138" s="74"/>
      <c r="AO138" s="75"/>
      <c r="AQ138" s="1">
        <f>IF(ISNA(COUNTIF(AU$2:AU138,AU138)+INDEX('Mapping Table'!$G$2:$G$2000,MATCH(AU138,'Mapping Table'!$A$2:$A$2000,0))),0,COUNTIF(AU$2:AU138,AU138)+INDEX('Mapping Table'!$G$2:$G$2000,MATCH(AU138,'Mapping Table'!$A$2:$A$2000,0)))</f>
        <v>0</v>
      </c>
      <c r="AR138" s="1" t="str">
        <f t="shared" si="19"/>
        <v xml:space="preserve">0 </v>
      </c>
      <c r="AT138" s="73"/>
      <c r="AU138" s="74"/>
      <c r="AV138" s="75"/>
      <c r="AX138" s="1">
        <f>IF(ISNA(COUNTIF(BB$2:BB138,BB138)+INDEX('Mapping Table'!$H$2:$H$2000,MATCH(BB138,'Mapping Table'!$A$2:$A$2000,0))),0,COUNTIF(BB$2:BB138,BB138)+INDEX('Mapping Table'!$H$2:$H$2000,MATCH(BB138,'Mapping Table'!$A$2:$A$2000,0)))</f>
        <v>0</v>
      </c>
      <c r="AY138" s="1" t="str">
        <f t="shared" si="20"/>
        <v xml:space="preserve">0 </v>
      </c>
      <c r="BA138" s="73"/>
      <c r="BB138" s="74"/>
      <c r="BC138" s="75"/>
    </row>
    <row r="139" spans="1:55" x14ac:dyDescent="0.25">
      <c r="A139" s="1">
        <f>COUNTIF($E$2:E139,E139)</f>
        <v>0</v>
      </c>
      <c r="B139" s="1" t="str">
        <f t="shared" si="22"/>
        <v xml:space="preserve">0 </v>
      </c>
      <c r="D139" s="73"/>
      <c r="E139" s="74"/>
      <c r="F139" s="75"/>
      <c r="H139" s="1">
        <f>IF(ISNA(COUNTIF(L$2:L139,L139)+INDEX('Mapping Table'!$B$2:$B$2000,MATCH(L139,'Mapping Table'!$A$2:$A$2000,0))),0,COUNTIF(L$2:L139,L139)+INDEX('Mapping Table'!$B$2:$B$2000,MATCH(L139,'Mapping Table'!$A$2:$A$2000,0)))</f>
        <v>0</v>
      </c>
      <c r="I139" s="1" t="str">
        <f t="shared" si="23"/>
        <v xml:space="preserve">0 </v>
      </c>
      <c r="K139" s="73"/>
      <c r="L139" s="74"/>
      <c r="M139" s="75"/>
      <c r="O139" s="1">
        <f>IF(ISNA(COUNTIF(S$2:S139,S139)+INDEX('Mapping Table'!$C$2:$C$2000,MATCH(S139,'Mapping Table'!$A$2:$A$2000,0))),0,COUNTIF(S$2:S139,S139)+INDEX('Mapping Table'!$C$2:$C$2000,MATCH(S139,'Mapping Table'!$A$2:$A$2000,0)))</f>
        <v>0</v>
      </c>
      <c r="P139" s="1" t="str">
        <f t="shared" si="24"/>
        <v xml:space="preserve">0 </v>
      </c>
      <c r="R139" s="73"/>
      <c r="S139" s="74"/>
      <c r="T139" s="75"/>
      <c r="V139" s="1">
        <f>IF(ISNA(COUNTIF(Z$2:Z139,Z139)+INDEX('Mapping Table'!$D$2:$D$2000,MATCH(Z139,'Mapping Table'!$A$2:$A$2000,0))),0,COUNTIF(Z$2:Z139,Z139)+INDEX('Mapping Table'!$D$2:$D$2000,MATCH(Z139,'Mapping Table'!$A$2:$A$2000,0)))</f>
        <v>0</v>
      </c>
      <c r="W139" s="1" t="str">
        <f t="shared" si="25"/>
        <v xml:space="preserve">0 </v>
      </c>
      <c r="Y139" s="73"/>
      <c r="Z139" s="74"/>
      <c r="AA139" s="75"/>
      <c r="AC139" s="1">
        <f>IF(ISNA(COUNTIF(AG$2:AG139,AG139)+INDEX('Mapping Table'!$E$2:$E$2000,MATCH(AG139,'Mapping Table'!$A$2:$A$2000,0))),0,COUNTIF(AG$2:AG139,AG139)+INDEX('Mapping Table'!$E$2:$E$2000,MATCH(AG139,'Mapping Table'!$A$2:$A$2000,0)))</f>
        <v>0</v>
      </c>
      <c r="AD139" s="1" t="str">
        <f t="shared" si="17"/>
        <v xml:space="preserve">0 </v>
      </c>
      <c r="AF139" s="73"/>
      <c r="AG139" s="74"/>
      <c r="AH139" s="75"/>
      <c r="AJ139" s="1">
        <f>IF(ISNA(COUNTIF(AN$2:AN139,AN139)+INDEX('Mapping Table'!$F$2:$F$2000,MATCH(AN139,'Mapping Table'!$A$2:$A$2000,0))),0,COUNTIF(AN$2:AN139,AN139)+INDEX('Mapping Table'!$F$2:$F$2000,MATCH(AN139,'Mapping Table'!$A$2:$A$2000,0)))</f>
        <v>0</v>
      </c>
      <c r="AK139" s="1" t="str">
        <f t="shared" si="18"/>
        <v xml:space="preserve">0 </v>
      </c>
      <c r="AM139" s="73"/>
      <c r="AN139" s="74"/>
      <c r="AO139" s="75"/>
      <c r="AQ139" s="1">
        <f>IF(ISNA(COUNTIF(AU$2:AU139,AU139)+INDEX('Mapping Table'!$G$2:$G$2000,MATCH(AU139,'Mapping Table'!$A$2:$A$2000,0))),0,COUNTIF(AU$2:AU139,AU139)+INDEX('Mapping Table'!$G$2:$G$2000,MATCH(AU139,'Mapping Table'!$A$2:$A$2000,0)))</f>
        <v>0</v>
      </c>
      <c r="AR139" s="1" t="str">
        <f t="shared" si="19"/>
        <v xml:space="preserve">0 </v>
      </c>
      <c r="AT139" s="73"/>
      <c r="AU139" s="74"/>
      <c r="AV139" s="75"/>
      <c r="AX139" s="1">
        <f>IF(ISNA(COUNTIF(BB$2:BB139,BB139)+INDEX('Mapping Table'!$H$2:$H$2000,MATCH(BB139,'Mapping Table'!$A$2:$A$2000,0))),0,COUNTIF(BB$2:BB139,BB139)+INDEX('Mapping Table'!$H$2:$H$2000,MATCH(BB139,'Mapping Table'!$A$2:$A$2000,0)))</f>
        <v>0</v>
      </c>
      <c r="AY139" s="1" t="str">
        <f t="shared" si="20"/>
        <v xml:space="preserve">0 </v>
      </c>
      <c r="BA139" s="73"/>
      <c r="BB139" s="74"/>
      <c r="BC139" s="75"/>
    </row>
    <row r="140" spans="1:55" x14ac:dyDescent="0.25">
      <c r="A140" s="1">
        <f>COUNTIF($E$2:E140,E140)</f>
        <v>0</v>
      </c>
      <c r="B140" s="1" t="str">
        <f t="shared" si="22"/>
        <v xml:space="preserve">0 </v>
      </c>
      <c r="D140" s="73"/>
      <c r="E140" s="74"/>
      <c r="F140" s="75"/>
      <c r="H140" s="1">
        <f>IF(ISNA(COUNTIF(L$2:L140,L140)+INDEX('Mapping Table'!$B$2:$B$2000,MATCH(L140,'Mapping Table'!$A$2:$A$2000,0))),0,COUNTIF(L$2:L140,L140)+INDEX('Mapping Table'!$B$2:$B$2000,MATCH(L140,'Mapping Table'!$A$2:$A$2000,0)))</f>
        <v>0</v>
      </c>
      <c r="I140" s="1" t="str">
        <f t="shared" si="23"/>
        <v xml:space="preserve">0 </v>
      </c>
      <c r="K140" s="73"/>
      <c r="L140" s="74"/>
      <c r="M140" s="75"/>
      <c r="O140" s="1">
        <f>IF(ISNA(COUNTIF(S$2:S140,S140)+INDEX('Mapping Table'!$C$2:$C$2000,MATCH(S140,'Mapping Table'!$A$2:$A$2000,0))),0,COUNTIF(S$2:S140,S140)+INDEX('Mapping Table'!$C$2:$C$2000,MATCH(S140,'Mapping Table'!$A$2:$A$2000,0)))</f>
        <v>0</v>
      </c>
      <c r="P140" s="1" t="str">
        <f t="shared" si="24"/>
        <v xml:space="preserve">0 </v>
      </c>
      <c r="R140" s="73"/>
      <c r="S140" s="74"/>
      <c r="T140" s="75"/>
      <c r="V140" s="1">
        <f>IF(ISNA(COUNTIF(Z$2:Z140,Z140)+INDEX('Mapping Table'!$D$2:$D$2000,MATCH(Z140,'Mapping Table'!$A$2:$A$2000,0))),0,COUNTIF(Z$2:Z140,Z140)+INDEX('Mapping Table'!$D$2:$D$2000,MATCH(Z140,'Mapping Table'!$A$2:$A$2000,0)))</f>
        <v>0</v>
      </c>
      <c r="W140" s="1" t="str">
        <f t="shared" si="25"/>
        <v xml:space="preserve">0 </v>
      </c>
      <c r="Y140" s="73"/>
      <c r="Z140" s="74"/>
      <c r="AA140" s="75"/>
      <c r="AC140" s="1">
        <f>IF(ISNA(COUNTIF(AG$2:AG140,AG140)+INDEX('Mapping Table'!$E$2:$E$2000,MATCH(AG140,'Mapping Table'!$A$2:$A$2000,0))),0,COUNTIF(AG$2:AG140,AG140)+INDEX('Mapping Table'!$E$2:$E$2000,MATCH(AG140,'Mapping Table'!$A$2:$A$2000,0)))</f>
        <v>0</v>
      </c>
      <c r="AD140" s="1" t="str">
        <f t="shared" si="17"/>
        <v xml:space="preserve">0 </v>
      </c>
      <c r="AF140" s="73"/>
      <c r="AG140" s="74"/>
      <c r="AH140" s="75"/>
      <c r="AJ140" s="1">
        <f>IF(ISNA(COUNTIF(AN$2:AN140,AN140)+INDEX('Mapping Table'!$F$2:$F$2000,MATCH(AN140,'Mapping Table'!$A$2:$A$2000,0))),0,COUNTIF(AN$2:AN140,AN140)+INDEX('Mapping Table'!$F$2:$F$2000,MATCH(AN140,'Mapping Table'!$A$2:$A$2000,0)))</f>
        <v>0</v>
      </c>
      <c r="AK140" s="1" t="str">
        <f t="shared" si="18"/>
        <v xml:space="preserve">0 </v>
      </c>
      <c r="AM140" s="73"/>
      <c r="AN140" s="74"/>
      <c r="AO140" s="75"/>
      <c r="AQ140" s="1">
        <f>IF(ISNA(COUNTIF(AU$2:AU140,AU140)+INDEX('Mapping Table'!$G$2:$G$2000,MATCH(AU140,'Mapping Table'!$A$2:$A$2000,0))),0,COUNTIF(AU$2:AU140,AU140)+INDEX('Mapping Table'!$G$2:$G$2000,MATCH(AU140,'Mapping Table'!$A$2:$A$2000,0)))</f>
        <v>0</v>
      </c>
      <c r="AR140" s="1" t="str">
        <f t="shared" si="19"/>
        <v xml:space="preserve">0 </v>
      </c>
      <c r="AT140" s="73"/>
      <c r="AU140" s="74"/>
      <c r="AV140" s="75"/>
      <c r="AX140" s="1">
        <f>IF(ISNA(COUNTIF(BB$2:BB140,BB140)+INDEX('Mapping Table'!$H$2:$H$2000,MATCH(BB140,'Mapping Table'!$A$2:$A$2000,0))),0,COUNTIF(BB$2:BB140,BB140)+INDEX('Mapping Table'!$H$2:$H$2000,MATCH(BB140,'Mapping Table'!$A$2:$A$2000,0)))</f>
        <v>0</v>
      </c>
      <c r="AY140" s="1" t="str">
        <f t="shared" si="20"/>
        <v xml:space="preserve">0 </v>
      </c>
      <c r="BA140" s="73"/>
      <c r="BB140" s="74"/>
      <c r="BC140" s="75"/>
    </row>
    <row r="141" spans="1:55" x14ac:dyDescent="0.25">
      <c r="A141" s="1">
        <f>COUNTIF($E$2:E141,E141)</f>
        <v>0</v>
      </c>
      <c r="B141" s="1" t="str">
        <f t="shared" si="22"/>
        <v xml:space="preserve">0 </v>
      </c>
      <c r="D141" s="73"/>
      <c r="E141" s="74"/>
      <c r="F141" s="75"/>
      <c r="H141" s="1">
        <f>IF(ISNA(COUNTIF(L$2:L141,L141)+INDEX('Mapping Table'!$B$2:$B$2000,MATCH(L141,'Mapping Table'!$A$2:$A$2000,0))),0,COUNTIF(L$2:L141,L141)+INDEX('Mapping Table'!$B$2:$B$2000,MATCH(L141,'Mapping Table'!$A$2:$A$2000,0)))</f>
        <v>0</v>
      </c>
      <c r="I141" s="1" t="str">
        <f t="shared" si="23"/>
        <v xml:space="preserve">0 </v>
      </c>
      <c r="K141" s="73"/>
      <c r="L141" s="74"/>
      <c r="M141" s="75"/>
      <c r="O141" s="1">
        <f>IF(ISNA(COUNTIF(S$2:S141,S141)+INDEX('Mapping Table'!$C$2:$C$2000,MATCH(S141,'Mapping Table'!$A$2:$A$2000,0))),0,COUNTIF(S$2:S141,S141)+INDEX('Mapping Table'!$C$2:$C$2000,MATCH(S141,'Mapping Table'!$A$2:$A$2000,0)))</f>
        <v>0</v>
      </c>
      <c r="P141" s="1" t="str">
        <f t="shared" si="24"/>
        <v xml:space="preserve">0 </v>
      </c>
      <c r="R141" s="73"/>
      <c r="S141" s="74"/>
      <c r="T141" s="75"/>
      <c r="V141" s="1">
        <f>IF(ISNA(COUNTIF(Z$2:Z141,Z141)+INDEX('Mapping Table'!$D$2:$D$2000,MATCH(Z141,'Mapping Table'!$A$2:$A$2000,0))),0,COUNTIF(Z$2:Z141,Z141)+INDEX('Mapping Table'!$D$2:$D$2000,MATCH(Z141,'Mapping Table'!$A$2:$A$2000,0)))</f>
        <v>0</v>
      </c>
      <c r="W141" s="1" t="str">
        <f t="shared" si="25"/>
        <v xml:space="preserve">0 </v>
      </c>
      <c r="Y141" s="73"/>
      <c r="Z141" s="74"/>
      <c r="AA141" s="75"/>
      <c r="AC141" s="1">
        <f>IF(ISNA(COUNTIF(AG$2:AG141,AG141)+INDEX('Mapping Table'!$E$2:$E$2000,MATCH(AG141,'Mapping Table'!$A$2:$A$2000,0))),0,COUNTIF(AG$2:AG141,AG141)+INDEX('Mapping Table'!$E$2:$E$2000,MATCH(AG141,'Mapping Table'!$A$2:$A$2000,0)))</f>
        <v>0</v>
      </c>
      <c r="AD141" s="1" t="str">
        <f t="shared" si="17"/>
        <v xml:space="preserve">0 </v>
      </c>
      <c r="AF141" s="73"/>
      <c r="AG141" s="74"/>
      <c r="AH141" s="75"/>
      <c r="AJ141" s="1">
        <f>IF(ISNA(COUNTIF(AN$2:AN141,AN141)+INDEX('Mapping Table'!$F$2:$F$2000,MATCH(AN141,'Mapping Table'!$A$2:$A$2000,0))),0,COUNTIF(AN$2:AN141,AN141)+INDEX('Mapping Table'!$F$2:$F$2000,MATCH(AN141,'Mapping Table'!$A$2:$A$2000,0)))</f>
        <v>0</v>
      </c>
      <c r="AK141" s="1" t="str">
        <f t="shared" si="18"/>
        <v xml:space="preserve">0 </v>
      </c>
      <c r="AM141" s="73"/>
      <c r="AN141" s="74"/>
      <c r="AO141" s="75"/>
      <c r="AQ141" s="1">
        <f>IF(ISNA(COUNTIF(AU$2:AU141,AU141)+INDEX('Mapping Table'!$G$2:$G$2000,MATCH(AU141,'Mapping Table'!$A$2:$A$2000,0))),0,COUNTIF(AU$2:AU141,AU141)+INDEX('Mapping Table'!$G$2:$G$2000,MATCH(AU141,'Mapping Table'!$A$2:$A$2000,0)))</f>
        <v>0</v>
      </c>
      <c r="AR141" s="1" t="str">
        <f t="shared" si="19"/>
        <v xml:space="preserve">0 </v>
      </c>
      <c r="AT141" s="73"/>
      <c r="AU141" s="74"/>
      <c r="AV141" s="75"/>
      <c r="AX141" s="1">
        <f>IF(ISNA(COUNTIF(BB$2:BB141,BB141)+INDEX('Mapping Table'!$H$2:$H$2000,MATCH(BB141,'Mapping Table'!$A$2:$A$2000,0))),0,COUNTIF(BB$2:BB141,BB141)+INDEX('Mapping Table'!$H$2:$H$2000,MATCH(BB141,'Mapping Table'!$A$2:$A$2000,0)))</f>
        <v>0</v>
      </c>
      <c r="AY141" s="1" t="str">
        <f t="shared" si="20"/>
        <v xml:space="preserve">0 </v>
      </c>
      <c r="BA141" s="73"/>
      <c r="BB141" s="74"/>
      <c r="BC141" s="75"/>
    </row>
    <row r="142" spans="1:55" x14ac:dyDescent="0.25">
      <c r="A142" s="1">
        <f>COUNTIF($E$2:E142,E142)</f>
        <v>0</v>
      </c>
      <c r="B142" s="1" t="str">
        <f t="shared" si="22"/>
        <v xml:space="preserve">0 </v>
      </c>
      <c r="D142" s="73"/>
      <c r="E142" s="74"/>
      <c r="F142" s="75"/>
      <c r="H142" s="1">
        <f>IF(ISNA(COUNTIF(L$2:L142,L142)+INDEX('Mapping Table'!$B$2:$B$2000,MATCH(L142,'Mapping Table'!$A$2:$A$2000,0))),0,COUNTIF(L$2:L142,L142)+INDEX('Mapping Table'!$B$2:$B$2000,MATCH(L142,'Mapping Table'!$A$2:$A$2000,0)))</f>
        <v>0</v>
      </c>
      <c r="I142" s="1" t="str">
        <f t="shared" si="23"/>
        <v xml:space="preserve">0 </v>
      </c>
      <c r="K142" s="73"/>
      <c r="L142" s="74"/>
      <c r="M142" s="75"/>
      <c r="O142" s="1">
        <f>IF(ISNA(COUNTIF(S$2:S142,S142)+INDEX('Mapping Table'!$C$2:$C$2000,MATCH(S142,'Mapping Table'!$A$2:$A$2000,0))),0,COUNTIF(S$2:S142,S142)+INDEX('Mapping Table'!$C$2:$C$2000,MATCH(S142,'Mapping Table'!$A$2:$A$2000,0)))</f>
        <v>0</v>
      </c>
      <c r="P142" s="1" t="str">
        <f t="shared" si="24"/>
        <v xml:space="preserve">0 </v>
      </c>
      <c r="R142" s="73"/>
      <c r="S142" s="74"/>
      <c r="T142" s="75"/>
      <c r="V142" s="1">
        <f>IF(ISNA(COUNTIF(Z$2:Z142,Z142)+INDEX('Mapping Table'!$D$2:$D$2000,MATCH(Z142,'Mapping Table'!$A$2:$A$2000,0))),0,COUNTIF(Z$2:Z142,Z142)+INDEX('Mapping Table'!$D$2:$D$2000,MATCH(Z142,'Mapping Table'!$A$2:$A$2000,0)))</f>
        <v>0</v>
      </c>
      <c r="W142" s="1" t="str">
        <f t="shared" si="25"/>
        <v xml:space="preserve">0 </v>
      </c>
      <c r="Y142" s="73"/>
      <c r="Z142" s="74"/>
      <c r="AA142" s="75"/>
      <c r="AC142" s="1">
        <f>IF(ISNA(COUNTIF(AG$2:AG142,AG142)+INDEX('Mapping Table'!$E$2:$E$2000,MATCH(AG142,'Mapping Table'!$A$2:$A$2000,0))),0,COUNTIF(AG$2:AG142,AG142)+INDEX('Mapping Table'!$E$2:$E$2000,MATCH(AG142,'Mapping Table'!$A$2:$A$2000,0)))</f>
        <v>0</v>
      </c>
      <c r="AD142" s="1" t="str">
        <f t="shared" si="17"/>
        <v xml:space="preserve">0 </v>
      </c>
      <c r="AF142" s="73"/>
      <c r="AG142" s="74"/>
      <c r="AH142" s="75"/>
      <c r="AJ142" s="1">
        <f>IF(ISNA(COUNTIF(AN$2:AN142,AN142)+INDEX('Mapping Table'!$F$2:$F$2000,MATCH(AN142,'Mapping Table'!$A$2:$A$2000,0))),0,COUNTIF(AN$2:AN142,AN142)+INDEX('Mapping Table'!$F$2:$F$2000,MATCH(AN142,'Mapping Table'!$A$2:$A$2000,0)))</f>
        <v>0</v>
      </c>
      <c r="AK142" s="1" t="str">
        <f t="shared" si="18"/>
        <v xml:space="preserve">0 </v>
      </c>
      <c r="AM142" s="73"/>
      <c r="AN142" s="74"/>
      <c r="AO142" s="75"/>
      <c r="AQ142" s="1">
        <f>IF(ISNA(COUNTIF(AU$2:AU142,AU142)+INDEX('Mapping Table'!$G$2:$G$2000,MATCH(AU142,'Mapping Table'!$A$2:$A$2000,0))),0,COUNTIF(AU$2:AU142,AU142)+INDEX('Mapping Table'!$G$2:$G$2000,MATCH(AU142,'Mapping Table'!$A$2:$A$2000,0)))</f>
        <v>0</v>
      </c>
      <c r="AR142" s="1" t="str">
        <f t="shared" si="19"/>
        <v xml:space="preserve">0 </v>
      </c>
      <c r="AT142" s="73"/>
      <c r="AU142" s="74"/>
      <c r="AV142" s="75"/>
      <c r="AX142" s="1">
        <f>IF(ISNA(COUNTIF(BB$2:BB142,BB142)+INDEX('Mapping Table'!$H$2:$H$2000,MATCH(BB142,'Mapping Table'!$A$2:$A$2000,0))),0,COUNTIF(BB$2:BB142,BB142)+INDEX('Mapping Table'!$H$2:$H$2000,MATCH(BB142,'Mapping Table'!$A$2:$A$2000,0)))</f>
        <v>0</v>
      </c>
      <c r="AY142" s="1" t="str">
        <f t="shared" si="20"/>
        <v xml:space="preserve">0 </v>
      </c>
      <c r="BA142" s="73"/>
      <c r="BB142" s="74"/>
      <c r="BC142" s="75"/>
    </row>
    <row r="143" spans="1:55" x14ac:dyDescent="0.25">
      <c r="A143" s="1">
        <f>COUNTIF($E$2:E143,E143)</f>
        <v>0</v>
      </c>
      <c r="B143" s="1" t="str">
        <f t="shared" si="22"/>
        <v xml:space="preserve">0 </v>
      </c>
      <c r="D143" s="73"/>
      <c r="E143" s="74"/>
      <c r="F143" s="75"/>
      <c r="H143" s="1">
        <f>IF(ISNA(COUNTIF(L$2:L143,L143)+INDEX('Mapping Table'!$B$2:$B$2000,MATCH(L143,'Mapping Table'!$A$2:$A$2000,0))),0,COUNTIF(L$2:L143,L143)+INDEX('Mapping Table'!$B$2:$B$2000,MATCH(L143,'Mapping Table'!$A$2:$A$2000,0)))</f>
        <v>0</v>
      </c>
      <c r="I143" s="1" t="str">
        <f t="shared" si="23"/>
        <v xml:space="preserve">0 </v>
      </c>
      <c r="K143" s="73"/>
      <c r="L143" s="74"/>
      <c r="M143" s="75"/>
      <c r="O143" s="1">
        <f>IF(ISNA(COUNTIF(S$2:S143,S143)+INDEX('Mapping Table'!$C$2:$C$2000,MATCH(S143,'Mapping Table'!$A$2:$A$2000,0))),0,COUNTIF(S$2:S143,S143)+INDEX('Mapping Table'!$C$2:$C$2000,MATCH(S143,'Mapping Table'!$A$2:$A$2000,0)))</f>
        <v>0</v>
      </c>
      <c r="P143" s="1" t="str">
        <f t="shared" si="24"/>
        <v xml:space="preserve">0 </v>
      </c>
      <c r="R143" s="73"/>
      <c r="S143" s="74"/>
      <c r="T143" s="75"/>
      <c r="V143" s="1">
        <f>IF(ISNA(COUNTIF(Z$2:Z143,Z143)+INDEX('Mapping Table'!$D$2:$D$2000,MATCH(Z143,'Mapping Table'!$A$2:$A$2000,0))),0,COUNTIF(Z$2:Z143,Z143)+INDEX('Mapping Table'!$D$2:$D$2000,MATCH(Z143,'Mapping Table'!$A$2:$A$2000,0)))</f>
        <v>0</v>
      </c>
      <c r="W143" s="1" t="str">
        <f t="shared" si="25"/>
        <v xml:space="preserve">0 </v>
      </c>
      <c r="Y143" s="73"/>
      <c r="Z143" s="74"/>
      <c r="AA143" s="75"/>
      <c r="AC143" s="1">
        <f>IF(ISNA(COUNTIF(AG$2:AG143,AG143)+INDEX('Mapping Table'!$E$2:$E$2000,MATCH(AG143,'Mapping Table'!$A$2:$A$2000,0))),0,COUNTIF(AG$2:AG143,AG143)+INDEX('Mapping Table'!$E$2:$E$2000,MATCH(AG143,'Mapping Table'!$A$2:$A$2000,0)))</f>
        <v>0</v>
      </c>
      <c r="AD143" s="1" t="str">
        <f t="shared" si="17"/>
        <v xml:space="preserve">0 </v>
      </c>
      <c r="AF143" s="73"/>
      <c r="AG143" s="74"/>
      <c r="AH143" s="75"/>
      <c r="AJ143" s="1">
        <f>IF(ISNA(COUNTIF(AN$2:AN143,AN143)+INDEX('Mapping Table'!$F$2:$F$2000,MATCH(AN143,'Mapping Table'!$A$2:$A$2000,0))),0,COUNTIF(AN$2:AN143,AN143)+INDEX('Mapping Table'!$F$2:$F$2000,MATCH(AN143,'Mapping Table'!$A$2:$A$2000,0)))</f>
        <v>0</v>
      </c>
      <c r="AK143" s="1" t="str">
        <f t="shared" si="18"/>
        <v xml:space="preserve">0 </v>
      </c>
      <c r="AM143" s="73"/>
      <c r="AN143" s="74"/>
      <c r="AO143" s="75"/>
      <c r="AQ143" s="1">
        <f>IF(ISNA(COUNTIF(AU$2:AU143,AU143)+INDEX('Mapping Table'!$G$2:$G$2000,MATCH(AU143,'Mapping Table'!$A$2:$A$2000,0))),0,COUNTIF(AU$2:AU143,AU143)+INDEX('Mapping Table'!$G$2:$G$2000,MATCH(AU143,'Mapping Table'!$A$2:$A$2000,0)))</f>
        <v>0</v>
      </c>
      <c r="AR143" s="1" t="str">
        <f t="shared" si="19"/>
        <v xml:space="preserve">0 </v>
      </c>
      <c r="AT143" s="73"/>
      <c r="AU143" s="74"/>
      <c r="AV143" s="75"/>
      <c r="AX143" s="1">
        <f>IF(ISNA(COUNTIF(BB$2:BB143,BB143)+INDEX('Mapping Table'!$H$2:$H$2000,MATCH(BB143,'Mapping Table'!$A$2:$A$2000,0))),0,COUNTIF(BB$2:BB143,BB143)+INDEX('Mapping Table'!$H$2:$H$2000,MATCH(BB143,'Mapping Table'!$A$2:$A$2000,0)))</f>
        <v>0</v>
      </c>
      <c r="AY143" s="1" t="str">
        <f t="shared" si="20"/>
        <v xml:space="preserve">0 </v>
      </c>
      <c r="BA143" s="73"/>
      <c r="BB143" s="74"/>
      <c r="BC143" s="75"/>
    </row>
    <row r="144" spans="1:55" x14ac:dyDescent="0.25">
      <c r="A144" s="1">
        <f>COUNTIF($E$2:E144,E144)</f>
        <v>0</v>
      </c>
      <c r="B144" s="1" t="str">
        <f t="shared" si="22"/>
        <v xml:space="preserve">0 </v>
      </c>
      <c r="D144" s="73"/>
      <c r="E144" s="74"/>
      <c r="F144" s="75"/>
      <c r="H144" s="1">
        <f>IF(ISNA(COUNTIF(L$2:L144,L144)+INDEX('Mapping Table'!$B$2:$B$2000,MATCH(L144,'Mapping Table'!$A$2:$A$2000,0))),0,COUNTIF(L$2:L144,L144)+INDEX('Mapping Table'!$B$2:$B$2000,MATCH(L144,'Mapping Table'!$A$2:$A$2000,0)))</f>
        <v>0</v>
      </c>
      <c r="I144" s="1" t="str">
        <f t="shared" si="23"/>
        <v xml:space="preserve">0 </v>
      </c>
      <c r="K144" s="73"/>
      <c r="L144" s="74"/>
      <c r="M144" s="75"/>
      <c r="O144" s="1">
        <f>IF(ISNA(COUNTIF(S$2:S144,S144)+INDEX('Mapping Table'!$C$2:$C$2000,MATCH(S144,'Mapping Table'!$A$2:$A$2000,0))),0,COUNTIF(S$2:S144,S144)+INDEX('Mapping Table'!$C$2:$C$2000,MATCH(S144,'Mapping Table'!$A$2:$A$2000,0)))</f>
        <v>0</v>
      </c>
      <c r="P144" s="1" t="str">
        <f t="shared" si="24"/>
        <v xml:space="preserve">0 </v>
      </c>
      <c r="R144" s="73"/>
      <c r="S144" s="74"/>
      <c r="T144" s="75"/>
      <c r="V144" s="1">
        <f>IF(ISNA(COUNTIF(Z$2:Z144,Z144)+INDEX('Mapping Table'!$D$2:$D$2000,MATCH(Z144,'Mapping Table'!$A$2:$A$2000,0))),0,COUNTIF(Z$2:Z144,Z144)+INDEX('Mapping Table'!$D$2:$D$2000,MATCH(Z144,'Mapping Table'!$A$2:$A$2000,0)))</f>
        <v>0</v>
      </c>
      <c r="W144" s="1" t="str">
        <f t="shared" si="25"/>
        <v xml:space="preserve">0 </v>
      </c>
      <c r="Y144" s="73"/>
      <c r="Z144" s="74"/>
      <c r="AA144" s="75"/>
      <c r="AC144" s="1">
        <f>IF(ISNA(COUNTIF(AG$2:AG144,AG144)+INDEX('Mapping Table'!$E$2:$E$2000,MATCH(AG144,'Mapping Table'!$A$2:$A$2000,0))),0,COUNTIF(AG$2:AG144,AG144)+INDEX('Mapping Table'!$E$2:$E$2000,MATCH(AG144,'Mapping Table'!$A$2:$A$2000,0)))</f>
        <v>0</v>
      </c>
      <c r="AD144" s="1" t="str">
        <f t="shared" si="17"/>
        <v xml:space="preserve">0 </v>
      </c>
      <c r="AF144" s="73"/>
      <c r="AG144" s="74"/>
      <c r="AH144" s="75"/>
      <c r="AJ144" s="1">
        <f>IF(ISNA(COUNTIF(AN$2:AN144,AN144)+INDEX('Mapping Table'!$F$2:$F$2000,MATCH(AN144,'Mapping Table'!$A$2:$A$2000,0))),0,COUNTIF(AN$2:AN144,AN144)+INDEX('Mapping Table'!$F$2:$F$2000,MATCH(AN144,'Mapping Table'!$A$2:$A$2000,0)))</f>
        <v>0</v>
      </c>
      <c r="AK144" s="1" t="str">
        <f t="shared" si="18"/>
        <v xml:space="preserve">0 </v>
      </c>
      <c r="AM144" s="73"/>
      <c r="AN144" s="74"/>
      <c r="AO144" s="75"/>
      <c r="AQ144" s="1">
        <f>IF(ISNA(COUNTIF(AU$2:AU144,AU144)+INDEX('Mapping Table'!$G$2:$G$2000,MATCH(AU144,'Mapping Table'!$A$2:$A$2000,0))),0,COUNTIF(AU$2:AU144,AU144)+INDEX('Mapping Table'!$G$2:$G$2000,MATCH(AU144,'Mapping Table'!$A$2:$A$2000,0)))</f>
        <v>0</v>
      </c>
      <c r="AR144" s="1" t="str">
        <f t="shared" si="19"/>
        <v xml:space="preserve">0 </v>
      </c>
      <c r="AT144" s="73"/>
      <c r="AU144" s="74"/>
      <c r="AV144" s="75"/>
      <c r="AX144" s="1">
        <f>IF(ISNA(COUNTIF(BB$2:BB144,BB144)+INDEX('Mapping Table'!$H$2:$H$2000,MATCH(BB144,'Mapping Table'!$A$2:$A$2000,0))),0,COUNTIF(BB$2:BB144,BB144)+INDEX('Mapping Table'!$H$2:$H$2000,MATCH(BB144,'Mapping Table'!$A$2:$A$2000,0)))</f>
        <v>0</v>
      </c>
      <c r="AY144" s="1" t="str">
        <f t="shared" si="20"/>
        <v xml:space="preserve">0 </v>
      </c>
      <c r="BA144" s="73"/>
      <c r="BB144" s="74"/>
      <c r="BC144" s="75"/>
    </row>
    <row r="145" spans="1:55" x14ac:dyDescent="0.25">
      <c r="A145" s="1">
        <f>COUNTIF($E$2:E145,E145)</f>
        <v>0</v>
      </c>
      <c r="B145" s="1" t="str">
        <f t="shared" si="22"/>
        <v xml:space="preserve">0 </v>
      </c>
      <c r="D145" s="73"/>
      <c r="E145" s="74"/>
      <c r="F145" s="75"/>
      <c r="H145" s="1">
        <f>IF(ISNA(COUNTIF(L$2:L145,L145)+INDEX('Mapping Table'!$B$2:$B$2000,MATCH(L145,'Mapping Table'!$A$2:$A$2000,0))),0,COUNTIF(L$2:L145,L145)+INDEX('Mapping Table'!$B$2:$B$2000,MATCH(L145,'Mapping Table'!$A$2:$A$2000,0)))</f>
        <v>0</v>
      </c>
      <c r="I145" s="1" t="str">
        <f t="shared" si="23"/>
        <v xml:space="preserve">0 </v>
      </c>
      <c r="K145" s="73"/>
      <c r="L145" s="74"/>
      <c r="M145" s="75"/>
      <c r="O145" s="1">
        <f>IF(ISNA(COUNTIF(S$2:S145,S145)+INDEX('Mapping Table'!$C$2:$C$2000,MATCH(S145,'Mapping Table'!$A$2:$A$2000,0))),0,COUNTIF(S$2:S145,S145)+INDEX('Mapping Table'!$C$2:$C$2000,MATCH(S145,'Mapping Table'!$A$2:$A$2000,0)))</f>
        <v>0</v>
      </c>
      <c r="P145" s="1" t="str">
        <f t="shared" si="24"/>
        <v xml:space="preserve">0 </v>
      </c>
      <c r="R145" s="73"/>
      <c r="S145" s="74"/>
      <c r="T145" s="75"/>
      <c r="V145" s="1">
        <f>IF(ISNA(COUNTIF(Z$2:Z145,Z145)+INDEX('Mapping Table'!$D$2:$D$2000,MATCH(Z145,'Mapping Table'!$A$2:$A$2000,0))),0,COUNTIF(Z$2:Z145,Z145)+INDEX('Mapping Table'!$D$2:$D$2000,MATCH(Z145,'Mapping Table'!$A$2:$A$2000,0)))</f>
        <v>0</v>
      </c>
      <c r="W145" s="1" t="str">
        <f t="shared" si="25"/>
        <v xml:space="preserve">0 </v>
      </c>
      <c r="Y145" s="73"/>
      <c r="Z145" s="74"/>
      <c r="AA145" s="75"/>
      <c r="AC145" s="1">
        <f>IF(ISNA(COUNTIF(AG$2:AG145,AG145)+INDEX('Mapping Table'!$E$2:$E$2000,MATCH(AG145,'Mapping Table'!$A$2:$A$2000,0))),0,COUNTIF(AG$2:AG145,AG145)+INDEX('Mapping Table'!$E$2:$E$2000,MATCH(AG145,'Mapping Table'!$A$2:$A$2000,0)))</f>
        <v>0</v>
      </c>
      <c r="AD145" s="1" t="str">
        <f t="shared" si="17"/>
        <v xml:space="preserve">0 </v>
      </c>
      <c r="AF145" s="73"/>
      <c r="AG145" s="74"/>
      <c r="AH145" s="75"/>
      <c r="AJ145" s="1">
        <f>IF(ISNA(COUNTIF(AN$2:AN145,AN145)+INDEX('Mapping Table'!$F$2:$F$2000,MATCH(AN145,'Mapping Table'!$A$2:$A$2000,0))),0,COUNTIF(AN$2:AN145,AN145)+INDEX('Mapping Table'!$F$2:$F$2000,MATCH(AN145,'Mapping Table'!$A$2:$A$2000,0)))</f>
        <v>0</v>
      </c>
      <c r="AK145" s="1" t="str">
        <f t="shared" si="18"/>
        <v xml:space="preserve">0 </v>
      </c>
      <c r="AM145" s="73"/>
      <c r="AN145" s="74"/>
      <c r="AO145" s="75"/>
      <c r="AQ145" s="1">
        <f>IF(ISNA(COUNTIF(AU$2:AU145,AU145)+INDEX('Mapping Table'!$G$2:$G$2000,MATCH(AU145,'Mapping Table'!$A$2:$A$2000,0))),0,COUNTIF(AU$2:AU145,AU145)+INDEX('Mapping Table'!$G$2:$G$2000,MATCH(AU145,'Mapping Table'!$A$2:$A$2000,0)))</f>
        <v>0</v>
      </c>
      <c r="AR145" s="1" t="str">
        <f t="shared" si="19"/>
        <v xml:space="preserve">0 </v>
      </c>
      <c r="AT145" s="73"/>
      <c r="AU145" s="74"/>
      <c r="AV145" s="75"/>
      <c r="AX145" s="1">
        <f>IF(ISNA(COUNTIF(BB$2:BB145,BB145)+INDEX('Mapping Table'!$H$2:$H$2000,MATCH(BB145,'Mapping Table'!$A$2:$A$2000,0))),0,COUNTIF(BB$2:BB145,BB145)+INDEX('Mapping Table'!$H$2:$H$2000,MATCH(BB145,'Mapping Table'!$A$2:$A$2000,0)))</f>
        <v>0</v>
      </c>
      <c r="AY145" s="1" t="str">
        <f t="shared" si="20"/>
        <v xml:space="preserve">0 </v>
      </c>
      <c r="BA145" s="73"/>
      <c r="BB145" s="74"/>
      <c r="BC145" s="75"/>
    </row>
    <row r="146" spans="1:55" x14ac:dyDescent="0.25">
      <c r="A146" s="1">
        <f>COUNTIF($E$2:E146,E146)</f>
        <v>0</v>
      </c>
      <c r="B146" s="1" t="str">
        <f t="shared" si="22"/>
        <v xml:space="preserve">0 </v>
      </c>
      <c r="D146" s="73"/>
      <c r="E146" s="74"/>
      <c r="F146" s="75"/>
      <c r="H146" s="1">
        <f>IF(ISNA(COUNTIF(L$2:L146,L146)+INDEX('Mapping Table'!$B$2:$B$2000,MATCH(L146,'Mapping Table'!$A$2:$A$2000,0))),0,COUNTIF(L$2:L146,L146)+INDEX('Mapping Table'!$B$2:$B$2000,MATCH(L146,'Mapping Table'!$A$2:$A$2000,0)))</f>
        <v>0</v>
      </c>
      <c r="I146" s="1" t="str">
        <f t="shared" si="23"/>
        <v xml:space="preserve">0 </v>
      </c>
      <c r="K146" s="73"/>
      <c r="L146" s="74"/>
      <c r="M146" s="75"/>
      <c r="O146" s="1">
        <f>IF(ISNA(COUNTIF(S$2:S146,S146)+INDEX('Mapping Table'!$C$2:$C$2000,MATCH(S146,'Mapping Table'!$A$2:$A$2000,0))),0,COUNTIF(S$2:S146,S146)+INDEX('Mapping Table'!$C$2:$C$2000,MATCH(S146,'Mapping Table'!$A$2:$A$2000,0)))</f>
        <v>0</v>
      </c>
      <c r="P146" s="1" t="str">
        <f t="shared" si="24"/>
        <v xml:space="preserve">0 </v>
      </c>
      <c r="R146" s="73"/>
      <c r="S146" s="74"/>
      <c r="T146" s="75"/>
      <c r="V146" s="1">
        <f>IF(ISNA(COUNTIF(Z$2:Z146,Z146)+INDEX('Mapping Table'!$D$2:$D$2000,MATCH(Z146,'Mapping Table'!$A$2:$A$2000,0))),0,COUNTIF(Z$2:Z146,Z146)+INDEX('Mapping Table'!$D$2:$D$2000,MATCH(Z146,'Mapping Table'!$A$2:$A$2000,0)))</f>
        <v>0</v>
      </c>
      <c r="W146" s="1" t="str">
        <f t="shared" si="25"/>
        <v xml:space="preserve">0 </v>
      </c>
      <c r="Y146" s="73"/>
      <c r="Z146" s="74"/>
      <c r="AA146" s="75"/>
      <c r="AC146" s="1">
        <f>IF(ISNA(COUNTIF(AG$2:AG146,AG146)+INDEX('Mapping Table'!$E$2:$E$2000,MATCH(AG146,'Mapping Table'!$A$2:$A$2000,0))),0,COUNTIF(AG$2:AG146,AG146)+INDEX('Mapping Table'!$E$2:$E$2000,MATCH(AG146,'Mapping Table'!$A$2:$A$2000,0)))</f>
        <v>0</v>
      </c>
      <c r="AD146" s="1" t="str">
        <f t="shared" si="17"/>
        <v xml:space="preserve">0 </v>
      </c>
      <c r="AF146" s="73"/>
      <c r="AG146" s="74"/>
      <c r="AH146" s="75"/>
      <c r="AJ146" s="1">
        <f>IF(ISNA(COUNTIF(AN$2:AN146,AN146)+INDEX('Mapping Table'!$F$2:$F$2000,MATCH(AN146,'Mapping Table'!$A$2:$A$2000,0))),0,COUNTIF(AN$2:AN146,AN146)+INDEX('Mapping Table'!$F$2:$F$2000,MATCH(AN146,'Mapping Table'!$A$2:$A$2000,0)))</f>
        <v>0</v>
      </c>
      <c r="AK146" s="1" t="str">
        <f t="shared" si="18"/>
        <v xml:space="preserve">0 </v>
      </c>
      <c r="AM146" s="73"/>
      <c r="AN146" s="74"/>
      <c r="AO146" s="75"/>
      <c r="AQ146" s="1">
        <f>IF(ISNA(COUNTIF(AU$2:AU146,AU146)+INDEX('Mapping Table'!$G$2:$G$2000,MATCH(AU146,'Mapping Table'!$A$2:$A$2000,0))),0,COUNTIF(AU$2:AU146,AU146)+INDEX('Mapping Table'!$G$2:$G$2000,MATCH(AU146,'Mapping Table'!$A$2:$A$2000,0)))</f>
        <v>0</v>
      </c>
      <c r="AR146" s="1" t="str">
        <f t="shared" si="19"/>
        <v xml:space="preserve">0 </v>
      </c>
      <c r="AT146" s="73"/>
      <c r="AU146" s="74"/>
      <c r="AV146" s="75"/>
      <c r="AX146" s="1">
        <f>IF(ISNA(COUNTIF(BB$2:BB146,BB146)+INDEX('Mapping Table'!$H$2:$H$2000,MATCH(BB146,'Mapping Table'!$A$2:$A$2000,0))),0,COUNTIF(BB$2:BB146,BB146)+INDEX('Mapping Table'!$H$2:$H$2000,MATCH(BB146,'Mapping Table'!$A$2:$A$2000,0)))</f>
        <v>0</v>
      </c>
      <c r="AY146" s="1" t="str">
        <f t="shared" si="20"/>
        <v xml:space="preserve">0 </v>
      </c>
      <c r="BA146" s="73"/>
      <c r="BB146" s="74"/>
      <c r="BC146" s="75"/>
    </row>
    <row r="147" spans="1:55" x14ac:dyDescent="0.25">
      <c r="A147" s="1">
        <f>COUNTIF($E$2:E147,E147)</f>
        <v>0</v>
      </c>
      <c r="B147" s="1" t="str">
        <f t="shared" si="22"/>
        <v xml:space="preserve">0 </v>
      </c>
      <c r="D147" s="73"/>
      <c r="E147" s="74"/>
      <c r="F147" s="75"/>
      <c r="H147" s="1">
        <f>IF(ISNA(COUNTIF(L$2:L147,L147)+INDEX('Mapping Table'!$B$2:$B$2000,MATCH(L147,'Mapping Table'!$A$2:$A$2000,0))),0,COUNTIF(L$2:L147,L147)+INDEX('Mapping Table'!$B$2:$B$2000,MATCH(L147,'Mapping Table'!$A$2:$A$2000,0)))</f>
        <v>0</v>
      </c>
      <c r="I147" s="1" t="str">
        <f t="shared" si="23"/>
        <v xml:space="preserve">0 </v>
      </c>
      <c r="K147" s="73"/>
      <c r="L147" s="74"/>
      <c r="M147" s="75"/>
      <c r="O147" s="1">
        <f>IF(ISNA(COUNTIF(S$2:S147,S147)+INDEX('Mapping Table'!$C$2:$C$2000,MATCH(S147,'Mapping Table'!$A$2:$A$2000,0))),0,COUNTIF(S$2:S147,S147)+INDEX('Mapping Table'!$C$2:$C$2000,MATCH(S147,'Mapping Table'!$A$2:$A$2000,0)))</f>
        <v>0</v>
      </c>
      <c r="P147" s="1" t="str">
        <f t="shared" si="24"/>
        <v xml:space="preserve">0 </v>
      </c>
      <c r="R147" s="73"/>
      <c r="S147" s="74"/>
      <c r="T147" s="75"/>
      <c r="V147" s="1">
        <f>IF(ISNA(COUNTIF(Z$2:Z147,Z147)+INDEX('Mapping Table'!$D$2:$D$2000,MATCH(Z147,'Mapping Table'!$A$2:$A$2000,0))),0,COUNTIF(Z$2:Z147,Z147)+INDEX('Mapping Table'!$D$2:$D$2000,MATCH(Z147,'Mapping Table'!$A$2:$A$2000,0)))</f>
        <v>0</v>
      </c>
      <c r="W147" s="1" t="str">
        <f t="shared" si="25"/>
        <v xml:space="preserve">0 </v>
      </c>
      <c r="Y147" s="73"/>
      <c r="Z147" s="74"/>
      <c r="AA147" s="75"/>
      <c r="AC147" s="1">
        <f>IF(ISNA(COUNTIF(AG$2:AG147,AG147)+INDEX('Mapping Table'!$E$2:$E$2000,MATCH(AG147,'Mapping Table'!$A$2:$A$2000,0))),0,COUNTIF(AG$2:AG147,AG147)+INDEX('Mapping Table'!$E$2:$E$2000,MATCH(AG147,'Mapping Table'!$A$2:$A$2000,0)))</f>
        <v>0</v>
      </c>
      <c r="AD147" s="1" t="str">
        <f t="shared" si="17"/>
        <v xml:space="preserve">0 </v>
      </c>
      <c r="AF147" s="73"/>
      <c r="AG147" s="74"/>
      <c r="AH147" s="75"/>
      <c r="AJ147" s="1">
        <f>IF(ISNA(COUNTIF(AN$2:AN147,AN147)+INDEX('Mapping Table'!$F$2:$F$2000,MATCH(AN147,'Mapping Table'!$A$2:$A$2000,0))),0,COUNTIF(AN$2:AN147,AN147)+INDEX('Mapping Table'!$F$2:$F$2000,MATCH(AN147,'Mapping Table'!$A$2:$A$2000,0)))</f>
        <v>0</v>
      </c>
      <c r="AK147" s="1" t="str">
        <f t="shared" si="18"/>
        <v xml:space="preserve">0 </v>
      </c>
      <c r="AM147" s="73"/>
      <c r="AN147" s="74"/>
      <c r="AO147" s="75"/>
      <c r="AQ147" s="1">
        <f>IF(ISNA(COUNTIF(AU$2:AU147,AU147)+INDEX('Mapping Table'!$G$2:$G$2000,MATCH(AU147,'Mapping Table'!$A$2:$A$2000,0))),0,COUNTIF(AU$2:AU147,AU147)+INDEX('Mapping Table'!$G$2:$G$2000,MATCH(AU147,'Mapping Table'!$A$2:$A$2000,0)))</f>
        <v>0</v>
      </c>
      <c r="AR147" s="1" t="str">
        <f t="shared" si="19"/>
        <v xml:space="preserve">0 </v>
      </c>
      <c r="AT147" s="73"/>
      <c r="AU147" s="74"/>
      <c r="AV147" s="75"/>
      <c r="AX147" s="1">
        <f>IF(ISNA(COUNTIF(BB$2:BB147,BB147)+INDEX('Mapping Table'!$H$2:$H$2000,MATCH(BB147,'Mapping Table'!$A$2:$A$2000,0))),0,COUNTIF(BB$2:BB147,BB147)+INDEX('Mapping Table'!$H$2:$H$2000,MATCH(BB147,'Mapping Table'!$A$2:$A$2000,0)))</f>
        <v>0</v>
      </c>
      <c r="AY147" s="1" t="str">
        <f t="shared" si="20"/>
        <v xml:space="preserve">0 </v>
      </c>
      <c r="BA147" s="73"/>
      <c r="BB147" s="74"/>
      <c r="BC147" s="75"/>
    </row>
    <row r="148" spans="1:55" x14ac:dyDescent="0.25">
      <c r="A148" s="1">
        <f>COUNTIF($E$2:E148,E148)</f>
        <v>0</v>
      </c>
      <c r="B148" s="1" t="str">
        <f t="shared" si="22"/>
        <v xml:space="preserve">0 </v>
      </c>
      <c r="D148" s="73"/>
      <c r="E148" s="74"/>
      <c r="F148" s="75"/>
      <c r="H148" s="1">
        <f>IF(ISNA(COUNTIF(L$2:L148,L148)+INDEX('Mapping Table'!$B$2:$B$2000,MATCH(L148,'Mapping Table'!$A$2:$A$2000,0))),0,COUNTIF(L$2:L148,L148)+INDEX('Mapping Table'!$B$2:$B$2000,MATCH(L148,'Mapping Table'!$A$2:$A$2000,0)))</f>
        <v>0</v>
      </c>
      <c r="I148" s="1" t="str">
        <f t="shared" si="23"/>
        <v xml:space="preserve">0 </v>
      </c>
      <c r="K148" s="73"/>
      <c r="L148" s="74"/>
      <c r="M148" s="75"/>
      <c r="O148" s="1">
        <f>IF(ISNA(COUNTIF(S$2:S148,S148)+INDEX('Mapping Table'!$C$2:$C$2000,MATCH(S148,'Mapping Table'!$A$2:$A$2000,0))),0,COUNTIF(S$2:S148,S148)+INDEX('Mapping Table'!$C$2:$C$2000,MATCH(S148,'Mapping Table'!$A$2:$A$2000,0)))</f>
        <v>0</v>
      </c>
      <c r="P148" s="1" t="str">
        <f t="shared" si="24"/>
        <v xml:space="preserve">0 </v>
      </c>
      <c r="R148" s="73"/>
      <c r="S148" s="74"/>
      <c r="T148" s="75"/>
      <c r="V148" s="1">
        <f>IF(ISNA(COUNTIF(Z$2:Z148,Z148)+INDEX('Mapping Table'!$D$2:$D$2000,MATCH(Z148,'Mapping Table'!$A$2:$A$2000,0))),0,COUNTIF(Z$2:Z148,Z148)+INDEX('Mapping Table'!$D$2:$D$2000,MATCH(Z148,'Mapping Table'!$A$2:$A$2000,0)))</f>
        <v>0</v>
      </c>
      <c r="W148" s="1" t="str">
        <f t="shared" si="25"/>
        <v xml:space="preserve">0 </v>
      </c>
      <c r="Y148" s="73"/>
      <c r="Z148" s="74"/>
      <c r="AA148" s="75"/>
      <c r="AC148" s="1">
        <f>IF(ISNA(COUNTIF(AG$2:AG148,AG148)+INDEX('Mapping Table'!$E$2:$E$2000,MATCH(AG148,'Mapping Table'!$A$2:$A$2000,0))),0,COUNTIF(AG$2:AG148,AG148)+INDEX('Mapping Table'!$E$2:$E$2000,MATCH(AG148,'Mapping Table'!$A$2:$A$2000,0)))</f>
        <v>0</v>
      </c>
      <c r="AD148" s="1" t="str">
        <f t="shared" si="17"/>
        <v xml:space="preserve">0 </v>
      </c>
      <c r="AF148" s="73"/>
      <c r="AG148" s="74"/>
      <c r="AH148" s="75"/>
      <c r="AJ148" s="1">
        <f>IF(ISNA(COUNTIF(AN$2:AN148,AN148)+INDEX('Mapping Table'!$F$2:$F$2000,MATCH(AN148,'Mapping Table'!$A$2:$A$2000,0))),0,COUNTIF(AN$2:AN148,AN148)+INDEX('Mapping Table'!$F$2:$F$2000,MATCH(AN148,'Mapping Table'!$A$2:$A$2000,0)))</f>
        <v>0</v>
      </c>
      <c r="AK148" s="1" t="str">
        <f t="shared" si="18"/>
        <v xml:space="preserve">0 </v>
      </c>
      <c r="AM148" s="73"/>
      <c r="AN148" s="74"/>
      <c r="AO148" s="75"/>
      <c r="AQ148" s="1">
        <f>IF(ISNA(COUNTIF(AU$2:AU148,AU148)+INDEX('Mapping Table'!$G$2:$G$2000,MATCH(AU148,'Mapping Table'!$A$2:$A$2000,0))),0,COUNTIF(AU$2:AU148,AU148)+INDEX('Mapping Table'!$G$2:$G$2000,MATCH(AU148,'Mapping Table'!$A$2:$A$2000,0)))</f>
        <v>0</v>
      </c>
      <c r="AR148" s="1" t="str">
        <f t="shared" si="19"/>
        <v xml:space="preserve">0 </v>
      </c>
      <c r="AT148" s="73"/>
      <c r="AU148" s="74"/>
      <c r="AV148" s="75"/>
      <c r="AX148" s="1">
        <f>IF(ISNA(COUNTIF(BB$2:BB148,BB148)+INDEX('Mapping Table'!$H$2:$H$2000,MATCH(BB148,'Mapping Table'!$A$2:$A$2000,0))),0,COUNTIF(BB$2:BB148,BB148)+INDEX('Mapping Table'!$H$2:$H$2000,MATCH(BB148,'Mapping Table'!$A$2:$A$2000,0)))</f>
        <v>0</v>
      </c>
      <c r="AY148" s="1" t="str">
        <f t="shared" si="20"/>
        <v xml:space="preserve">0 </v>
      </c>
      <c r="BA148" s="73"/>
      <c r="BB148" s="74"/>
      <c r="BC148" s="75"/>
    </row>
    <row r="149" spans="1:55" x14ac:dyDescent="0.25">
      <c r="A149" s="1">
        <f>COUNTIF($E$2:E149,E149)</f>
        <v>0</v>
      </c>
      <c r="B149" s="1" t="str">
        <f t="shared" si="22"/>
        <v xml:space="preserve">0 </v>
      </c>
      <c r="D149" s="73"/>
      <c r="E149" s="74"/>
      <c r="F149" s="75"/>
      <c r="H149" s="1">
        <f>IF(ISNA(COUNTIF(L$2:L149,L149)+INDEX('Mapping Table'!$B$2:$B$2000,MATCH(L149,'Mapping Table'!$A$2:$A$2000,0))),0,COUNTIF(L$2:L149,L149)+INDEX('Mapping Table'!$B$2:$B$2000,MATCH(L149,'Mapping Table'!$A$2:$A$2000,0)))</f>
        <v>0</v>
      </c>
      <c r="I149" s="1" t="str">
        <f t="shared" si="23"/>
        <v xml:space="preserve">0 </v>
      </c>
      <c r="K149" s="73"/>
      <c r="L149" s="74"/>
      <c r="M149" s="75"/>
      <c r="O149" s="1">
        <f>IF(ISNA(COUNTIF(S$2:S149,S149)+INDEX('Mapping Table'!$C$2:$C$2000,MATCH(S149,'Mapping Table'!$A$2:$A$2000,0))),0,COUNTIF(S$2:S149,S149)+INDEX('Mapping Table'!$C$2:$C$2000,MATCH(S149,'Mapping Table'!$A$2:$A$2000,0)))</f>
        <v>0</v>
      </c>
      <c r="P149" s="1" t="str">
        <f t="shared" si="24"/>
        <v xml:space="preserve">0 </v>
      </c>
      <c r="R149" s="73"/>
      <c r="S149" s="74"/>
      <c r="T149" s="75"/>
      <c r="V149" s="1">
        <f>IF(ISNA(COUNTIF(Z$2:Z149,Z149)+INDEX('Mapping Table'!$D$2:$D$2000,MATCH(Z149,'Mapping Table'!$A$2:$A$2000,0))),0,COUNTIF(Z$2:Z149,Z149)+INDEX('Mapping Table'!$D$2:$D$2000,MATCH(Z149,'Mapping Table'!$A$2:$A$2000,0)))</f>
        <v>0</v>
      </c>
      <c r="W149" s="1" t="str">
        <f t="shared" si="25"/>
        <v xml:space="preserve">0 </v>
      </c>
      <c r="Y149" s="73"/>
      <c r="Z149" s="74"/>
      <c r="AA149" s="75"/>
      <c r="AC149" s="1">
        <f>IF(ISNA(COUNTIF(AG$2:AG149,AG149)+INDEX('Mapping Table'!$E$2:$E$2000,MATCH(AG149,'Mapping Table'!$A$2:$A$2000,0))),0,COUNTIF(AG$2:AG149,AG149)+INDEX('Mapping Table'!$E$2:$E$2000,MATCH(AG149,'Mapping Table'!$A$2:$A$2000,0)))</f>
        <v>0</v>
      </c>
      <c r="AD149" s="1" t="str">
        <f t="shared" si="17"/>
        <v xml:space="preserve">0 </v>
      </c>
      <c r="AF149" s="73"/>
      <c r="AG149" s="74"/>
      <c r="AH149" s="75"/>
      <c r="AJ149" s="1">
        <f>IF(ISNA(COUNTIF(AN$2:AN149,AN149)+INDEX('Mapping Table'!$F$2:$F$2000,MATCH(AN149,'Mapping Table'!$A$2:$A$2000,0))),0,COUNTIF(AN$2:AN149,AN149)+INDEX('Mapping Table'!$F$2:$F$2000,MATCH(AN149,'Mapping Table'!$A$2:$A$2000,0)))</f>
        <v>0</v>
      </c>
      <c r="AK149" s="1" t="str">
        <f t="shared" si="18"/>
        <v xml:space="preserve">0 </v>
      </c>
      <c r="AM149" s="73"/>
      <c r="AN149" s="74"/>
      <c r="AO149" s="75"/>
      <c r="AQ149" s="1">
        <f>IF(ISNA(COUNTIF(AU$2:AU149,AU149)+INDEX('Mapping Table'!$G$2:$G$2000,MATCH(AU149,'Mapping Table'!$A$2:$A$2000,0))),0,COUNTIF(AU$2:AU149,AU149)+INDEX('Mapping Table'!$G$2:$G$2000,MATCH(AU149,'Mapping Table'!$A$2:$A$2000,0)))</f>
        <v>0</v>
      </c>
      <c r="AR149" s="1" t="str">
        <f t="shared" si="19"/>
        <v xml:space="preserve">0 </v>
      </c>
      <c r="AT149" s="73"/>
      <c r="AU149" s="74"/>
      <c r="AV149" s="75"/>
      <c r="AX149" s="1">
        <f>IF(ISNA(COUNTIF(BB$2:BB149,BB149)+INDEX('Mapping Table'!$H$2:$H$2000,MATCH(BB149,'Mapping Table'!$A$2:$A$2000,0))),0,COUNTIF(BB$2:BB149,BB149)+INDEX('Mapping Table'!$H$2:$H$2000,MATCH(BB149,'Mapping Table'!$A$2:$A$2000,0)))</f>
        <v>0</v>
      </c>
      <c r="AY149" s="1" t="str">
        <f t="shared" si="20"/>
        <v xml:space="preserve">0 </v>
      </c>
      <c r="BA149" s="73"/>
      <c r="BB149" s="74"/>
      <c r="BC149" s="75"/>
    </row>
    <row r="150" spans="1:55" x14ac:dyDescent="0.25">
      <c r="A150" s="1">
        <f>COUNTIF($E$2:E150,E150)</f>
        <v>0</v>
      </c>
      <c r="B150" s="1" t="str">
        <f t="shared" si="22"/>
        <v xml:space="preserve">0 </v>
      </c>
      <c r="D150" s="73"/>
      <c r="E150" s="74"/>
      <c r="F150" s="75"/>
      <c r="H150" s="1">
        <f>IF(ISNA(COUNTIF(L$2:L150,L150)+INDEX('Mapping Table'!$B$2:$B$2000,MATCH(L150,'Mapping Table'!$A$2:$A$2000,0))),0,COUNTIF(L$2:L150,L150)+INDEX('Mapping Table'!$B$2:$B$2000,MATCH(L150,'Mapping Table'!$A$2:$A$2000,0)))</f>
        <v>0</v>
      </c>
      <c r="I150" s="1" t="str">
        <f t="shared" si="23"/>
        <v xml:space="preserve">0 </v>
      </c>
      <c r="K150" s="73"/>
      <c r="L150" s="74"/>
      <c r="M150" s="75"/>
      <c r="O150" s="1">
        <f>IF(ISNA(COUNTIF(S$2:S150,S150)+INDEX('Mapping Table'!$C$2:$C$2000,MATCH(S150,'Mapping Table'!$A$2:$A$2000,0))),0,COUNTIF(S$2:S150,S150)+INDEX('Mapping Table'!$C$2:$C$2000,MATCH(S150,'Mapping Table'!$A$2:$A$2000,0)))</f>
        <v>0</v>
      </c>
      <c r="P150" s="1" t="str">
        <f t="shared" si="24"/>
        <v xml:space="preserve">0 </v>
      </c>
      <c r="R150" s="73"/>
      <c r="S150" s="74"/>
      <c r="T150" s="75"/>
      <c r="V150" s="1">
        <f>IF(ISNA(COUNTIF(Z$2:Z150,Z150)+INDEX('Mapping Table'!$D$2:$D$2000,MATCH(Z150,'Mapping Table'!$A$2:$A$2000,0))),0,COUNTIF(Z$2:Z150,Z150)+INDEX('Mapping Table'!$D$2:$D$2000,MATCH(Z150,'Mapping Table'!$A$2:$A$2000,0)))</f>
        <v>0</v>
      </c>
      <c r="W150" s="1" t="str">
        <f t="shared" si="25"/>
        <v xml:space="preserve">0 </v>
      </c>
      <c r="Y150" s="73"/>
      <c r="Z150" s="74"/>
      <c r="AA150" s="75"/>
      <c r="AC150" s="1">
        <f>IF(ISNA(COUNTIF(AG$2:AG150,AG150)+INDEX('Mapping Table'!$E$2:$E$2000,MATCH(AG150,'Mapping Table'!$A$2:$A$2000,0))),0,COUNTIF(AG$2:AG150,AG150)+INDEX('Mapping Table'!$E$2:$E$2000,MATCH(AG150,'Mapping Table'!$A$2:$A$2000,0)))</f>
        <v>0</v>
      </c>
      <c r="AD150" s="1" t="str">
        <f t="shared" si="17"/>
        <v xml:space="preserve">0 </v>
      </c>
      <c r="AF150" s="73"/>
      <c r="AG150" s="74"/>
      <c r="AH150" s="75"/>
      <c r="AJ150" s="1">
        <f>IF(ISNA(COUNTIF(AN$2:AN150,AN150)+INDEX('Mapping Table'!$F$2:$F$2000,MATCH(AN150,'Mapping Table'!$A$2:$A$2000,0))),0,COUNTIF(AN$2:AN150,AN150)+INDEX('Mapping Table'!$F$2:$F$2000,MATCH(AN150,'Mapping Table'!$A$2:$A$2000,0)))</f>
        <v>0</v>
      </c>
      <c r="AK150" s="1" t="str">
        <f t="shared" si="18"/>
        <v xml:space="preserve">0 </v>
      </c>
      <c r="AM150" s="73"/>
      <c r="AN150" s="74"/>
      <c r="AO150" s="75"/>
      <c r="AQ150" s="1">
        <f>IF(ISNA(COUNTIF(AU$2:AU150,AU150)+INDEX('Mapping Table'!$G$2:$G$2000,MATCH(AU150,'Mapping Table'!$A$2:$A$2000,0))),0,COUNTIF(AU$2:AU150,AU150)+INDEX('Mapping Table'!$G$2:$G$2000,MATCH(AU150,'Mapping Table'!$A$2:$A$2000,0)))</f>
        <v>0</v>
      </c>
      <c r="AR150" s="1" t="str">
        <f t="shared" si="19"/>
        <v xml:space="preserve">0 </v>
      </c>
      <c r="AT150" s="73"/>
      <c r="AU150" s="74"/>
      <c r="AV150" s="75"/>
      <c r="AX150" s="1">
        <f>IF(ISNA(COUNTIF(BB$2:BB150,BB150)+INDEX('Mapping Table'!$H$2:$H$2000,MATCH(BB150,'Mapping Table'!$A$2:$A$2000,0))),0,COUNTIF(BB$2:BB150,BB150)+INDEX('Mapping Table'!$H$2:$H$2000,MATCH(BB150,'Mapping Table'!$A$2:$A$2000,0)))</f>
        <v>0</v>
      </c>
      <c r="AY150" s="1" t="str">
        <f t="shared" si="20"/>
        <v xml:space="preserve">0 </v>
      </c>
      <c r="BA150" s="73"/>
      <c r="BB150" s="74"/>
      <c r="BC150" s="75"/>
    </row>
    <row r="151" spans="1:55" x14ac:dyDescent="0.25">
      <c r="A151" s="1">
        <f>COUNTIF($E$2:E151,E151)</f>
        <v>0</v>
      </c>
      <c r="B151" s="1" t="str">
        <f t="shared" si="22"/>
        <v xml:space="preserve">0 </v>
      </c>
      <c r="D151" s="73"/>
      <c r="E151" s="74"/>
      <c r="F151" s="75"/>
      <c r="H151" s="1">
        <f>IF(ISNA(COUNTIF(L$2:L151,L151)+INDEX('Mapping Table'!$B$2:$B$2000,MATCH(L151,'Mapping Table'!$A$2:$A$2000,0))),0,COUNTIF(L$2:L151,L151)+INDEX('Mapping Table'!$B$2:$B$2000,MATCH(L151,'Mapping Table'!$A$2:$A$2000,0)))</f>
        <v>0</v>
      </c>
      <c r="I151" s="1" t="str">
        <f t="shared" si="23"/>
        <v xml:space="preserve">0 </v>
      </c>
      <c r="K151" s="73"/>
      <c r="L151" s="74"/>
      <c r="M151" s="75"/>
      <c r="O151" s="1">
        <f>IF(ISNA(COUNTIF(S$2:S151,S151)+INDEX('Mapping Table'!$C$2:$C$2000,MATCH(S151,'Mapping Table'!$A$2:$A$2000,0))),0,COUNTIF(S$2:S151,S151)+INDEX('Mapping Table'!$C$2:$C$2000,MATCH(S151,'Mapping Table'!$A$2:$A$2000,0)))</f>
        <v>0</v>
      </c>
      <c r="P151" s="1" t="str">
        <f t="shared" si="24"/>
        <v xml:space="preserve">0 </v>
      </c>
      <c r="R151" s="73"/>
      <c r="S151" s="74"/>
      <c r="T151" s="75"/>
      <c r="V151" s="1">
        <f>IF(ISNA(COUNTIF(Z$2:Z151,Z151)+INDEX('Mapping Table'!$D$2:$D$2000,MATCH(Z151,'Mapping Table'!$A$2:$A$2000,0))),0,COUNTIF(Z$2:Z151,Z151)+INDEX('Mapping Table'!$D$2:$D$2000,MATCH(Z151,'Mapping Table'!$A$2:$A$2000,0)))</f>
        <v>0</v>
      </c>
      <c r="W151" s="1" t="str">
        <f t="shared" si="25"/>
        <v xml:space="preserve">0 </v>
      </c>
      <c r="Y151" s="73"/>
      <c r="Z151" s="74"/>
      <c r="AA151" s="75"/>
      <c r="AC151" s="1">
        <f>IF(ISNA(COUNTIF(AG$2:AG151,AG151)+INDEX('Mapping Table'!$E$2:$E$2000,MATCH(AG151,'Mapping Table'!$A$2:$A$2000,0))),0,COUNTIF(AG$2:AG151,AG151)+INDEX('Mapping Table'!$E$2:$E$2000,MATCH(AG151,'Mapping Table'!$A$2:$A$2000,0)))</f>
        <v>0</v>
      </c>
      <c r="AD151" s="1" t="str">
        <f t="shared" si="17"/>
        <v xml:space="preserve">0 </v>
      </c>
      <c r="AF151" s="73"/>
      <c r="AG151" s="74"/>
      <c r="AH151" s="75"/>
      <c r="AJ151" s="1">
        <f>IF(ISNA(COUNTIF(AN$2:AN151,AN151)+INDEX('Mapping Table'!$F$2:$F$2000,MATCH(AN151,'Mapping Table'!$A$2:$A$2000,0))),0,COUNTIF(AN$2:AN151,AN151)+INDEX('Mapping Table'!$F$2:$F$2000,MATCH(AN151,'Mapping Table'!$A$2:$A$2000,0)))</f>
        <v>0</v>
      </c>
      <c r="AK151" s="1" t="str">
        <f t="shared" si="18"/>
        <v xml:space="preserve">0 </v>
      </c>
      <c r="AM151" s="73"/>
      <c r="AN151" s="74"/>
      <c r="AO151" s="75"/>
      <c r="AQ151" s="1">
        <f>IF(ISNA(COUNTIF(AU$2:AU151,AU151)+INDEX('Mapping Table'!$G$2:$G$2000,MATCH(AU151,'Mapping Table'!$A$2:$A$2000,0))),0,COUNTIF(AU$2:AU151,AU151)+INDEX('Mapping Table'!$G$2:$G$2000,MATCH(AU151,'Mapping Table'!$A$2:$A$2000,0)))</f>
        <v>0</v>
      </c>
      <c r="AR151" s="1" t="str">
        <f t="shared" si="19"/>
        <v xml:space="preserve">0 </v>
      </c>
      <c r="AT151" s="73"/>
      <c r="AU151" s="74"/>
      <c r="AV151" s="75"/>
      <c r="AX151" s="1">
        <f>IF(ISNA(COUNTIF(BB$2:BB151,BB151)+INDEX('Mapping Table'!$H$2:$H$2000,MATCH(BB151,'Mapping Table'!$A$2:$A$2000,0))),0,COUNTIF(BB$2:BB151,BB151)+INDEX('Mapping Table'!$H$2:$H$2000,MATCH(BB151,'Mapping Table'!$A$2:$A$2000,0)))</f>
        <v>0</v>
      </c>
      <c r="AY151" s="1" t="str">
        <f t="shared" si="20"/>
        <v xml:space="preserve">0 </v>
      </c>
      <c r="BA151" s="73"/>
      <c r="BB151" s="74"/>
      <c r="BC151" s="75"/>
    </row>
    <row r="152" spans="1:55" x14ac:dyDescent="0.25">
      <c r="A152" s="1">
        <f>COUNTIF($E$2:E152,E152)</f>
        <v>0</v>
      </c>
      <c r="B152" s="1" t="str">
        <f t="shared" ref="B152:B201" si="26">A152&amp;" "&amp;E152</f>
        <v xml:space="preserve">0 </v>
      </c>
      <c r="D152" s="73"/>
      <c r="E152" s="74"/>
      <c r="F152" s="75"/>
      <c r="H152" s="1">
        <f>IF(ISNA(COUNTIF(L$2:L152,L152)+INDEX('Mapping Table'!$B$2:$B$2000,MATCH(L152,'Mapping Table'!$A$2:$A$2000,0))),0,COUNTIF(L$2:L152,L152)+INDEX('Mapping Table'!$B$2:$B$2000,MATCH(L152,'Mapping Table'!$A$2:$A$2000,0)))</f>
        <v>0</v>
      </c>
      <c r="I152" s="1" t="str">
        <f t="shared" si="23"/>
        <v xml:space="preserve">0 </v>
      </c>
      <c r="K152" s="73"/>
      <c r="L152" s="74"/>
      <c r="M152" s="75"/>
      <c r="O152" s="1">
        <f>IF(ISNA(COUNTIF(S$2:S152,S152)+INDEX('Mapping Table'!$C$2:$C$2000,MATCH(S152,'Mapping Table'!$A$2:$A$2000,0))),0,COUNTIF(S$2:S152,S152)+INDEX('Mapping Table'!$C$2:$C$2000,MATCH(S152,'Mapping Table'!$A$2:$A$2000,0)))</f>
        <v>0</v>
      </c>
      <c r="P152" s="1" t="str">
        <f t="shared" si="24"/>
        <v xml:space="preserve">0 </v>
      </c>
      <c r="R152" s="73"/>
      <c r="S152" s="74"/>
      <c r="T152" s="75"/>
      <c r="V152" s="1">
        <f>IF(ISNA(COUNTIF(Z$2:Z152,Z152)+INDEX('Mapping Table'!$D$2:$D$2000,MATCH(Z152,'Mapping Table'!$A$2:$A$2000,0))),0,COUNTIF(Z$2:Z152,Z152)+INDEX('Mapping Table'!$D$2:$D$2000,MATCH(Z152,'Mapping Table'!$A$2:$A$2000,0)))</f>
        <v>0</v>
      </c>
      <c r="W152" s="1" t="str">
        <f t="shared" si="25"/>
        <v xml:space="preserve">0 </v>
      </c>
      <c r="Y152" s="73"/>
      <c r="Z152" s="74"/>
      <c r="AA152" s="75"/>
      <c r="AC152" s="1">
        <f>IF(ISNA(COUNTIF(AG$2:AG152,AG152)+INDEX('Mapping Table'!$E$2:$E$2000,MATCH(AG152,'Mapping Table'!$A$2:$A$2000,0))),0,COUNTIF(AG$2:AG152,AG152)+INDEX('Mapping Table'!$E$2:$E$2000,MATCH(AG152,'Mapping Table'!$A$2:$A$2000,0)))</f>
        <v>0</v>
      </c>
      <c r="AD152" s="1" t="str">
        <f t="shared" ref="AD152:AD201" si="27">AC152&amp;" "&amp;AG152</f>
        <v xml:space="preserve">0 </v>
      </c>
      <c r="AF152" s="73"/>
      <c r="AG152" s="74"/>
      <c r="AH152" s="75"/>
      <c r="AJ152" s="1">
        <f>IF(ISNA(COUNTIF(AN$2:AN152,AN152)+INDEX('Mapping Table'!$F$2:$F$2000,MATCH(AN152,'Mapping Table'!$A$2:$A$2000,0))),0,COUNTIF(AN$2:AN152,AN152)+INDEX('Mapping Table'!$F$2:$F$2000,MATCH(AN152,'Mapping Table'!$A$2:$A$2000,0)))</f>
        <v>0</v>
      </c>
      <c r="AK152" s="1" t="str">
        <f t="shared" ref="AK152:AK201" si="28">AJ152&amp;" "&amp;AN152</f>
        <v xml:space="preserve">0 </v>
      </c>
      <c r="AM152" s="73"/>
      <c r="AN152" s="74"/>
      <c r="AO152" s="75"/>
      <c r="AQ152" s="1">
        <f>IF(ISNA(COUNTIF(AU$2:AU152,AU152)+INDEX('Mapping Table'!$G$2:$G$2000,MATCH(AU152,'Mapping Table'!$A$2:$A$2000,0))),0,COUNTIF(AU$2:AU152,AU152)+INDEX('Mapping Table'!$G$2:$G$2000,MATCH(AU152,'Mapping Table'!$A$2:$A$2000,0)))</f>
        <v>0</v>
      </c>
      <c r="AR152" s="1" t="str">
        <f t="shared" ref="AR152:AR201" si="29">AQ152&amp;" "&amp;AU152</f>
        <v xml:space="preserve">0 </v>
      </c>
      <c r="AT152" s="73"/>
      <c r="AU152" s="74"/>
      <c r="AV152" s="75"/>
      <c r="AX152" s="1">
        <f>IF(ISNA(COUNTIF(BB$2:BB152,BB152)+INDEX('Mapping Table'!$H$2:$H$2000,MATCH(BB152,'Mapping Table'!$A$2:$A$2000,0))),0,COUNTIF(BB$2:BB152,BB152)+INDEX('Mapping Table'!$H$2:$H$2000,MATCH(BB152,'Mapping Table'!$A$2:$A$2000,0)))</f>
        <v>0</v>
      </c>
      <c r="AY152" s="1" t="str">
        <f t="shared" ref="AY152:AY201" si="30">AX152&amp;" "&amp;BB152</f>
        <v xml:space="preserve">0 </v>
      </c>
      <c r="BA152" s="73"/>
      <c r="BB152" s="74"/>
      <c r="BC152" s="75"/>
    </row>
    <row r="153" spans="1:55" x14ac:dyDescent="0.25">
      <c r="A153" s="1">
        <f>COUNTIF($E$2:E153,E153)</f>
        <v>0</v>
      </c>
      <c r="B153" s="1" t="str">
        <f t="shared" si="26"/>
        <v xml:space="preserve">0 </v>
      </c>
      <c r="D153" s="73"/>
      <c r="E153" s="74"/>
      <c r="F153" s="75"/>
      <c r="H153" s="1">
        <f>IF(ISNA(COUNTIF(L$2:L153,L153)+INDEX('Mapping Table'!$B$2:$B$2000,MATCH(L153,'Mapping Table'!$A$2:$A$2000,0))),0,COUNTIF(L$2:L153,L153)+INDEX('Mapping Table'!$B$2:$B$2000,MATCH(L153,'Mapping Table'!$A$2:$A$2000,0)))</f>
        <v>0</v>
      </c>
      <c r="I153" s="1" t="str">
        <f t="shared" si="23"/>
        <v xml:space="preserve">0 </v>
      </c>
      <c r="K153" s="73"/>
      <c r="L153" s="74"/>
      <c r="M153" s="75"/>
      <c r="O153" s="1">
        <f>IF(ISNA(COUNTIF(S$2:S153,S153)+INDEX('Mapping Table'!$C$2:$C$2000,MATCH(S153,'Mapping Table'!$A$2:$A$2000,0))),0,COUNTIF(S$2:S153,S153)+INDEX('Mapping Table'!$C$2:$C$2000,MATCH(S153,'Mapping Table'!$A$2:$A$2000,0)))</f>
        <v>0</v>
      </c>
      <c r="P153" s="1" t="str">
        <f t="shared" si="24"/>
        <v xml:space="preserve">0 </v>
      </c>
      <c r="R153" s="73"/>
      <c r="S153" s="74"/>
      <c r="T153" s="75"/>
      <c r="V153" s="1">
        <f>IF(ISNA(COUNTIF(Z$2:Z153,Z153)+INDEX('Mapping Table'!$D$2:$D$2000,MATCH(Z153,'Mapping Table'!$A$2:$A$2000,0))),0,COUNTIF(Z$2:Z153,Z153)+INDEX('Mapping Table'!$D$2:$D$2000,MATCH(Z153,'Mapping Table'!$A$2:$A$2000,0)))</f>
        <v>0</v>
      </c>
      <c r="W153" s="1" t="str">
        <f t="shared" si="25"/>
        <v xml:space="preserve">0 </v>
      </c>
      <c r="Y153" s="73"/>
      <c r="Z153" s="74"/>
      <c r="AA153" s="75"/>
      <c r="AC153" s="1">
        <f>IF(ISNA(COUNTIF(AG$2:AG153,AG153)+INDEX('Mapping Table'!$E$2:$E$2000,MATCH(AG153,'Mapping Table'!$A$2:$A$2000,0))),0,COUNTIF(AG$2:AG153,AG153)+INDEX('Mapping Table'!$E$2:$E$2000,MATCH(AG153,'Mapping Table'!$A$2:$A$2000,0)))</f>
        <v>0</v>
      </c>
      <c r="AD153" s="1" t="str">
        <f t="shared" si="27"/>
        <v xml:space="preserve">0 </v>
      </c>
      <c r="AF153" s="73"/>
      <c r="AG153" s="74"/>
      <c r="AH153" s="75"/>
      <c r="AJ153" s="1">
        <f>IF(ISNA(COUNTIF(AN$2:AN153,AN153)+INDEX('Mapping Table'!$F$2:$F$2000,MATCH(AN153,'Mapping Table'!$A$2:$A$2000,0))),0,COUNTIF(AN$2:AN153,AN153)+INDEX('Mapping Table'!$F$2:$F$2000,MATCH(AN153,'Mapping Table'!$A$2:$A$2000,0)))</f>
        <v>0</v>
      </c>
      <c r="AK153" s="1" t="str">
        <f t="shared" si="28"/>
        <v xml:space="preserve">0 </v>
      </c>
      <c r="AM153" s="73"/>
      <c r="AN153" s="74"/>
      <c r="AO153" s="75"/>
      <c r="AQ153" s="1">
        <f>IF(ISNA(COUNTIF(AU$2:AU153,AU153)+INDEX('Mapping Table'!$G$2:$G$2000,MATCH(AU153,'Mapping Table'!$A$2:$A$2000,0))),0,COUNTIF(AU$2:AU153,AU153)+INDEX('Mapping Table'!$G$2:$G$2000,MATCH(AU153,'Mapping Table'!$A$2:$A$2000,0)))</f>
        <v>0</v>
      </c>
      <c r="AR153" s="1" t="str">
        <f t="shared" si="29"/>
        <v xml:space="preserve">0 </v>
      </c>
      <c r="AT153" s="73"/>
      <c r="AU153" s="74"/>
      <c r="AV153" s="75"/>
      <c r="AX153" s="1">
        <f>IF(ISNA(COUNTIF(BB$2:BB153,BB153)+INDEX('Mapping Table'!$H$2:$H$2000,MATCH(BB153,'Mapping Table'!$A$2:$A$2000,0))),0,COUNTIF(BB$2:BB153,BB153)+INDEX('Mapping Table'!$H$2:$H$2000,MATCH(BB153,'Mapping Table'!$A$2:$A$2000,0)))</f>
        <v>0</v>
      </c>
      <c r="AY153" s="1" t="str">
        <f t="shared" si="30"/>
        <v xml:space="preserve">0 </v>
      </c>
      <c r="BA153" s="73"/>
      <c r="BB153" s="74"/>
      <c r="BC153" s="75"/>
    </row>
    <row r="154" spans="1:55" x14ac:dyDescent="0.25">
      <c r="A154" s="1">
        <f>COUNTIF($E$2:E154,E154)</f>
        <v>0</v>
      </c>
      <c r="B154" s="1" t="str">
        <f t="shared" si="26"/>
        <v xml:space="preserve">0 </v>
      </c>
      <c r="D154" s="73"/>
      <c r="E154" s="74"/>
      <c r="F154" s="75"/>
      <c r="H154" s="1">
        <f>IF(ISNA(COUNTIF(L$2:L154,L154)+INDEX('Mapping Table'!$B$2:$B$2000,MATCH(L154,'Mapping Table'!$A$2:$A$2000,0))),0,COUNTIF(L$2:L154,L154)+INDEX('Mapping Table'!$B$2:$B$2000,MATCH(L154,'Mapping Table'!$A$2:$A$2000,0)))</f>
        <v>0</v>
      </c>
      <c r="I154" s="1" t="str">
        <f t="shared" si="23"/>
        <v xml:space="preserve">0 </v>
      </c>
      <c r="K154" s="73"/>
      <c r="L154" s="74"/>
      <c r="M154" s="75"/>
      <c r="O154" s="1">
        <f>IF(ISNA(COUNTIF(S$2:S154,S154)+INDEX('Mapping Table'!$C$2:$C$2000,MATCH(S154,'Mapping Table'!$A$2:$A$2000,0))),0,COUNTIF(S$2:S154,S154)+INDEX('Mapping Table'!$C$2:$C$2000,MATCH(S154,'Mapping Table'!$A$2:$A$2000,0)))</f>
        <v>0</v>
      </c>
      <c r="P154" s="1" t="str">
        <f t="shared" si="24"/>
        <v xml:space="preserve">0 </v>
      </c>
      <c r="R154" s="73"/>
      <c r="S154" s="74"/>
      <c r="T154" s="75"/>
      <c r="V154" s="1">
        <f>IF(ISNA(COUNTIF(Z$2:Z154,Z154)+INDEX('Mapping Table'!$D$2:$D$2000,MATCH(Z154,'Mapping Table'!$A$2:$A$2000,0))),0,COUNTIF(Z$2:Z154,Z154)+INDEX('Mapping Table'!$D$2:$D$2000,MATCH(Z154,'Mapping Table'!$A$2:$A$2000,0)))</f>
        <v>0</v>
      </c>
      <c r="W154" s="1" t="str">
        <f t="shared" si="25"/>
        <v xml:space="preserve">0 </v>
      </c>
      <c r="Y154" s="73"/>
      <c r="Z154" s="74"/>
      <c r="AA154" s="75"/>
      <c r="AC154" s="1">
        <f>IF(ISNA(COUNTIF(AG$2:AG154,AG154)+INDEX('Mapping Table'!$E$2:$E$2000,MATCH(AG154,'Mapping Table'!$A$2:$A$2000,0))),0,COUNTIF(AG$2:AG154,AG154)+INDEX('Mapping Table'!$E$2:$E$2000,MATCH(AG154,'Mapping Table'!$A$2:$A$2000,0)))</f>
        <v>0</v>
      </c>
      <c r="AD154" s="1" t="str">
        <f t="shared" si="27"/>
        <v xml:space="preserve">0 </v>
      </c>
      <c r="AF154" s="73"/>
      <c r="AG154" s="74"/>
      <c r="AH154" s="75"/>
      <c r="AJ154" s="1">
        <f>IF(ISNA(COUNTIF(AN$2:AN154,AN154)+INDEX('Mapping Table'!$F$2:$F$2000,MATCH(AN154,'Mapping Table'!$A$2:$A$2000,0))),0,COUNTIF(AN$2:AN154,AN154)+INDEX('Mapping Table'!$F$2:$F$2000,MATCH(AN154,'Mapping Table'!$A$2:$A$2000,0)))</f>
        <v>0</v>
      </c>
      <c r="AK154" s="1" t="str">
        <f t="shared" si="28"/>
        <v xml:space="preserve">0 </v>
      </c>
      <c r="AM154" s="73"/>
      <c r="AN154" s="74"/>
      <c r="AO154" s="75"/>
      <c r="AQ154" s="1">
        <f>IF(ISNA(COUNTIF(AU$2:AU154,AU154)+INDEX('Mapping Table'!$G$2:$G$2000,MATCH(AU154,'Mapping Table'!$A$2:$A$2000,0))),0,COUNTIF(AU$2:AU154,AU154)+INDEX('Mapping Table'!$G$2:$G$2000,MATCH(AU154,'Mapping Table'!$A$2:$A$2000,0)))</f>
        <v>0</v>
      </c>
      <c r="AR154" s="1" t="str">
        <f t="shared" si="29"/>
        <v xml:space="preserve">0 </v>
      </c>
      <c r="AT154" s="73"/>
      <c r="AU154" s="74"/>
      <c r="AV154" s="75"/>
      <c r="AX154" s="1">
        <f>IF(ISNA(COUNTIF(BB$2:BB154,BB154)+INDEX('Mapping Table'!$H$2:$H$2000,MATCH(BB154,'Mapping Table'!$A$2:$A$2000,0))),0,COUNTIF(BB$2:BB154,BB154)+INDEX('Mapping Table'!$H$2:$H$2000,MATCH(BB154,'Mapping Table'!$A$2:$A$2000,0)))</f>
        <v>0</v>
      </c>
      <c r="AY154" s="1" t="str">
        <f t="shared" si="30"/>
        <v xml:space="preserve">0 </v>
      </c>
      <c r="BA154" s="73"/>
      <c r="BB154" s="74"/>
      <c r="BC154" s="75"/>
    </row>
    <row r="155" spans="1:55" x14ac:dyDescent="0.25">
      <c r="A155" s="1">
        <f>COUNTIF($E$2:E155,E155)</f>
        <v>0</v>
      </c>
      <c r="B155" s="1" t="str">
        <f t="shared" si="26"/>
        <v xml:space="preserve">0 </v>
      </c>
      <c r="D155" s="73"/>
      <c r="E155" s="74"/>
      <c r="F155" s="75"/>
      <c r="H155" s="1">
        <f>IF(ISNA(COUNTIF(L$2:L155,L155)+INDEX('Mapping Table'!$B$2:$B$2000,MATCH(L155,'Mapping Table'!$A$2:$A$2000,0))),0,COUNTIF(L$2:L155,L155)+INDEX('Mapping Table'!$B$2:$B$2000,MATCH(L155,'Mapping Table'!$A$2:$A$2000,0)))</f>
        <v>0</v>
      </c>
      <c r="I155" s="1" t="str">
        <f t="shared" si="23"/>
        <v xml:space="preserve">0 </v>
      </c>
      <c r="K155" s="73"/>
      <c r="L155" s="74"/>
      <c r="M155" s="75"/>
      <c r="O155" s="1">
        <f>IF(ISNA(COUNTIF(S$2:S155,S155)+INDEX('Mapping Table'!$C$2:$C$2000,MATCH(S155,'Mapping Table'!$A$2:$A$2000,0))),0,COUNTIF(S$2:S155,S155)+INDEX('Mapping Table'!$C$2:$C$2000,MATCH(S155,'Mapping Table'!$A$2:$A$2000,0)))</f>
        <v>0</v>
      </c>
      <c r="P155" s="1" t="str">
        <f t="shared" si="24"/>
        <v xml:space="preserve">0 </v>
      </c>
      <c r="R155" s="73"/>
      <c r="S155" s="74"/>
      <c r="T155" s="75"/>
      <c r="V155" s="1">
        <f>IF(ISNA(COUNTIF(Z$2:Z155,Z155)+INDEX('Mapping Table'!$D$2:$D$2000,MATCH(Z155,'Mapping Table'!$A$2:$A$2000,0))),0,COUNTIF(Z$2:Z155,Z155)+INDEX('Mapping Table'!$D$2:$D$2000,MATCH(Z155,'Mapping Table'!$A$2:$A$2000,0)))</f>
        <v>0</v>
      </c>
      <c r="W155" s="1" t="str">
        <f t="shared" si="25"/>
        <v xml:space="preserve">0 </v>
      </c>
      <c r="Y155" s="73"/>
      <c r="Z155" s="74"/>
      <c r="AA155" s="75"/>
      <c r="AC155" s="1">
        <f>IF(ISNA(COUNTIF(AG$2:AG155,AG155)+INDEX('Mapping Table'!$E$2:$E$2000,MATCH(AG155,'Mapping Table'!$A$2:$A$2000,0))),0,COUNTIF(AG$2:AG155,AG155)+INDEX('Mapping Table'!$E$2:$E$2000,MATCH(AG155,'Mapping Table'!$A$2:$A$2000,0)))</f>
        <v>0</v>
      </c>
      <c r="AD155" s="1" t="str">
        <f t="shared" si="27"/>
        <v xml:space="preserve">0 </v>
      </c>
      <c r="AF155" s="73"/>
      <c r="AG155" s="74"/>
      <c r="AH155" s="75"/>
      <c r="AJ155" s="1">
        <f>IF(ISNA(COUNTIF(AN$2:AN155,AN155)+INDEX('Mapping Table'!$F$2:$F$2000,MATCH(AN155,'Mapping Table'!$A$2:$A$2000,0))),0,COUNTIF(AN$2:AN155,AN155)+INDEX('Mapping Table'!$F$2:$F$2000,MATCH(AN155,'Mapping Table'!$A$2:$A$2000,0)))</f>
        <v>0</v>
      </c>
      <c r="AK155" s="1" t="str">
        <f t="shared" si="28"/>
        <v xml:space="preserve">0 </v>
      </c>
      <c r="AM155" s="73"/>
      <c r="AN155" s="74"/>
      <c r="AO155" s="75"/>
      <c r="AQ155" s="1">
        <f>IF(ISNA(COUNTIF(AU$2:AU155,AU155)+INDEX('Mapping Table'!$G$2:$G$2000,MATCH(AU155,'Mapping Table'!$A$2:$A$2000,0))),0,COUNTIF(AU$2:AU155,AU155)+INDEX('Mapping Table'!$G$2:$G$2000,MATCH(AU155,'Mapping Table'!$A$2:$A$2000,0)))</f>
        <v>0</v>
      </c>
      <c r="AR155" s="1" t="str">
        <f t="shared" si="29"/>
        <v xml:space="preserve">0 </v>
      </c>
      <c r="AT155" s="73"/>
      <c r="AU155" s="74"/>
      <c r="AV155" s="75"/>
      <c r="AX155" s="1">
        <f>IF(ISNA(COUNTIF(BB$2:BB155,BB155)+INDEX('Mapping Table'!$H$2:$H$2000,MATCH(BB155,'Mapping Table'!$A$2:$A$2000,0))),0,COUNTIF(BB$2:BB155,BB155)+INDEX('Mapping Table'!$H$2:$H$2000,MATCH(BB155,'Mapping Table'!$A$2:$A$2000,0)))</f>
        <v>0</v>
      </c>
      <c r="AY155" s="1" t="str">
        <f t="shared" si="30"/>
        <v xml:space="preserve">0 </v>
      </c>
      <c r="BA155" s="73"/>
      <c r="BB155" s="74"/>
      <c r="BC155" s="75"/>
    </row>
    <row r="156" spans="1:55" x14ac:dyDescent="0.25">
      <c r="A156" s="1">
        <f>COUNTIF($E$2:E156,E156)</f>
        <v>0</v>
      </c>
      <c r="B156" s="1" t="str">
        <f t="shared" si="26"/>
        <v xml:space="preserve">0 </v>
      </c>
      <c r="D156" s="73"/>
      <c r="E156" s="74"/>
      <c r="F156" s="75"/>
      <c r="H156" s="1">
        <f>IF(ISNA(COUNTIF(L$2:L156,L156)+INDEX('Mapping Table'!$B$2:$B$2000,MATCH(L156,'Mapping Table'!$A$2:$A$2000,0))),0,COUNTIF(L$2:L156,L156)+INDEX('Mapping Table'!$B$2:$B$2000,MATCH(L156,'Mapping Table'!$A$2:$A$2000,0)))</f>
        <v>0</v>
      </c>
      <c r="I156" s="1" t="str">
        <f t="shared" si="23"/>
        <v xml:space="preserve">0 </v>
      </c>
      <c r="K156" s="73"/>
      <c r="L156" s="74"/>
      <c r="M156" s="75"/>
      <c r="O156" s="1">
        <f>IF(ISNA(COUNTIF(S$2:S156,S156)+INDEX('Mapping Table'!$C$2:$C$2000,MATCH(S156,'Mapping Table'!$A$2:$A$2000,0))),0,COUNTIF(S$2:S156,S156)+INDEX('Mapping Table'!$C$2:$C$2000,MATCH(S156,'Mapping Table'!$A$2:$A$2000,0)))</f>
        <v>0</v>
      </c>
      <c r="P156" s="1" t="str">
        <f t="shared" si="24"/>
        <v xml:space="preserve">0 </v>
      </c>
      <c r="R156" s="73"/>
      <c r="S156" s="74"/>
      <c r="T156" s="75"/>
      <c r="V156" s="1">
        <f>IF(ISNA(COUNTIF(Z$2:Z156,Z156)+INDEX('Mapping Table'!$D$2:$D$2000,MATCH(Z156,'Mapping Table'!$A$2:$A$2000,0))),0,COUNTIF(Z$2:Z156,Z156)+INDEX('Mapping Table'!$D$2:$D$2000,MATCH(Z156,'Mapping Table'!$A$2:$A$2000,0)))</f>
        <v>0</v>
      </c>
      <c r="W156" s="1" t="str">
        <f t="shared" si="25"/>
        <v xml:space="preserve">0 </v>
      </c>
      <c r="Y156" s="73"/>
      <c r="Z156" s="74"/>
      <c r="AA156" s="75"/>
      <c r="AC156" s="1">
        <f>IF(ISNA(COUNTIF(AG$2:AG156,AG156)+INDEX('Mapping Table'!$E$2:$E$2000,MATCH(AG156,'Mapping Table'!$A$2:$A$2000,0))),0,COUNTIF(AG$2:AG156,AG156)+INDEX('Mapping Table'!$E$2:$E$2000,MATCH(AG156,'Mapping Table'!$A$2:$A$2000,0)))</f>
        <v>0</v>
      </c>
      <c r="AD156" s="1" t="str">
        <f t="shared" si="27"/>
        <v xml:space="preserve">0 </v>
      </c>
      <c r="AF156" s="73"/>
      <c r="AG156" s="74"/>
      <c r="AH156" s="75"/>
      <c r="AJ156" s="1">
        <f>IF(ISNA(COUNTIF(AN$2:AN156,AN156)+INDEX('Mapping Table'!$F$2:$F$2000,MATCH(AN156,'Mapping Table'!$A$2:$A$2000,0))),0,COUNTIF(AN$2:AN156,AN156)+INDEX('Mapping Table'!$F$2:$F$2000,MATCH(AN156,'Mapping Table'!$A$2:$A$2000,0)))</f>
        <v>0</v>
      </c>
      <c r="AK156" s="1" t="str">
        <f t="shared" si="28"/>
        <v xml:space="preserve">0 </v>
      </c>
      <c r="AM156" s="73"/>
      <c r="AN156" s="74"/>
      <c r="AO156" s="75"/>
      <c r="AQ156" s="1">
        <f>IF(ISNA(COUNTIF(AU$2:AU156,AU156)+INDEX('Mapping Table'!$G$2:$G$2000,MATCH(AU156,'Mapping Table'!$A$2:$A$2000,0))),0,COUNTIF(AU$2:AU156,AU156)+INDEX('Mapping Table'!$G$2:$G$2000,MATCH(AU156,'Mapping Table'!$A$2:$A$2000,0)))</f>
        <v>0</v>
      </c>
      <c r="AR156" s="1" t="str">
        <f t="shared" si="29"/>
        <v xml:space="preserve">0 </v>
      </c>
      <c r="AT156" s="73"/>
      <c r="AU156" s="74"/>
      <c r="AV156" s="75"/>
      <c r="AX156" s="1">
        <f>IF(ISNA(COUNTIF(BB$2:BB156,BB156)+INDEX('Mapping Table'!$H$2:$H$2000,MATCH(BB156,'Mapping Table'!$A$2:$A$2000,0))),0,COUNTIF(BB$2:BB156,BB156)+INDEX('Mapping Table'!$H$2:$H$2000,MATCH(BB156,'Mapping Table'!$A$2:$A$2000,0)))</f>
        <v>0</v>
      </c>
      <c r="AY156" s="1" t="str">
        <f t="shared" si="30"/>
        <v xml:space="preserve">0 </v>
      </c>
      <c r="BA156" s="73"/>
      <c r="BB156" s="74"/>
      <c r="BC156" s="75"/>
    </row>
    <row r="157" spans="1:55" x14ac:dyDescent="0.25">
      <c r="A157" s="1">
        <f>COUNTIF($E$2:E157,E157)</f>
        <v>0</v>
      </c>
      <c r="B157" s="1" t="str">
        <f t="shared" si="26"/>
        <v xml:space="preserve">0 </v>
      </c>
      <c r="D157" s="73"/>
      <c r="E157" s="74"/>
      <c r="F157" s="75"/>
      <c r="H157" s="1">
        <f>IF(ISNA(COUNTIF(L$2:L157,L157)+INDEX('Mapping Table'!$B$2:$B$2000,MATCH(L157,'Mapping Table'!$A$2:$A$2000,0))),0,COUNTIF(L$2:L157,L157)+INDEX('Mapping Table'!$B$2:$B$2000,MATCH(L157,'Mapping Table'!$A$2:$A$2000,0)))</f>
        <v>0</v>
      </c>
      <c r="I157" s="1" t="str">
        <f t="shared" si="23"/>
        <v xml:space="preserve">0 </v>
      </c>
      <c r="K157" s="73"/>
      <c r="L157" s="74"/>
      <c r="M157" s="75"/>
      <c r="O157" s="1">
        <f>IF(ISNA(COUNTIF(S$2:S157,S157)+INDEX('Mapping Table'!$C$2:$C$2000,MATCH(S157,'Mapping Table'!$A$2:$A$2000,0))),0,COUNTIF(S$2:S157,S157)+INDEX('Mapping Table'!$C$2:$C$2000,MATCH(S157,'Mapping Table'!$A$2:$A$2000,0)))</f>
        <v>0</v>
      </c>
      <c r="P157" s="1" t="str">
        <f t="shared" si="24"/>
        <v xml:space="preserve">0 </v>
      </c>
      <c r="R157" s="73"/>
      <c r="S157" s="74"/>
      <c r="T157" s="75"/>
      <c r="V157" s="1">
        <f>IF(ISNA(COUNTIF(Z$2:Z157,Z157)+INDEX('Mapping Table'!$D$2:$D$2000,MATCH(Z157,'Mapping Table'!$A$2:$A$2000,0))),0,COUNTIF(Z$2:Z157,Z157)+INDEX('Mapping Table'!$D$2:$D$2000,MATCH(Z157,'Mapping Table'!$A$2:$A$2000,0)))</f>
        <v>0</v>
      </c>
      <c r="W157" s="1" t="str">
        <f t="shared" si="25"/>
        <v xml:space="preserve">0 </v>
      </c>
      <c r="Y157" s="73"/>
      <c r="Z157" s="74"/>
      <c r="AA157" s="75"/>
      <c r="AC157" s="1">
        <f>IF(ISNA(COUNTIF(AG$2:AG157,AG157)+INDEX('Mapping Table'!$E$2:$E$2000,MATCH(AG157,'Mapping Table'!$A$2:$A$2000,0))),0,COUNTIF(AG$2:AG157,AG157)+INDEX('Mapping Table'!$E$2:$E$2000,MATCH(AG157,'Mapping Table'!$A$2:$A$2000,0)))</f>
        <v>0</v>
      </c>
      <c r="AD157" s="1" t="str">
        <f t="shared" si="27"/>
        <v xml:space="preserve">0 </v>
      </c>
      <c r="AF157" s="73"/>
      <c r="AG157" s="74"/>
      <c r="AH157" s="75"/>
      <c r="AJ157" s="1">
        <f>IF(ISNA(COUNTIF(AN$2:AN157,AN157)+INDEX('Mapping Table'!$F$2:$F$2000,MATCH(AN157,'Mapping Table'!$A$2:$A$2000,0))),0,COUNTIF(AN$2:AN157,AN157)+INDEX('Mapping Table'!$F$2:$F$2000,MATCH(AN157,'Mapping Table'!$A$2:$A$2000,0)))</f>
        <v>0</v>
      </c>
      <c r="AK157" s="1" t="str">
        <f t="shared" si="28"/>
        <v xml:space="preserve">0 </v>
      </c>
      <c r="AM157" s="73"/>
      <c r="AN157" s="74"/>
      <c r="AO157" s="75"/>
      <c r="AQ157" s="1">
        <f>IF(ISNA(COUNTIF(AU$2:AU157,AU157)+INDEX('Mapping Table'!$G$2:$G$2000,MATCH(AU157,'Mapping Table'!$A$2:$A$2000,0))),0,COUNTIF(AU$2:AU157,AU157)+INDEX('Mapping Table'!$G$2:$G$2000,MATCH(AU157,'Mapping Table'!$A$2:$A$2000,0)))</f>
        <v>0</v>
      </c>
      <c r="AR157" s="1" t="str">
        <f t="shared" si="29"/>
        <v xml:space="preserve">0 </v>
      </c>
      <c r="AT157" s="73"/>
      <c r="AU157" s="74"/>
      <c r="AV157" s="75"/>
      <c r="AX157" s="1">
        <f>IF(ISNA(COUNTIF(BB$2:BB157,BB157)+INDEX('Mapping Table'!$H$2:$H$2000,MATCH(BB157,'Mapping Table'!$A$2:$A$2000,0))),0,COUNTIF(BB$2:BB157,BB157)+INDEX('Mapping Table'!$H$2:$H$2000,MATCH(BB157,'Mapping Table'!$A$2:$A$2000,0)))</f>
        <v>0</v>
      </c>
      <c r="AY157" s="1" t="str">
        <f t="shared" si="30"/>
        <v xml:space="preserve">0 </v>
      </c>
      <c r="BA157" s="73"/>
      <c r="BB157" s="74"/>
      <c r="BC157" s="75"/>
    </row>
    <row r="158" spans="1:55" x14ac:dyDescent="0.25">
      <c r="A158" s="1">
        <f>COUNTIF($E$2:E158,E158)</f>
        <v>0</v>
      </c>
      <c r="B158" s="1" t="str">
        <f t="shared" si="26"/>
        <v xml:space="preserve">0 </v>
      </c>
      <c r="D158" s="73"/>
      <c r="E158" s="74"/>
      <c r="F158" s="75"/>
      <c r="H158" s="1">
        <f>IF(ISNA(COUNTIF(L$2:L158,L158)+INDEX('Mapping Table'!$B$2:$B$2000,MATCH(L158,'Mapping Table'!$A$2:$A$2000,0))),0,COUNTIF(L$2:L158,L158)+INDEX('Mapping Table'!$B$2:$B$2000,MATCH(L158,'Mapping Table'!$A$2:$A$2000,0)))</f>
        <v>0</v>
      </c>
      <c r="I158" s="1" t="str">
        <f t="shared" si="23"/>
        <v xml:space="preserve">0 </v>
      </c>
      <c r="K158" s="73"/>
      <c r="L158" s="74"/>
      <c r="M158" s="75"/>
      <c r="O158" s="1">
        <f>IF(ISNA(COUNTIF(S$2:S158,S158)+INDEX('Mapping Table'!$C$2:$C$2000,MATCH(S158,'Mapping Table'!$A$2:$A$2000,0))),0,COUNTIF(S$2:S158,S158)+INDEX('Mapping Table'!$C$2:$C$2000,MATCH(S158,'Mapping Table'!$A$2:$A$2000,0)))</f>
        <v>0</v>
      </c>
      <c r="P158" s="1" t="str">
        <f t="shared" si="24"/>
        <v xml:space="preserve">0 </v>
      </c>
      <c r="R158" s="73"/>
      <c r="S158" s="74"/>
      <c r="T158" s="75"/>
      <c r="V158" s="1">
        <f>IF(ISNA(COUNTIF(Z$2:Z158,Z158)+INDEX('Mapping Table'!$D$2:$D$2000,MATCH(Z158,'Mapping Table'!$A$2:$A$2000,0))),0,COUNTIF(Z$2:Z158,Z158)+INDEX('Mapping Table'!$D$2:$D$2000,MATCH(Z158,'Mapping Table'!$A$2:$A$2000,0)))</f>
        <v>0</v>
      </c>
      <c r="W158" s="1" t="str">
        <f t="shared" si="25"/>
        <v xml:space="preserve">0 </v>
      </c>
      <c r="Y158" s="73"/>
      <c r="Z158" s="74"/>
      <c r="AA158" s="75"/>
      <c r="AC158" s="1">
        <f>IF(ISNA(COUNTIF(AG$2:AG158,AG158)+INDEX('Mapping Table'!$E$2:$E$2000,MATCH(AG158,'Mapping Table'!$A$2:$A$2000,0))),0,COUNTIF(AG$2:AG158,AG158)+INDEX('Mapping Table'!$E$2:$E$2000,MATCH(AG158,'Mapping Table'!$A$2:$A$2000,0)))</f>
        <v>0</v>
      </c>
      <c r="AD158" s="1" t="str">
        <f t="shared" si="27"/>
        <v xml:space="preserve">0 </v>
      </c>
      <c r="AF158" s="73"/>
      <c r="AG158" s="74"/>
      <c r="AH158" s="75"/>
      <c r="AJ158" s="1">
        <f>IF(ISNA(COUNTIF(AN$2:AN158,AN158)+INDEX('Mapping Table'!$F$2:$F$2000,MATCH(AN158,'Mapping Table'!$A$2:$A$2000,0))),0,COUNTIF(AN$2:AN158,AN158)+INDEX('Mapping Table'!$F$2:$F$2000,MATCH(AN158,'Mapping Table'!$A$2:$A$2000,0)))</f>
        <v>0</v>
      </c>
      <c r="AK158" s="1" t="str">
        <f t="shared" si="28"/>
        <v xml:space="preserve">0 </v>
      </c>
      <c r="AM158" s="73"/>
      <c r="AN158" s="74"/>
      <c r="AO158" s="75"/>
      <c r="AQ158" s="1">
        <f>IF(ISNA(COUNTIF(AU$2:AU158,AU158)+INDEX('Mapping Table'!$G$2:$G$2000,MATCH(AU158,'Mapping Table'!$A$2:$A$2000,0))),0,COUNTIF(AU$2:AU158,AU158)+INDEX('Mapping Table'!$G$2:$G$2000,MATCH(AU158,'Mapping Table'!$A$2:$A$2000,0)))</f>
        <v>0</v>
      </c>
      <c r="AR158" s="1" t="str">
        <f t="shared" si="29"/>
        <v xml:space="preserve">0 </v>
      </c>
      <c r="AT158" s="73"/>
      <c r="AU158" s="74"/>
      <c r="AV158" s="75"/>
      <c r="AX158" s="1">
        <f>IF(ISNA(COUNTIF(BB$2:BB158,BB158)+INDEX('Mapping Table'!$H$2:$H$2000,MATCH(BB158,'Mapping Table'!$A$2:$A$2000,0))),0,COUNTIF(BB$2:BB158,BB158)+INDEX('Mapping Table'!$H$2:$H$2000,MATCH(BB158,'Mapping Table'!$A$2:$A$2000,0)))</f>
        <v>0</v>
      </c>
      <c r="AY158" s="1" t="str">
        <f t="shared" si="30"/>
        <v xml:space="preserve">0 </v>
      </c>
      <c r="BA158" s="73"/>
      <c r="BB158" s="74"/>
      <c r="BC158" s="75"/>
    </row>
    <row r="159" spans="1:55" x14ac:dyDescent="0.25">
      <c r="A159" s="1">
        <f>COUNTIF($E$2:E159,E159)</f>
        <v>0</v>
      </c>
      <c r="B159" s="1" t="str">
        <f t="shared" si="26"/>
        <v xml:space="preserve">0 </v>
      </c>
      <c r="D159" s="73"/>
      <c r="E159" s="74"/>
      <c r="F159" s="75"/>
      <c r="H159" s="1">
        <f>IF(ISNA(COUNTIF(L$2:L159,L159)+INDEX('Mapping Table'!$B$2:$B$2000,MATCH(L159,'Mapping Table'!$A$2:$A$2000,0))),0,COUNTIF(L$2:L159,L159)+INDEX('Mapping Table'!$B$2:$B$2000,MATCH(L159,'Mapping Table'!$A$2:$A$2000,0)))</f>
        <v>0</v>
      </c>
      <c r="I159" s="1" t="str">
        <f t="shared" si="23"/>
        <v xml:space="preserve">0 </v>
      </c>
      <c r="K159" s="73"/>
      <c r="L159" s="74"/>
      <c r="M159" s="75"/>
      <c r="O159" s="1">
        <f>IF(ISNA(COUNTIF(S$2:S159,S159)+INDEX('Mapping Table'!$C$2:$C$2000,MATCH(S159,'Mapping Table'!$A$2:$A$2000,0))),0,COUNTIF(S$2:S159,S159)+INDEX('Mapping Table'!$C$2:$C$2000,MATCH(S159,'Mapping Table'!$A$2:$A$2000,0)))</f>
        <v>0</v>
      </c>
      <c r="P159" s="1" t="str">
        <f t="shared" si="24"/>
        <v xml:space="preserve">0 </v>
      </c>
      <c r="R159" s="73"/>
      <c r="S159" s="74"/>
      <c r="T159" s="75"/>
      <c r="V159" s="1">
        <f>IF(ISNA(COUNTIF(Z$2:Z159,Z159)+INDEX('Mapping Table'!$D$2:$D$2000,MATCH(Z159,'Mapping Table'!$A$2:$A$2000,0))),0,COUNTIF(Z$2:Z159,Z159)+INDEX('Mapping Table'!$D$2:$D$2000,MATCH(Z159,'Mapping Table'!$A$2:$A$2000,0)))</f>
        <v>0</v>
      </c>
      <c r="W159" s="1" t="str">
        <f t="shared" si="25"/>
        <v xml:space="preserve">0 </v>
      </c>
      <c r="Y159" s="73"/>
      <c r="Z159" s="74"/>
      <c r="AA159" s="75"/>
      <c r="AC159" s="1">
        <f>IF(ISNA(COUNTIF(AG$2:AG159,AG159)+INDEX('Mapping Table'!$E$2:$E$2000,MATCH(AG159,'Mapping Table'!$A$2:$A$2000,0))),0,COUNTIF(AG$2:AG159,AG159)+INDEX('Mapping Table'!$E$2:$E$2000,MATCH(AG159,'Mapping Table'!$A$2:$A$2000,0)))</f>
        <v>0</v>
      </c>
      <c r="AD159" s="1" t="str">
        <f t="shared" si="27"/>
        <v xml:space="preserve">0 </v>
      </c>
      <c r="AF159" s="73"/>
      <c r="AG159" s="74"/>
      <c r="AH159" s="75"/>
      <c r="AJ159" s="1">
        <f>IF(ISNA(COUNTIF(AN$2:AN159,AN159)+INDEX('Mapping Table'!$F$2:$F$2000,MATCH(AN159,'Mapping Table'!$A$2:$A$2000,0))),0,COUNTIF(AN$2:AN159,AN159)+INDEX('Mapping Table'!$F$2:$F$2000,MATCH(AN159,'Mapping Table'!$A$2:$A$2000,0)))</f>
        <v>0</v>
      </c>
      <c r="AK159" s="1" t="str">
        <f t="shared" si="28"/>
        <v xml:space="preserve">0 </v>
      </c>
      <c r="AM159" s="73"/>
      <c r="AN159" s="74"/>
      <c r="AO159" s="75"/>
      <c r="AQ159" s="1">
        <f>IF(ISNA(COUNTIF(AU$2:AU159,AU159)+INDEX('Mapping Table'!$G$2:$G$2000,MATCH(AU159,'Mapping Table'!$A$2:$A$2000,0))),0,COUNTIF(AU$2:AU159,AU159)+INDEX('Mapping Table'!$G$2:$G$2000,MATCH(AU159,'Mapping Table'!$A$2:$A$2000,0)))</f>
        <v>0</v>
      </c>
      <c r="AR159" s="1" t="str">
        <f t="shared" si="29"/>
        <v xml:space="preserve">0 </v>
      </c>
      <c r="AT159" s="73"/>
      <c r="AU159" s="74"/>
      <c r="AV159" s="75"/>
      <c r="AX159" s="1">
        <f>IF(ISNA(COUNTIF(BB$2:BB159,BB159)+INDEX('Mapping Table'!$H$2:$H$2000,MATCH(BB159,'Mapping Table'!$A$2:$A$2000,0))),0,COUNTIF(BB$2:BB159,BB159)+INDEX('Mapping Table'!$H$2:$H$2000,MATCH(BB159,'Mapping Table'!$A$2:$A$2000,0)))</f>
        <v>0</v>
      </c>
      <c r="AY159" s="1" t="str">
        <f t="shared" si="30"/>
        <v xml:space="preserve">0 </v>
      </c>
      <c r="BA159" s="73"/>
      <c r="BB159" s="74"/>
      <c r="BC159" s="75"/>
    </row>
    <row r="160" spans="1:55" x14ac:dyDescent="0.25">
      <c r="A160" s="1">
        <f>COUNTIF($E$2:E160,E160)</f>
        <v>0</v>
      </c>
      <c r="B160" s="1" t="str">
        <f t="shared" si="26"/>
        <v xml:space="preserve">0 </v>
      </c>
      <c r="D160" s="73"/>
      <c r="E160" s="74"/>
      <c r="F160" s="75"/>
      <c r="H160" s="1">
        <f>IF(ISNA(COUNTIF(L$2:L160,L160)+INDEX('Mapping Table'!$B$2:$B$2000,MATCH(L160,'Mapping Table'!$A$2:$A$2000,0))),0,COUNTIF(L$2:L160,L160)+INDEX('Mapping Table'!$B$2:$B$2000,MATCH(L160,'Mapping Table'!$A$2:$A$2000,0)))</f>
        <v>0</v>
      </c>
      <c r="I160" s="1" t="str">
        <f t="shared" si="23"/>
        <v xml:space="preserve">0 </v>
      </c>
      <c r="K160" s="73"/>
      <c r="L160" s="74"/>
      <c r="M160" s="75"/>
      <c r="O160" s="1">
        <f>IF(ISNA(COUNTIF(S$2:S160,S160)+INDEX('Mapping Table'!$C$2:$C$2000,MATCH(S160,'Mapping Table'!$A$2:$A$2000,0))),0,COUNTIF(S$2:S160,S160)+INDEX('Mapping Table'!$C$2:$C$2000,MATCH(S160,'Mapping Table'!$A$2:$A$2000,0)))</f>
        <v>0</v>
      </c>
      <c r="P160" s="1" t="str">
        <f t="shared" si="24"/>
        <v xml:space="preserve">0 </v>
      </c>
      <c r="R160" s="73"/>
      <c r="S160" s="74"/>
      <c r="T160" s="75"/>
      <c r="V160" s="1">
        <f>IF(ISNA(COUNTIF(Z$2:Z160,Z160)+INDEX('Mapping Table'!$D$2:$D$2000,MATCH(Z160,'Mapping Table'!$A$2:$A$2000,0))),0,COUNTIF(Z$2:Z160,Z160)+INDEX('Mapping Table'!$D$2:$D$2000,MATCH(Z160,'Mapping Table'!$A$2:$A$2000,0)))</f>
        <v>0</v>
      </c>
      <c r="W160" s="1" t="str">
        <f t="shared" si="25"/>
        <v xml:space="preserve">0 </v>
      </c>
      <c r="Y160" s="73"/>
      <c r="Z160" s="74"/>
      <c r="AA160" s="75"/>
      <c r="AC160" s="1">
        <f>IF(ISNA(COUNTIF(AG$2:AG160,AG160)+INDEX('Mapping Table'!$E$2:$E$2000,MATCH(AG160,'Mapping Table'!$A$2:$A$2000,0))),0,COUNTIF(AG$2:AG160,AG160)+INDEX('Mapping Table'!$E$2:$E$2000,MATCH(AG160,'Mapping Table'!$A$2:$A$2000,0)))</f>
        <v>0</v>
      </c>
      <c r="AD160" s="1" t="str">
        <f t="shared" si="27"/>
        <v xml:space="preserve">0 </v>
      </c>
      <c r="AF160" s="73"/>
      <c r="AG160" s="74"/>
      <c r="AH160" s="75"/>
      <c r="AJ160" s="1">
        <f>IF(ISNA(COUNTIF(AN$2:AN160,AN160)+INDEX('Mapping Table'!$F$2:$F$2000,MATCH(AN160,'Mapping Table'!$A$2:$A$2000,0))),0,COUNTIF(AN$2:AN160,AN160)+INDEX('Mapping Table'!$F$2:$F$2000,MATCH(AN160,'Mapping Table'!$A$2:$A$2000,0)))</f>
        <v>0</v>
      </c>
      <c r="AK160" s="1" t="str">
        <f t="shared" si="28"/>
        <v xml:space="preserve">0 </v>
      </c>
      <c r="AM160" s="73"/>
      <c r="AN160" s="74"/>
      <c r="AO160" s="75"/>
      <c r="AQ160" s="1">
        <f>IF(ISNA(COUNTIF(AU$2:AU160,AU160)+INDEX('Mapping Table'!$G$2:$G$2000,MATCH(AU160,'Mapping Table'!$A$2:$A$2000,0))),0,COUNTIF(AU$2:AU160,AU160)+INDEX('Mapping Table'!$G$2:$G$2000,MATCH(AU160,'Mapping Table'!$A$2:$A$2000,0)))</f>
        <v>0</v>
      </c>
      <c r="AR160" s="1" t="str">
        <f t="shared" si="29"/>
        <v xml:space="preserve">0 </v>
      </c>
      <c r="AT160" s="73"/>
      <c r="AU160" s="74"/>
      <c r="AV160" s="75"/>
      <c r="AX160" s="1">
        <f>IF(ISNA(COUNTIF(BB$2:BB160,BB160)+INDEX('Mapping Table'!$H$2:$H$2000,MATCH(BB160,'Mapping Table'!$A$2:$A$2000,0))),0,COUNTIF(BB$2:BB160,BB160)+INDEX('Mapping Table'!$H$2:$H$2000,MATCH(BB160,'Mapping Table'!$A$2:$A$2000,0)))</f>
        <v>0</v>
      </c>
      <c r="AY160" s="1" t="str">
        <f t="shared" si="30"/>
        <v xml:space="preserve">0 </v>
      </c>
      <c r="BA160" s="73"/>
      <c r="BB160" s="74"/>
      <c r="BC160" s="75"/>
    </row>
    <row r="161" spans="1:55" x14ac:dyDescent="0.25">
      <c r="A161" s="1">
        <f>COUNTIF($E$2:E161,E161)</f>
        <v>0</v>
      </c>
      <c r="B161" s="1" t="str">
        <f t="shared" si="26"/>
        <v xml:space="preserve">0 </v>
      </c>
      <c r="D161" s="73"/>
      <c r="E161" s="74"/>
      <c r="F161" s="75"/>
      <c r="H161" s="1">
        <f>IF(ISNA(COUNTIF(L$2:L161,L161)+INDEX('Mapping Table'!$B$2:$B$2000,MATCH(L161,'Mapping Table'!$A$2:$A$2000,0))),0,COUNTIF(L$2:L161,L161)+INDEX('Mapping Table'!$B$2:$B$2000,MATCH(L161,'Mapping Table'!$A$2:$A$2000,0)))</f>
        <v>0</v>
      </c>
      <c r="I161" s="1" t="str">
        <f t="shared" si="23"/>
        <v xml:space="preserve">0 </v>
      </c>
      <c r="K161" s="73"/>
      <c r="L161" s="74"/>
      <c r="M161" s="75"/>
      <c r="O161" s="1">
        <f>IF(ISNA(COUNTIF(S$2:S161,S161)+INDEX('Mapping Table'!$C$2:$C$2000,MATCH(S161,'Mapping Table'!$A$2:$A$2000,0))),0,COUNTIF(S$2:S161,S161)+INDEX('Mapping Table'!$C$2:$C$2000,MATCH(S161,'Mapping Table'!$A$2:$A$2000,0)))</f>
        <v>0</v>
      </c>
      <c r="P161" s="1" t="str">
        <f t="shared" si="24"/>
        <v xml:space="preserve">0 </v>
      </c>
      <c r="R161" s="73"/>
      <c r="S161" s="74"/>
      <c r="T161" s="75"/>
      <c r="V161" s="1">
        <f>IF(ISNA(COUNTIF(Z$2:Z161,Z161)+INDEX('Mapping Table'!$D$2:$D$2000,MATCH(Z161,'Mapping Table'!$A$2:$A$2000,0))),0,COUNTIF(Z$2:Z161,Z161)+INDEX('Mapping Table'!$D$2:$D$2000,MATCH(Z161,'Mapping Table'!$A$2:$A$2000,0)))</f>
        <v>0</v>
      </c>
      <c r="W161" s="1" t="str">
        <f t="shared" si="25"/>
        <v xml:space="preserve">0 </v>
      </c>
      <c r="Y161" s="73"/>
      <c r="Z161" s="74"/>
      <c r="AA161" s="75"/>
      <c r="AC161" s="1">
        <f>IF(ISNA(COUNTIF(AG$2:AG161,AG161)+INDEX('Mapping Table'!$E$2:$E$2000,MATCH(AG161,'Mapping Table'!$A$2:$A$2000,0))),0,COUNTIF(AG$2:AG161,AG161)+INDEX('Mapping Table'!$E$2:$E$2000,MATCH(AG161,'Mapping Table'!$A$2:$A$2000,0)))</f>
        <v>0</v>
      </c>
      <c r="AD161" s="1" t="str">
        <f t="shared" si="27"/>
        <v xml:space="preserve">0 </v>
      </c>
      <c r="AF161" s="73"/>
      <c r="AG161" s="74"/>
      <c r="AH161" s="75"/>
      <c r="AJ161" s="1">
        <f>IF(ISNA(COUNTIF(AN$2:AN161,AN161)+INDEX('Mapping Table'!$F$2:$F$2000,MATCH(AN161,'Mapping Table'!$A$2:$A$2000,0))),0,COUNTIF(AN$2:AN161,AN161)+INDEX('Mapping Table'!$F$2:$F$2000,MATCH(AN161,'Mapping Table'!$A$2:$A$2000,0)))</f>
        <v>0</v>
      </c>
      <c r="AK161" s="1" t="str">
        <f t="shared" si="28"/>
        <v xml:space="preserve">0 </v>
      </c>
      <c r="AM161" s="73"/>
      <c r="AN161" s="74"/>
      <c r="AO161" s="75"/>
      <c r="AQ161" s="1">
        <f>IF(ISNA(COUNTIF(AU$2:AU161,AU161)+INDEX('Mapping Table'!$G$2:$G$2000,MATCH(AU161,'Mapping Table'!$A$2:$A$2000,0))),0,COUNTIF(AU$2:AU161,AU161)+INDEX('Mapping Table'!$G$2:$G$2000,MATCH(AU161,'Mapping Table'!$A$2:$A$2000,0)))</f>
        <v>0</v>
      </c>
      <c r="AR161" s="1" t="str">
        <f t="shared" si="29"/>
        <v xml:space="preserve">0 </v>
      </c>
      <c r="AT161" s="73"/>
      <c r="AU161" s="74"/>
      <c r="AV161" s="75"/>
      <c r="AX161" s="1">
        <f>IF(ISNA(COUNTIF(BB$2:BB161,BB161)+INDEX('Mapping Table'!$H$2:$H$2000,MATCH(BB161,'Mapping Table'!$A$2:$A$2000,0))),0,COUNTIF(BB$2:BB161,BB161)+INDEX('Mapping Table'!$H$2:$H$2000,MATCH(BB161,'Mapping Table'!$A$2:$A$2000,0)))</f>
        <v>0</v>
      </c>
      <c r="AY161" s="1" t="str">
        <f t="shared" si="30"/>
        <v xml:space="preserve">0 </v>
      </c>
      <c r="BA161" s="73"/>
      <c r="BB161" s="74"/>
      <c r="BC161" s="75"/>
    </row>
    <row r="162" spans="1:55" x14ac:dyDescent="0.25">
      <c r="A162" s="1">
        <f>COUNTIF($E$2:E162,E162)</f>
        <v>0</v>
      </c>
      <c r="B162" s="1" t="str">
        <f t="shared" si="26"/>
        <v xml:space="preserve">0 </v>
      </c>
      <c r="D162" s="73"/>
      <c r="E162" s="74"/>
      <c r="F162" s="75"/>
      <c r="H162" s="1">
        <f>IF(ISNA(COUNTIF(L$2:L162,L162)+INDEX('Mapping Table'!$B$2:$B$2000,MATCH(L162,'Mapping Table'!$A$2:$A$2000,0))),0,COUNTIF(L$2:L162,L162)+INDEX('Mapping Table'!$B$2:$B$2000,MATCH(L162,'Mapping Table'!$A$2:$A$2000,0)))</f>
        <v>0</v>
      </c>
      <c r="I162" s="1" t="str">
        <f t="shared" si="23"/>
        <v xml:space="preserve">0 </v>
      </c>
      <c r="K162" s="73"/>
      <c r="L162" s="74"/>
      <c r="M162" s="75"/>
      <c r="O162" s="1">
        <f>IF(ISNA(COUNTIF(S$2:S162,S162)+INDEX('Mapping Table'!$C$2:$C$2000,MATCH(S162,'Mapping Table'!$A$2:$A$2000,0))),0,COUNTIF(S$2:S162,S162)+INDEX('Mapping Table'!$C$2:$C$2000,MATCH(S162,'Mapping Table'!$A$2:$A$2000,0)))</f>
        <v>0</v>
      </c>
      <c r="P162" s="1" t="str">
        <f t="shared" si="24"/>
        <v xml:space="preserve">0 </v>
      </c>
      <c r="R162" s="73"/>
      <c r="S162" s="74"/>
      <c r="T162" s="75"/>
      <c r="V162" s="1">
        <f>IF(ISNA(COUNTIF(Z$2:Z162,Z162)+INDEX('Mapping Table'!$D$2:$D$2000,MATCH(Z162,'Mapping Table'!$A$2:$A$2000,0))),0,COUNTIF(Z$2:Z162,Z162)+INDEX('Mapping Table'!$D$2:$D$2000,MATCH(Z162,'Mapping Table'!$A$2:$A$2000,0)))</f>
        <v>0</v>
      </c>
      <c r="W162" s="1" t="str">
        <f t="shared" si="25"/>
        <v xml:space="preserve">0 </v>
      </c>
      <c r="Y162" s="73"/>
      <c r="Z162" s="74"/>
      <c r="AA162" s="75"/>
      <c r="AC162" s="1">
        <f>IF(ISNA(COUNTIF(AG$2:AG162,AG162)+INDEX('Mapping Table'!$E$2:$E$2000,MATCH(AG162,'Mapping Table'!$A$2:$A$2000,0))),0,COUNTIF(AG$2:AG162,AG162)+INDEX('Mapping Table'!$E$2:$E$2000,MATCH(AG162,'Mapping Table'!$A$2:$A$2000,0)))</f>
        <v>0</v>
      </c>
      <c r="AD162" s="1" t="str">
        <f t="shared" si="27"/>
        <v xml:space="preserve">0 </v>
      </c>
      <c r="AF162" s="73"/>
      <c r="AG162" s="74"/>
      <c r="AH162" s="75"/>
      <c r="AJ162" s="1">
        <f>IF(ISNA(COUNTIF(AN$2:AN162,AN162)+INDEX('Mapping Table'!$F$2:$F$2000,MATCH(AN162,'Mapping Table'!$A$2:$A$2000,0))),0,COUNTIF(AN$2:AN162,AN162)+INDEX('Mapping Table'!$F$2:$F$2000,MATCH(AN162,'Mapping Table'!$A$2:$A$2000,0)))</f>
        <v>0</v>
      </c>
      <c r="AK162" s="1" t="str">
        <f t="shared" si="28"/>
        <v xml:space="preserve">0 </v>
      </c>
      <c r="AM162" s="73"/>
      <c r="AN162" s="74"/>
      <c r="AO162" s="75"/>
      <c r="AQ162" s="1">
        <f>IF(ISNA(COUNTIF(AU$2:AU162,AU162)+INDEX('Mapping Table'!$G$2:$G$2000,MATCH(AU162,'Mapping Table'!$A$2:$A$2000,0))),0,COUNTIF(AU$2:AU162,AU162)+INDEX('Mapping Table'!$G$2:$G$2000,MATCH(AU162,'Mapping Table'!$A$2:$A$2000,0)))</f>
        <v>0</v>
      </c>
      <c r="AR162" s="1" t="str">
        <f t="shared" si="29"/>
        <v xml:space="preserve">0 </v>
      </c>
      <c r="AT162" s="73"/>
      <c r="AU162" s="74"/>
      <c r="AV162" s="75"/>
      <c r="AX162" s="1">
        <f>IF(ISNA(COUNTIF(BB$2:BB162,BB162)+INDEX('Mapping Table'!$H$2:$H$2000,MATCH(BB162,'Mapping Table'!$A$2:$A$2000,0))),0,COUNTIF(BB$2:BB162,BB162)+INDEX('Mapping Table'!$H$2:$H$2000,MATCH(BB162,'Mapping Table'!$A$2:$A$2000,0)))</f>
        <v>0</v>
      </c>
      <c r="AY162" s="1" t="str">
        <f t="shared" si="30"/>
        <v xml:space="preserve">0 </v>
      </c>
      <c r="BA162" s="73"/>
      <c r="BB162" s="74"/>
      <c r="BC162" s="75"/>
    </row>
    <row r="163" spans="1:55" x14ac:dyDescent="0.25">
      <c r="A163" s="1">
        <f>COUNTIF($E$2:E163,E163)</f>
        <v>0</v>
      </c>
      <c r="B163" s="1" t="str">
        <f t="shared" si="26"/>
        <v xml:space="preserve">0 </v>
      </c>
      <c r="D163" s="73"/>
      <c r="E163" s="74"/>
      <c r="F163" s="75"/>
      <c r="H163" s="1">
        <f>IF(ISNA(COUNTIF(L$2:L163,L163)+INDEX('Mapping Table'!$B$2:$B$2000,MATCH(L163,'Mapping Table'!$A$2:$A$2000,0))),0,COUNTIF(L$2:L163,L163)+INDEX('Mapping Table'!$B$2:$B$2000,MATCH(L163,'Mapping Table'!$A$2:$A$2000,0)))</f>
        <v>0</v>
      </c>
      <c r="I163" s="1" t="str">
        <f t="shared" si="23"/>
        <v xml:space="preserve">0 </v>
      </c>
      <c r="K163" s="73"/>
      <c r="L163" s="74"/>
      <c r="M163" s="75"/>
      <c r="O163" s="1">
        <f>IF(ISNA(COUNTIF(S$2:S163,S163)+INDEX('Mapping Table'!$C$2:$C$2000,MATCH(S163,'Mapping Table'!$A$2:$A$2000,0))),0,COUNTIF(S$2:S163,S163)+INDEX('Mapping Table'!$C$2:$C$2000,MATCH(S163,'Mapping Table'!$A$2:$A$2000,0)))</f>
        <v>0</v>
      </c>
      <c r="P163" s="1" t="str">
        <f t="shared" si="24"/>
        <v xml:space="preserve">0 </v>
      </c>
      <c r="R163" s="73"/>
      <c r="S163" s="74"/>
      <c r="T163" s="75"/>
      <c r="V163" s="1">
        <f>IF(ISNA(COUNTIF(Z$2:Z163,Z163)+INDEX('Mapping Table'!$D$2:$D$2000,MATCH(Z163,'Mapping Table'!$A$2:$A$2000,0))),0,COUNTIF(Z$2:Z163,Z163)+INDEX('Mapping Table'!$D$2:$D$2000,MATCH(Z163,'Mapping Table'!$A$2:$A$2000,0)))</f>
        <v>0</v>
      </c>
      <c r="W163" s="1" t="str">
        <f t="shared" si="25"/>
        <v xml:space="preserve">0 </v>
      </c>
      <c r="Y163" s="73"/>
      <c r="Z163" s="74"/>
      <c r="AA163" s="75"/>
      <c r="AC163" s="1">
        <f>IF(ISNA(COUNTIF(AG$2:AG163,AG163)+INDEX('Mapping Table'!$E$2:$E$2000,MATCH(AG163,'Mapping Table'!$A$2:$A$2000,0))),0,COUNTIF(AG$2:AG163,AG163)+INDEX('Mapping Table'!$E$2:$E$2000,MATCH(AG163,'Mapping Table'!$A$2:$A$2000,0)))</f>
        <v>0</v>
      </c>
      <c r="AD163" s="1" t="str">
        <f t="shared" si="27"/>
        <v xml:space="preserve">0 </v>
      </c>
      <c r="AF163" s="73"/>
      <c r="AG163" s="74"/>
      <c r="AH163" s="75"/>
      <c r="AJ163" s="1">
        <f>IF(ISNA(COUNTIF(AN$2:AN163,AN163)+INDEX('Mapping Table'!$F$2:$F$2000,MATCH(AN163,'Mapping Table'!$A$2:$A$2000,0))),0,COUNTIF(AN$2:AN163,AN163)+INDEX('Mapping Table'!$F$2:$F$2000,MATCH(AN163,'Mapping Table'!$A$2:$A$2000,0)))</f>
        <v>0</v>
      </c>
      <c r="AK163" s="1" t="str">
        <f t="shared" si="28"/>
        <v xml:space="preserve">0 </v>
      </c>
      <c r="AM163" s="73"/>
      <c r="AN163" s="74"/>
      <c r="AO163" s="75"/>
      <c r="AQ163" s="1">
        <f>IF(ISNA(COUNTIF(AU$2:AU163,AU163)+INDEX('Mapping Table'!$G$2:$G$2000,MATCH(AU163,'Mapping Table'!$A$2:$A$2000,0))),0,COUNTIF(AU$2:AU163,AU163)+INDEX('Mapping Table'!$G$2:$G$2000,MATCH(AU163,'Mapping Table'!$A$2:$A$2000,0)))</f>
        <v>0</v>
      </c>
      <c r="AR163" s="1" t="str">
        <f t="shared" si="29"/>
        <v xml:space="preserve">0 </v>
      </c>
      <c r="AT163" s="73"/>
      <c r="AU163" s="74"/>
      <c r="AV163" s="75"/>
      <c r="AX163" s="1">
        <f>IF(ISNA(COUNTIF(BB$2:BB163,BB163)+INDEX('Mapping Table'!$H$2:$H$2000,MATCH(BB163,'Mapping Table'!$A$2:$A$2000,0))),0,COUNTIF(BB$2:BB163,BB163)+INDEX('Mapping Table'!$H$2:$H$2000,MATCH(BB163,'Mapping Table'!$A$2:$A$2000,0)))</f>
        <v>0</v>
      </c>
      <c r="AY163" s="1" t="str">
        <f t="shared" si="30"/>
        <v xml:space="preserve">0 </v>
      </c>
      <c r="BA163" s="73"/>
      <c r="BB163" s="74"/>
      <c r="BC163" s="75"/>
    </row>
    <row r="164" spans="1:55" x14ac:dyDescent="0.25">
      <c r="A164" s="1">
        <f>COUNTIF($E$2:E164,E164)</f>
        <v>0</v>
      </c>
      <c r="B164" s="1" t="str">
        <f t="shared" si="26"/>
        <v xml:space="preserve">0 </v>
      </c>
      <c r="D164" s="73"/>
      <c r="E164" s="74"/>
      <c r="F164" s="75"/>
      <c r="H164" s="1">
        <f>IF(ISNA(COUNTIF(L$2:L164,L164)+INDEX('Mapping Table'!$B$2:$B$2000,MATCH(L164,'Mapping Table'!$A$2:$A$2000,0))),0,COUNTIF(L$2:L164,L164)+INDEX('Mapping Table'!$B$2:$B$2000,MATCH(L164,'Mapping Table'!$A$2:$A$2000,0)))</f>
        <v>0</v>
      </c>
      <c r="I164" s="1" t="str">
        <f t="shared" si="23"/>
        <v xml:space="preserve">0 </v>
      </c>
      <c r="K164" s="73"/>
      <c r="L164" s="74"/>
      <c r="M164" s="75"/>
      <c r="O164" s="1">
        <f>IF(ISNA(COUNTIF(S$2:S164,S164)+INDEX('Mapping Table'!$C$2:$C$2000,MATCH(S164,'Mapping Table'!$A$2:$A$2000,0))),0,COUNTIF(S$2:S164,S164)+INDEX('Mapping Table'!$C$2:$C$2000,MATCH(S164,'Mapping Table'!$A$2:$A$2000,0)))</f>
        <v>0</v>
      </c>
      <c r="P164" s="1" t="str">
        <f t="shared" si="24"/>
        <v xml:space="preserve">0 </v>
      </c>
      <c r="R164" s="73"/>
      <c r="S164" s="74"/>
      <c r="T164" s="75"/>
      <c r="V164" s="1">
        <f>IF(ISNA(COUNTIF(Z$2:Z164,Z164)+INDEX('Mapping Table'!$D$2:$D$2000,MATCH(Z164,'Mapping Table'!$A$2:$A$2000,0))),0,COUNTIF(Z$2:Z164,Z164)+INDEX('Mapping Table'!$D$2:$D$2000,MATCH(Z164,'Mapping Table'!$A$2:$A$2000,0)))</f>
        <v>0</v>
      </c>
      <c r="W164" s="1" t="str">
        <f t="shared" si="25"/>
        <v xml:space="preserve">0 </v>
      </c>
      <c r="Y164" s="73"/>
      <c r="Z164" s="74"/>
      <c r="AA164" s="75"/>
      <c r="AC164" s="1">
        <f>IF(ISNA(COUNTIF(AG$2:AG164,AG164)+INDEX('Mapping Table'!$E$2:$E$2000,MATCH(AG164,'Mapping Table'!$A$2:$A$2000,0))),0,COUNTIF(AG$2:AG164,AG164)+INDEX('Mapping Table'!$E$2:$E$2000,MATCH(AG164,'Mapping Table'!$A$2:$A$2000,0)))</f>
        <v>0</v>
      </c>
      <c r="AD164" s="1" t="str">
        <f t="shared" si="27"/>
        <v xml:space="preserve">0 </v>
      </c>
      <c r="AF164" s="73"/>
      <c r="AG164" s="74"/>
      <c r="AH164" s="75"/>
      <c r="AJ164" s="1">
        <f>IF(ISNA(COUNTIF(AN$2:AN164,AN164)+INDEX('Mapping Table'!$F$2:$F$2000,MATCH(AN164,'Mapping Table'!$A$2:$A$2000,0))),0,COUNTIF(AN$2:AN164,AN164)+INDEX('Mapping Table'!$F$2:$F$2000,MATCH(AN164,'Mapping Table'!$A$2:$A$2000,0)))</f>
        <v>0</v>
      </c>
      <c r="AK164" s="1" t="str">
        <f t="shared" si="28"/>
        <v xml:space="preserve">0 </v>
      </c>
      <c r="AM164" s="73"/>
      <c r="AN164" s="74"/>
      <c r="AO164" s="75"/>
      <c r="AQ164" s="1">
        <f>IF(ISNA(COUNTIF(AU$2:AU164,AU164)+INDEX('Mapping Table'!$G$2:$G$2000,MATCH(AU164,'Mapping Table'!$A$2:$A$2000,0))),0,COUNTIF(AU$2:AU164,AU164)+INDEX('Mapping Table'!$G$2:$G$2000,MATCH(AU164,'Mapping Table'!$A$2:$A$2000,0)))</f>
        <v>0</v>
      </c>
      <c r="AR164" s="1" t="str">
        <f t="shared" si="29"/>
        <v xml:space="preserve">0 </v>
      </c>
      <c r="AT164" s="73"/>
      <c r="AU164" s="74"/>
      <c r="AV164" s="75"/>
      <c r="AX164" s="1">
        <f>IF(ISNA(COUNTIF(BB$2:BB164,BB164)+INDEX('Mapping Table'!$H$2:$H$2000,MATCH(BB164,'Mapping Table'!$A$2:$A$2000,0))),0,COUNTIF(BB$2:BB164,BB164)+INDEX('Mapping Table'!$H$2:$H$2000,MATCH(BB164,'Mapping Table'!$A$2:$A$2000,0)))</f>
        <v>0</v>
      </c>
      <c r="AY164" s="1" t="str">
        <f t="shared" si="30"/>
        <v xml:space="preserve">0 </v>
      </c>
      <c r="BA164" s="73"/>
      <c r="BB164" s="74"/>
      <c r="BC164" s="75"/>
    </row>
    <row r="165" spans="1:55" x14ac:dyDescent="0.25">
      <c r="A165" s="1">
        <f>COUNTIF($E$2:E165,E165)</f>
        <v>0</v>
      </c>
      <c r="B165" s="1" t="str">
        <f t="shared" si="26"/>
        <v xml:space="preserve">0 </v>
      </c>
      <c r="D165" s="73"/>
      <c r="E165" s="74"/>
      <c r="F165" s="75"/>
      <c r="H165" s="1">
        <f>IF(ISNA(COUNTIF(L$2:L165,L165)+INDEX('Mapping Table'!$B$2:$B$2000,MATCH(L165,'Mapping Table'!$A$2:$A$2000,0))),0,COUNTIF(L$2:L165,L165)+INDEX('Mapping Table'!$B$2:$B$2000,MATCH(L165,'Mapping Table'!$A$2:$A$2000,0)))</f>
        <v>0</v>
      </c>
      <c r="I165" s="1" t="str">
        <f t="shared" si="23"/>
        <v xml:space="preserve">0 </v>
      </c>
      <c r="K165" s="73"/>
      <c r="L165" s="74"/>
      <c r="M165" s="75"/>
      <c r="O165" s="1">
        <f>IF(ISNA(COUNTIF(S$2:S165,S165)+INDEX('Mapping Table'!$C$2:$C$2000,MATCH(S165,'Mapping Table'!$A$2:$A$2000,0))),0,COUNTIF(S$2:S165,S165)+INDEX('Mapping Table'!$C$2:$C$2000,MATCH(S165,'Mapping Table'!$A$2:$A$2000,0)))</f>
        <v>0</v>
      </c>
      <c r="P165" s="1" t="str">
        <f t="shared" si="24"/>
        <v xml:space="preserve">0 </v>
      </c>
      <c r="R165" s="73"/>
      <c r="S165" s="74"/>
      <c r="T165" s="75"/>
      <c r="V165" s="1">
        <f>IF(ISNA(COUNTIF(Z$2:Z165,Z165)+INDEX('Mapping Table'!$D$2:$D$2000,MATCH(Z165,'Mapping Table'!$A$2:$A$2000,0))),0,COUNTIF(Z$2:Z165,Z165)+INDEX('Mapping Table'!$D$2:$D$2000,MATCH(Z165,'Mapping Table'!$A$2:$A$2000,0)))</f>
        <v>0</v>
      </c>
      <c r="W165" s="1" t="str">
        <f t="shared" si="25"/>
        <v xml:space="preserve">0 </v>
      </c>
      <c r="Y165" s="73"/>
      <c r="Z165" s="74"/>
      <c r="AA165" s="75"/>
      <c r="AC165" s="1">
        <f>IF(ISNA(COUNTIF(AG$2:AG165,AG165)+INDEX('Mapping Table'!$E$2:$E$2000,MATCH(AG165,'Mapping Table'!$A$2:$A$2000,0))),0,COUNTIF(AG$2:AG165,AG165)+INDEX('Mapping Table'!$E$2:$E$2000,MATCH(AG165,'Mapping Table'!$A$2:$A$2000,0)))</f>
        <v>0</v>
      </c>
      <c r="AD165" s="1" t="str">
        <f t="shared" si="27"/>
        <v xml:space="preserve">0 </v>
      </c>
      <c r="AF165" s="73"/>
      <c r="AG165" s="74"/>
      <c r="AH165" s="75"/>
      <c r="AJ165" s="1">
        <f>IF(ISNA(COUNTIF(AN$2:AN165,AN165)+INDEX('Mapping Table'!$F$2:$F$2000,MATCH(AN165,'Mapping Table'!$A$2:$A$2000,0))),0,COUNTIF(AN$2:AN165,AN165)+INDEX('Mapping Table'!$F$2:$F$2000,MATCH(AN165,'Mapping Table'!$A$2:$A$2000,0)))</f>
        <v>0</v>
      </c>
      <c r="AK165" s="1" t="str">
        <f t="shared" si="28"/>
        <v xml:space="preserve">0 </v>
      </c>
      <c r="AM165" s="73"/>
      <c r="AN165" s="74"/>
      <c r="AO165" s="75"/>
      <c r="AQ165" s="1">
        <f>IF(ISNA(COUNTIF(AU$2:AU165,AU165)+INDEX('Mapping Table'!$G$2:$G$2000,MATCH(AU165,'Mapping Table'!$A$2:$A$2000,0))),0,COUNTIF(AU$2:AU165,AU165)+INDEX('Mapping Table'!$G$2:$G$2000,MATCH(AU165,'Mapping Table'!$A$2:$A$2000,0)))</f>
        <v>0</v>
      </c>
      <c r="AR165" s="1" t="str">
        <f t="shared" si="29"/>
        <v xml:space="preserve">0 </v>
      </c>
      <c r="AT165" s="73"/>
      <c r="AU165" s="74"/>
      <c r="AV165" s="75"/>
      <c r="AX165" s="1">
        <f>IF(ISNA(COUNTIF(BB$2:BB165,BB165)+INDEX('Mapping Table'!$H$2:$H$2000,MATCH(BB165,'Mapping Table'!$A$2:$A$2000,0))),0,COUNTIF(BB$2:BB165,BB165)+INDEX('Mapping Table'!$H$2:$H$2000,MATCH(BB165,'Mapping Table'!$A$2:$A$2000,0)))</f>
        <v>0</v>
      </c>
      <c r="AY165" s="1" t="str">
        <f t="shared" si="30"/>
        <v xml:space="preserve">0 </v>
      </c>
      <c r="BA165" s="73"/>
      <c r="BB165" s="74"/>
      <c r="BC165" s="75"/>
    </row>
    <row r="166" spans="1:55" x14ac:dyDescent="0.25">
      <c r="A166" s="1">
        <f>COUNTIF($E$2:E166,E166)</f>
        <v>0</v>
      </c>
      <c r="B166" s="1" t="str">
        <f t="shared" si="26"/>
        <v xml:space="preserve">0 </v>
      </c>
      <c r="D166" s="73"/>
      <c r="E166" s="74"/>
      <c r="F166" s="75"/>
      <c r="H166" s="1">
        <f>IF(ISNA(COUNTIF(L$2:L166,L166)+INDEX('Mapping Table'!$B$2:$B$2000,MATCH(L166,'Mapping Table'!$A$2:$A$2000,0))),0,COUNTIF(L$2:L166,L166)+INDEX('Mapping Table'!$B$2:$B$2000,MATCH(L166,'Mapping Table'!$A$2:$A$2000,0)))</f>
        <v>0</v>
      </c>
      <c r="I166" s="1" t="str">
        <f t="shared" si="23"/>
        <v xml:space="preserve">0 </v>
      </c>
      <c r="K166" s="73"/>
      <c r="L166" s="74"/>
      <c r="M166" s="75"/>
      <c r="O166" s="1">
        <f>IF(ISNA(COUNTIF(S$2:S166,S166)+INDEX('Mapping Table'!$C$2:$C$2000,MATCH(S166,'Mapping Table'!$A$2:$A$2000,0))),0,COUNTIF(S$2:S166,S166)+INDEX('Mapping Table'!$C$2:$C$2000,MATCH(S166,'Mapping Table'!$A$2:$A$2000,0)))</f>
        <v>0</v>
      </c>
      <c r="P166" s="1" t="str">
        <f t="shared" si="24"/>
        <v xml:space="preserve">0 </v>
      </c>
      <c r="R166" s="73"/>
      <c r="S166" s="74"/>
      <c r="T166" s="75"/>
      <c r="V166" s="1">
        <f>IF(ISNA(COUNTIF(Z$2:Z166,Z166)+INDEX('Mapping Table'!$D$2:$D$2000,MATCH(Z166,'Mapping Table'!$A$2:$A$2000,0))),0,COUNTIF(Z$2:Z166,Z166)+INDEX('Mapping Table'!$D$2:$D$2000,MATCH(Z166,'Mapping Table'!$A$2:$A$2000,0)))</f>
        <v>0</v>
      </c>
      <c r="W166" s="1" t="str">
        <f t="shared" si="25"/>
        <v xml:space="preserve">0 </v>
      </c>
      <c r="Y166" s="73"/>
      <c r="Z166" s="74"/>
      <c r="AA166" s="75"/>
      <c r="AC166" s="1">
        <f>IF(ISNA(COUNTIF(AG$2:AG166,AG166)+INDEX('Mapping Table'!$E$2:$E$2000,MATCH(AG166,'Mapping Table'!$A$2:$A$2000,0))),0,COUNTIF(AG$2:AG166,AG166)+INDEX('Mapping Table'!$E$2:$E$2000,MATCH(AG166,'Mapping Table'!$A$2:$A$2000,0)))</f>
        <v>0</v>
      </c>
      <c r="AD166" s="1" t="str">
        <f t="shared" si="27"/>
        <v xml:space="preserve">0 </v>
      </c>
      <c r="AF166" s="73"/>
      <c r="AG166" s="74"/>
      <c r="AH166" s="75"/>
      <c r="AJ166" s="1">
        <f>IF(ISNA(COUNTIF(AN$2:AN166,AN166)+INDEX('Mapping Table'!$F$2:$F$2000,MATCH(AN166,'Mapping Table'!$A$2:$A$2000,0))),0,COUNTIF(AN$2:AN166,AN166)+INDEX('Mapping Table'!$F$2:$F$2000,MATCH(AN166,'Mapping Table'!$A$2:$A$2000,0)))</f>
        <v>0</v>
      </c>
      <c r="AK166" s="1" t="str">
        <f t="shared" si="28"/>
        <v xml:space="preserve">0 </v>
      </c>
      <c r="AM166" s="73"/>
      <c r="AN166" s="74"/>
      <c r="AO166" s="75"/>
      <c r="AQ166" s="1">
        <f>IF(ISNA(COUNTIF(AU$2:AU166,AU166)+INDEX('Mapping Table'!$G$2:$G$2000,MATCH(AU166,'Mapping Table'!$A$2:$A$2000,0))),0,COUNTIF(AU$2:AU166,AU166)+INDEX('Mapping Table'!$G$2:$G$2000,MATCH(AU166,'Mapping Table'!$A$2:$A$2000,0)))</f>
        <v>0</v>
      </c>
      <c r="AR166" s="1" t="str">
        <f t="shared" si="29"/>
        <v xml:space="preserve">0 </v>
      </c>
      <c r="AT166" s="73"/>
      <c r="AU166" s="74"/>
      <c r="AV166" s="75"/>
      <c r="AX166" s="1">
        <f>IF(ISNA(COUNTIF(BB$2:BB166,BB166)+INDEX('Mapping Table'!$H$2:$H$2000,MATCH(BB166,'Mapping Table'!$A$2:$A$2000,0))),0,COUNTIF(BB$2:BB166,BB166)+INDEX('Mapping Table'!$H$2:$H$2000,MATCH(BB166,'Mapping Table'!$A$2:$A$2000,0)))</f>
        <v>0</v>
      </c>
      <c r="AY166" s="1" t="str">
        <f t="shared" si="30"/>
        <v xml:space="preserve">0 </v>
      </c>
      <c r="BA166" s="73"/>
      <c r="BB166" s="74"/>
      <c r="BC166" s="75"/>
    </row>
    <row r="167" spans="1:55" x14ac:dyDescent="0.25">
      <c r="A167" s="1">
        <f>COUNTIF($E$2:E167,E167)</f>
        <v>0</v>
      </c>
      <c r="B167" s="1" t="str">
        <f t="shared" si="26"/>
        <v xml:space="preserve">0 </v>
      </c>
      <c r="D167" s="73"/>
      <c r="E167" s="74"/>
      <c r="F167" s="75"/>
      <c r="H167" s="1">
        <f>IF(ISNA(COUNTIF(L$2:L167,L167)+INDEX('Mapping Table'!$B$2:$B$2000,MATCH(L167,'Mapping Table'!$A$2:$A$2000,0))),0,COUNTIF(L$2:L167,L167)+INDEX('Mapping Table'!$B$2:$B$2000,MATCH(L167,'Mapping Table'!$A$2:$A$2000,0)))</f>
        <v>0</v>
      </c>
      <c r="I167" s="1" t="str">
        <f t="shared" si="23"/>
        <v xml:space="preserve">0 </v>
      </c>
      <c r="K167" s="73"/>
      <c r="L167" s="74"/>
      <c r="M167" s="75"/>
      <c r="O167" s="1">
        <f>IF(ISNA(COUNTIF(S$2:S167,S167)+INDEX('Mapping Table'!$C$2:$C$2000,MATCH(S167,'Mapping Table'!$A$2:$A$2000,0))),0,COUNTIF(S$2:S167,S167)+INDEX('Mapping Table'!$C$2:$C$2000,MATCH(S167,'Mapping Table'!$A$2:$A$2000,0)))</f>
        <v>0</v>
      </c>
      <c r="P167" s="1" t="str">
        <f t="shared" si="24"/>
        <v xml:space="preserve">0 </v>
      </c>
      <c r="R167" s="73"/>
      <c r="S167" s="74"/>
      <c r="T167" s="75"/>
      <c r="V167" s="1">
        <f>IF(ISNA(COUNTIF(Z$2:Z167,Z167)+INDEX('Mapping Table'!$D$2:$D$2000,MATCH(Z167,'Mapping Table'!$A$2:$A$2000,0))),0,COUNTIF(Z$2:Z167,Z167)+INDEX('Mapping Table'!$D$2:$D$2000,MATCH(Z167,'Mapping Table'!$A$2:$A$2000,0)))</f>
        <v>0</v>
      </c>
      <c r="W167" s="1" t="str">
        <f t="shared" si="25"/>
        <v xml:space="preserve">0 </v>
      </c>
      <c r="Y167" s="73"/>
      <c r="Z167" s="74"/>
      <c r="AA167" s="75"/>
      <c r="AC167" s="1">
        <f>IF(ISNA(COUNTIF(AG$2:AG167,AG167)+INDEX('Mapping Table'!$E$2:$E$2000,MATCH(AG167,'Mapping Table'!$A$2:$A$2000,0))),0,COUNTIF(AG$2:AG167,AG167)+INDEX('Mapping Table'!$E$2:$E$2000,MATCH(AG167,'Mapping Table'!$A$2:$A$2000,0)))</f>
        <v>0</v>
      </c>
      <c r="AD167" s="1" t="str">
        <f t="shared" si="27"/>
        <v xml:space="preserve">0 </v>
      </c>
      <c r="AF167" s="73"/>
      <c r="AG167" s="74"/>
      <c r="AH167" s="75"/>
      <c r="AJ167" s="1">
        <f>IF(ISNA(COUNTIF(AN$2:AN167,AN167)+INDEX('Mapping Table'!$F$2:$F$2000,MATCH(AN167,'Mapping Table'!$A$2:$A$2000,0))),0,COUNTIF(AN$2:AN167,AN167)+INDEX('Mapping Table'!$F$2:$F$2000,MATCH(AN167,'Mapping Table'!$A$2:$A$2000,0)))</f>
        <v>0</v>
      </c>
      <c r="AK167" s="1" t="str">
        <f t="shared" si="28"/>
        <v xml:space="preserve">0 </v>
      </c>
      <c r="AM167" s="73"/>
      <c r="AN167" s="74"/>
      <c r="AO167" s="75"/>
      <c r="AQ167" s="1">
        <f>IF(ISNA(COUNTIF(AU$2:AU167,AU167)+INDEX('Mapping Table'!$G$2:$G$2000,MATCH(AU167,'Mapping Table'!$A$2:$A$2000,0))),0,COUNTIF(AU$2:AU167,AU167)+INDEX('Mapping Table'!$G$2:$G$2000,MATCH(AU167,'Mapping Table'!$A$2:$A$2000,0)))</f>
        <v>0</v>
      </c>
      <c r="AR167" s="1" t="str">
        <f t="shared" si="29"/>
        <v xml:space="preserve">0 </v>
      </c>
      <c r="AT167" s="73"/>
      <c r="AU167" s="74"/>
      <c r="AV167" s="75"/>
      <c r="AX167" s="1">
        <f>IF(ISNA(COUNTIF(BB$2:BB167,BB167)+INDEX('Mapping Table'!$H$2:$H$2000,MATCH(BB167,'Mapping Table'!$A$2:$A$2000,0))),0,COUNTIF(BB$2:BB167,BB167)+INDEX('Mapping Table'!$H$2:$H$2000,MATCH(BB167,'Mapping Table'!$A$2:$A$2000,0)))</f>
        <v>0</v>
      </c>
      <c r="AY167" s="1" t="str">
        <f t="shared" si="30"/>
        <v xml:space="preserve">0 </v>
      </c>
      <c r="BA167" s="73"/>
      <c r="BB167" s="74"/>
      <c r="BC167" s="75"/>
    </row>
    <row r="168" spans="1:55" x14ac:dyDescent="0.25">
      <c r="A168" s="1">
        <f>COUNTIF($E$2:E168,E168)</f>
        <v>0</v>
      </c>
      <c r="B168" s="1" t="str">
        <f t="shared" si="26"/>
        <v xml:space="preserve">0 </v>
      </c>
      <c r="D168" s="73"/>
      <c r="E168" s="74"/>
      <c r="F168" s="75"/>
      <c r="H168" s="1">
        <f>IF(ISNA(COUNTIF(L$2:L168,L168)+INDEX('Mapping Table'!$B$2:$B$2000,MATCH(L168,'Mapping Table'!$A$2:$A$2000,0))),0,COUNTIF(L$2:L168,L168)+INDEX('Mapping Table'!$B$2:$B$2000,MATCH(L168,'Mapping Table'!$A$2:$A$2000,0)))</f>
        <v>0</v>
      </c>
      <c r="I168" s="1" t="str">
        <f t="shared" si="23"/>
        <v xml:space="preserve">0 </v>
      </c>
      <c r="K168" s="73"/>
      <c r="L168" s="74"/>
      <c r="M168" s="75"/>
      <c r="O168" s="1">
        <f>IF(ISNA(COUNTIF(S$2:S168,S168)+INDEX('Mapping Table'!$C$2:$C$2000,MATCH(S168,'Mapping Table'!$A$2:$A$2000,0))),0,COUNTIF(S$2:S168,S168)+INDEX('Mapping Table'!$C$2:$C$2000,MATCH(S168,'Mapping Table'!$A$2:$A$2000,0)))</f>
        <v>0</v>
      </c>
      <c r="P168" s="1" t="str">
        <f t="shared" si="24"/>
        <v xml:space="preserve">0 </v>
      </c>
      <c r="R168" s="73"/>
      <c r="S168" s="74"/>
      <c r="T168" s="75"/>
      <c r="V168" s="1">
        <f>IF(ISNA(COUNTIF(Z$2:Z168,Z168)+INDEX('Mapping Table'!$D$2:$D$2000,MATCH(Z168,'Mapping Table'!$A$2:$A$2000,0))),0,COUNTIF(Z$2:Z168,Z168)+INDEX('Mapping Table'!$D$2:$D$2000,MATCH(Z168,'Mapping Table'!$A$2:$A$2000,0)))</f>
        <v>0</v>
      </c>
      <c r="W168" s="1" t="str">
        <f t="shared" si="25"/>
        <v xml:space="preserve">0 </v>
      </c>
      <c r="Y168" s="73"/>
      <c r="Z168" s="74"/>
      <c r="AA168" s="75"/>
      <c r="AC168" s="1">
        <f>IF(ISNA(COUNTIF(AG$2:AG168,AG168)+INDEX('Mapping Table'!$E$2:$E$2000,MATCH(AG168,'Mapping Table'!$A$2:$A$2000,0))),0,COUNTIF(AG$2:AG168,AG168)+INDEX('Mapping Table'!$E$2:$E$2000,MATCH(AG168,'Mapping Table'!$A$2:$A$2000,0)))</f>
        <v>0</v>
      </c>
      <c r="AD168" s="1" t="str">
        <f t="shared" si="27"/>
        <v xml:space="preserve">0 </v>
      </c>
      <c r="AF168" s="73"/>
      <c r="AG168" s="74"/>
      <c r="AH168" s="75"/>
      <c r="AJ168" s="1">
        <f>IF(ISNA(COUNTIF(AN$2:AN168,AN168)+INDEX('Mapping Table'!$F$2:$F$2000,MATCH(AN168,'Mapping Table'!$A$2:$A$2000,0))),0,COUNTIF(AN$2:AN168,AN168)+INDEX('Mapping Table'!$F$2:$F$2000,MATCH(AN168,'Mapping Table'!$A$2:$A$2000,0)))</f>
        <v>0</v>
      </c>
      <c r="AK168" s="1" t="str">
        <f t="shared" si="28"/>
        <v xml:space="preserve">0 </v>
      </c>
      <c r="AM168" s="73"/>
      <c r="AN168" s="74"/>
      <c r="AO168" s="75"/>
      <c r="AQ168" s="1">
        <f>IF(ISNA(COUNTIF(AU$2:AU168,AU168)+INDEX('Mapping Table'!$G$2:$G$2000,MATCH(AU168,'Mapping Table'!$A$2:$A$2000,0))),0,COUNTIF(AU$2:AU168,AU168)+INDEX('Mapping Table'!$G$2:$G$2000,MATCH(AU168,'Mapping Table'!$A$2:$A$2000,0)))</f>
        <v>0</v>
      </c>
      <c r="AR168" s="1" t="str">
        <f t="shared" si="29"/>
        <v xml:space="preserve">0 </v>
      </c>
      <c r="AT168" s="73"/>
      <c r="AU168" s="74"/>
      <c r="AV168" s="75"/>
      <c r="AX168" s="1">
        <f>IF(ISNA(COUNTIF(BB$2:BB168,BB168)+INDEX('Mapping Table'!$H$2:$H$2000,MATCH(BB168,'Mapping Table'!$A$2:$A$2000,0))),0,COUNTIF(BB$2:BB168,BB168)+INDEX('Mapping Table'!$H$2:$H$2000,MATCH(BB168,'Mapping Table'!$A$2:$A$2000,0)))</f>
        <v>0</v>
      </c>
      <c r="AY168" s="1" t="str">
        <f t="shared" si="30"/>
        <v xml:space="preserve">0 </v>
      </c>
      <c r="BA168" s="73"/>
      <c r="BB168" s="74"/>
      <c r="BC168" s="75"/>
    </row>
    <row r="169" spans="1:55" x14ac:dyDescent="0.25">
      <c r="A169" s="1">
        <f>COUNTIF($E$2:E169,E169)</f>
        <v>0</v>
      </c>
      <c r="B169" s="1" t="str">
        <f t="shared" si="26"/>
        <v xml:space="preserve">0 </v>
      </c>
      <c r="D169" s="73"/>
      <c r="E169" s="74"/>
      <c r="F169" s="75"/>
      <c r="H169" s="1">
        <f>IF(ISNA(COUNTIF(L$2:L169,L169)+INDEX('Mapping Table'!$B$2:$B$2000,MATCH(L169,'Mapping Table'!$A$2:$A$2000,0))),0,COUNTIF(L$2:L169,L169)+INDEX('Mapping Table'!$B$2:$B$2000,MATCH(L169,'Mapping Table'!$A$2:$A$2000,0)))</f>
        <v>0</v>
      </c>
      <c r="I169" s="1" t="str">
        <f t="shared" si="23"/>
        <v xml:space="preserve">0 </v>
      </c>
      <c r="K169" s="73"/>
      <c r="L169" s="74"/>
      <c r="M169" s="75"/>
      <c r="O169" s="1">
        <f>IF(ISNA(COUNTIF(S$2:S169,S169)+INDEX('Mapping Table'!$C$2:$C$2000,MATCH(S169,'Mapping Table'!$A$2:$A$2000,0))),0,COUNTIF(S$2:S169,S169)+INDEX('Mapping Table'!$C$2:$C$2000,MATCH(S169,'Mapping Table'!$A$2:$A$2000,0)))</f>
        <v>0</v>
      </c>
      <c r="P169" s="1" t="str">
        <f t="shared" si="24"/>
        <v xml:space="preserve">0 </v>
      </c>
      <c r="R169" s="73"/>
      <c r="S169" s="74"/>
      <c r="T169" s="75"/>
      <c r="V169" s="1">
        <f>IF(ISNA(COUNTIF(Z$2:Z169,Z169)+INDEX('Mapping Table'!$D$2:$D$2000,MATCH(Z169,'Mapping Table'!$A$2:$A$2000,0))),0,COUNTIF(Z$2:Z169,Z169)+INDEX('Mapping Table'!$D$2:$D$2000,MATCH(Z169,'Mapping Table'!$A$2:$A$2000,0)))</f>
        <v>0</v>
      </c>
      <c r="W169" s="1" t="str">
        <f t="shared" si="25"/>
        <v xml:space="preserve">0 </v>
      </c>
      <c r="Y169" s="73"/>
      <c r="Z169" s="74"/>
      <c r="AA169" s="75"/>
      <c r="AC169" s="1">
        <f>IF(ISNA(COUNTIF(AG$2:AG169,AG169)+INDEX('Mapping Table'!$E$2:$E$2000,MATCH(AG169,'Mapping Table'!$A$2:$A$2000,0))),0,COUNTIF(AG$2:AG169,AG169)+INDEX('Mapping Table'!$E$2:$E$2000,MATCH(AG169,'Mapping Table'!$A$2:$A$2000,0)))</f>
        <v>0</v>
      </c>
      <c r="AD169" s="1" t="str">
        <f t="shared" si="27"/>
        <v xml:space="preserve">0 </v>
      </c>
      <c r="AF169" s="73"/>
      <c r="AG169" s="74"/>
      <c r="AH169" s="75"/>
      <c r="AJ169" s="1">
        <f>IF(ISNA(COUNTIF(AN$2:AN169,AN169)+INDEX('Mapping Table'!$F$2:$F$2000,MATCH(AN169,'Mapping Table'!$A$2:$A$2000,0))),0,COUNTIF(AN$2:AN169,AN169)+INDEX('Mapping Table'!$F$2:$F$2000,MATCH(AN169,'Mapping Table'!$A$2:$A$2000,0)))</f>
        <v>0</v>
      </c>
      <c r="AK169" s="1" t="str">
        <f t="shared" si="28"/>
        <v xml:space="preserve">0 </v>
      </c>
      <c r="AM169" s="73"/>
      <c r="AN169" s="74"/>
      <c r="AO169" s="75"/>
      <c r="AQ169" s="1">
        <f>IF(ISNA(COUNTIF(AU$2:AU169,AU169)+INDEX('Mapping Table'!$G$2:$G$2000,MATCH(AU169,'Mapping Table'!$A$2:$A$2000,0))),0,COUNTIF(AU$2:AU169,AU169)+INDEX('Mapping Table'!$G$2:$G$2000,MATCH(AU169,'Mapping Table'!$A$2:$A$2000,0)))</f>
        <v>0</v>
      </c>
      <c r="AR169" s="1" t="str">
        <f t="shared" si="29"/>
        <v xml:space="preserve">0 </v>
      </c>
      <c r="AT169" s="73"/>
      <c r="AU169" s="74"/>
      <c r="AV169" s="75"/>
      <c r="AX169" s="1">
        <f>IF(ISNA(COUNTIF(BB$2:BB169,BB169)+INDEX('Mapping Table'!$H$2:$H$2000,MATCH(BB169,'Mapping Table'!$A$2:$A$2000,0))),0,COUNTIF(BB$2:BB169,BB169)+INDEX('Mapping Table'!$H$2:$H$2000,MATCH(BB169,'Mapping Table'!$A$2:$A$2000,0)))</f>
        <v>0</v>
      </c>
      <c r="AY169" s="1" t="str">
        <f t="shared" si="30"/>
        <v xml:space="preserve">0 </v>
      </c>
      <c r="BA169" s="73"/>
      <c r="BB169" s="74"/>
      <c r="BC169" s="75"/>
    </row>
    <row r="170" spans="1:55" x14ac:dyDescent="0.25">
      <c r="A170" s="1">
        <f>COUNTIF($E$2:E170,E170)</f>
        <v>0</v>
      </c>
      <c r="B170" s="1" t="str">
        <f t="shared" si="26"/>
        <v xml:space="preserve">0 </v>
      </c>
      <c r="D170" s="73"/>
      <c r="E170" s="74"/>
      <c r="F170" s="75"/>
      <c r="H170" s="1">
        <f>IF(ISNA(COUNTIF(L$2:L170,L170)+INDEX('Mapping Table'!$B$2:$B$2000,MATCH(L170,'Mapping Table'!$A$2:$A$2000,0))),0,COUNTIF(L$2:L170,L170)+INDEX('Mapping Table'!$B$2:$B$2000,MATCH(L170,'Mapping Table'!$A$2:$A$2000,0)))</f>
        <v>0</v>
      </c>
      <c r="I170" s="1" t="str">
        <f t="shared" si="23"/>
        <v xml:space="preserve">0 </v>
      </c>
      <c r="K170" s="73"/>
      <c r="L170" s="74"/>
      <c r="M170" s="75"/>
      <c r="O170" s="1">
        <f>IF(ISNA(COUNTIF(S$2:S170,S170)+INDEX('Mapping Table'!$C$2:$C$2000,MATCH(S170,'Mapping Table'!$A$2:$A$2000,0))),0,COUNTIF(S$2:S170,S170)+INDEX('Mapping Table'!$C$2:$C$2000,MATCH(S170,'Mapping Table'!$A$2:$A$2000,0)))</f>
        <v>0</v>
      </c>
      <c r="P170" s="1" t="str">
        <f t="shared" si="24"/>
        <v xml:space="preserve">0 </v>
      </c>
      <c r="R170" s="73"/>
      <c r="S170" s="74"/>
      <c r="T170" s="75"/>
      <c r="V170" s="1">
        <f>IF(ISNA(COUNTIF(Z$2:Z170,Z170)+INDEX('Mapping Table'!$D$2:$D$2000,MATCH(Z170,'Mapping Table'!$A$2:$A$2000,0))),0,COUNTIF(Z$2:Z170,Z170)+INDEX('Mapping Table'!$D$2:$D$2000,MATCH(Z170,'Mapping Table'!$A$2:$A$2000,0)))</f>
        <v>0</v>
      </c>
      <c r="W170" s="1" t="str">
        <f t="shared" si="25"/>
        <v xml:space="preserve">0 </v>
      </c>
      <c r="Y170" s="73"/>
      <c r="Z170" s="74"/>
      <c r="AA170" s="75"/>
      <c r="AC170" s="1">
        <f>IF(ISNA(COUNTIF(AG$2:AG170,AG170)+INDEX('Mapping Table'!$E$2:$E$2000,MATCH(AG170,'Mapping Table'!$A$2:$A$2000,0))),0,COUNTIF(AG$2:AG170,AG170)+INDEX('Mapping Table'!$E$2:$E$2000,MATCH(AG170,'Mapping Table'!$A$2:$A$2000,0)))</f>
        <v>0</v>
      </c>
      <c r="AD170" s="1" t="str">
        <f t="shared" si="27"/>
        <v xml:space="preserve">0 </v>
      </c>
      <c r="AF170" s="73"/>
      <c r="AG170" s="74"/>
      <c r="AH170" s="75"/>
      <c r="AJ170" s="1">
        <f>IF(ISNA(COUNTIF(AN$2:AN170,AN170)+INDEX('Mapping Table'!$F$2:$F$2000,MATCH(AN170,'Mapping Table'!$A$2:$A$2000,0))),0,COUNTIF(AN$2:AN170,AN170)+INDEX('Mapping Table'!$F$2:$F$2000,MATCH(AN170,'Mapping Table'!$A$2:$A$2000,0)))</f>
        <v>0</v>
      </c>
      <c r="AK170" s="1" t="str">
        <f t="shared" si="28"/>
        <v xml:space="preserve">0 </v>
      </c>
      <c r="AM170" s="73"/>
      <c r="AN170" s="74"/>
      <c r="AO170" s="75"/>
      <c r="AQ170" s="1">
        <f>IF(ISNA(COUNTIF(AU$2:AU170,AU170)+INDEX('Mapping Table'!$G$2:$G$2000,MATCH(AU170,'Mapping Table'!$A$2:$A$2000,0))),0,COUNTIF(AU$2:AU170,AU170)+INDEX('Mapping Table'!$G$2:$G$2000,MATCH(AU170,'Mapping Table'!$A$2:$A$2000,0)))</f>
        <v>0</v>
      </c>
      <c r="AR170" s="1" t="str">
        <f t="shared" si="29"/>
        <v xml:space="preserve">0 </v>
      </c>
      <c r="AT170" s="73"/>
      <c r="AU170" s="74"/>
      <c r="AV170" s="75"/>
      <c r="AX170" s="1">
        <f>IF(ISNA(COUNTIF(BB$2:BB170,BB170)+INDEX('Mapping Table'!$H$2:$H$2000,MATCH(BB170,'Mapping Table'!$A$2:$A$2000,0))),0,COUNTIF(BB$2:BB170,BB170)+INDEX('Mapping Table'!$H$2:$H$2000,MATCH(BB170,'Mapping Table'!$A$2:$A$2000,0)))</f>
        <v>0</v>
      </c>
      <c r="AY170" s="1" t="str">
        <f t="shared" si="30"/>
        <v xml:space="preserve">0 </v>
      </c>
      <c r="BA170" s="73"/>
      <c r="BB170" s="74"/>
      <c r="BC170" s="75"/>
    </row>
    <row r="171" spans="1:55" x14ac:dyDescent="0.25">
      <c r="A171" s="1">
        <f>COUNTIF($E$2:E171,E171)</f>
        <v>0</v>
      </c>
      <c r="B171" s="1" t="str">
        <f t="shared" si="26"/>
        <v xml:space="preserve">0 </v>
      </c>
      <c r="D171" s="73"/>
      <c r="E171" s="74"/>
      <c r="F171" s="75"/>
      <c r="H171" s="1">
        <f>IF(ISNA(COUNTIF(L$2:L171,L171)+INDEX('Mapping Table'!$B$2:$B$2000,MATCH(L171,'Mapping Table'!$A$2:$A$2000,0))),0,COUNTIF(L$2:L171,L171)+INDEX('Mapping Table'!$B$2:$B$2000,MATCH(L171,'Mapping Table'!$A$2:$A$2000,0)))</f>
        <v>0</v>
      </c>
      <c r="I171" s="1" t="str">
        <f t="shared" si="23"/>
        <v xml:space="preserve">0 </v>
      </c>
      <c r="K171" s="73"/>
      <c r="L171" s="74"/>
      <c r="M171" s="75"/>
      <c r="O171" s="1">
        <f>IF(ISNA(COUNTIF(S$2:S171,S171)+INDEX('Mapping Table'!$C$2:$C$2000,MATCH(S171,'Mapping Table'!$A$2:$A$2000,0))),0,COUNTIF(S$2:S171,S171)+INDEX('Mapping Table'!$C$2:$C$2000,MATCH(S171,'Mapping Table'!$A$2:$A$2000,0)))</f>
        <v>0</v>
      </c>
      <c r="P171" s="1" t="str">
        <f t="shared" si="24"/>
        <v xml:space="preserve">0 </v>
      </c>
      <c r="R171" s="73"/>
      <c r="S171" s="74"/>
      <c r="T171" s="75"/>
      <c r="V171" s="1">
        <f>IF(ISNA(COUNTIF(Z$2:Z171,Z171)+INDEX('Mapping Table'!$D$2:$D$2000,MATCH(Z171,'Mapping Table'!$A$2:$A$2000,0))),0,COUNTIF(Z$2:Z171,Z171)+INDEX('Mapping Table'!$D$2:$D$2000,MATCH(Z171,'Mapping Table'!$A$2:$A$2000,0)))</f>
        <v>0</v>
      </c>
      <c r="W171" s="1" t="str">
        <f t="shared" si="25"/>
        <v xml:space="preserve">0 </v>
      </c>
      <c r="Y171" s="73"/>
      <c r="Z171" s="74"/>
      <c r="AA171" s="75"/>
      <c r="AC171" s="1">
        <f>IF(ISNA(COUNTIF(AG$2:AG171,AG171)+INDEX('Mapping Table'!$E$2:$E$2000,MATCH(AG171,'Mapping Table'!$A$2:$A$2000,0))),0,COUNTIF(AG$2:AG171,AG171)+INDEX('Mapping Table'!$E$2:$E$2000,MATCH(AG171,'Mapping Table'!$A$2:$A$2000,0)))</f>
        <v>0</v>
      </c>
      <c r="AD171" s="1" t="str">
        <f t="shared" si="27"/>
        <v xml:space="preserve">0 </v>
      </c>
      <c r="AF171" s="73"/>
      <c r="AG171" s="74"/>
      <c r="AH171" s="75"/>
      <c r="AJ171" s="1">
        <f>IF(ISNA(COUNTIF(AN$2:AN171,AN171)+INDEX('Mapping Table'!$F$2:$F$2000,MATCH(AN171,'Mapping Table'!$A$2:$A$2000,0))),0,COUNTIF(AN$2:AN171,AN171)+INDEX('Mapping Table'!$F$2:$F$2000,MATCH(AN171,'Mapping Table'!$A$2:$A$2000,0)))</f>
        <v>0</v>
      </c>
      <c r="AK171" s="1" t="str">
        <f t="shared" si="28"/>
        <v xml:space="preserve">0 </v>
      </c>
      <c r="AM171" s="73"/>
      <c r="AN171" s="74"/>
      <c r="AO171" s="75"/>
      <c r="AQ171" s="1">
        <f>IF(ISNA(COUNTIF(AU$2:AU171,AU171)+INDEX('Mapping Table'!$G$2:$G$2000,MATCH(AU171,'Mapping Table'!$A$2:$A$2000,0))),0,COUNTIF(AU$2:AU171,AU171)+INDEX('Mapping Table'!$G$2:$G$2000,MATCH(AU171,'Mapping Table'!$A$2:$A$2000,0)))</f>
        <v>0</v>
      </c>
      <c r="AR171" s="1" t="str">
        <f t="shared" si="29"/>
        <v xml:space="preserve">0 </v>
      </c>
      <c r="AT171" s="73"/>
      <c r="AU171" s="74"/>
      <c r="AV171" s="75"/>
      <c r="AX171" s="1">
        <f>IF(ISNA(COUNTIF(BB$2:BB171,BB171)+INDEX('Mapping Table'!$H$2:$H$2000,MATCH(BB171,'Mapping Table'!$A$2:$A$2000,0))),0,COUNTIF(BB$2:BB171,BB171)+INDEX('Mapping Table'!$H$2:$H$2000,MATCH(BB171,'Mapping Table'!$A$2:$A$2000,0)))</f>
        <v>0</v>
      </c>
      <c r="AY171" s="1" t="str">
        <f t="shared" si="30"/>
        <v xml:space="preserve">0 </v>
      </c>
      <c r="BA171" s="73"/>
      <c r="BB171" s="74"/>
      <c r="BC171" s="75"/>
    </row>
    <row r="172" spans="1:55" x14ac:dyDescent="0.25">
      <c r="A172" s="1">
        <f>COUNTIF($E$2:E172,E172)</f>
        <v>0</v>
      </c>
      <c r="B172" s="1" t="str">
        <f t="shared" si="26"/>
        <v xml:space="preserve">0 </v>
      </c>
      <c r="D172" s="73"/>
      <c r="E172" s="74"/>
      <c r="F172" s="75"/>
      <c r="H172" s="1">
        <f>IF(ISNA(COUNTIF(L$2:L172,L172)+INDEX('Mapping Table'!$B$2:$B$2000,MATCH(L172,'Mapping Table'!$A$2:$A$2000,0))),0,COUNTIF(L$2:L172,L172)+INDEX('Mapping Table'!$B$2:$B$2000,MATCH(L172,'Mapping Table'!$A$2:$A$2000,0)))</f>
        <v>0</v>
      </c>
      <c r="I172" s="1" t="str">
        <f t="shared" si="23"/>
        <v xml:space="preserve">0 </v>
      </c>
      <c r="K172" s="73"/>
      <c r="L172" s="74"/>
      <c r="M172" s="75"/>
      <c r="O172" s="1">
        <f>IF(ISNA(COUNTIF(S$2:S172,S172)+INDEX('Mapping Table'!$C$2:$C$2000,MATCH(S172,'Mapping Table'!$A$2:$A$2000,0))),0,COUNTIF(S$2:S172,S172)+INDEX('Mapping Table'!$C$2:$C$2000,MATCH(S172,'Mapping Table'!$A$2:$A$2000,0)))</f>
        <v>0</v>
      </c>
      <c r="P172" s="1" t="str">
        <f t="shared" si="24"/>
        <v xml:space="preserve">0 </v>
      </c>
      <c r="R172" s="73"/>
      <c r="S172" s="74"/>
      <c r="T172" s="75"/>
      <c r="V172" s="1">
        <f>IF(ISNA(COUNTIF(Z$2:Z172,Z172)+INDEX('Mapping Table'!$D$2:$D$2000,MATCH(Z172,'Mapping Table'!$A$2:$A$2000,0))),0,COUNTIF(Z$2:Z172,Z172)+INDEX('Mapping Table'!$D$2:$D$2000,MATCH(Z172,'Mapping Table'!$A$2:$A$2000,0)))</f>
        <v>0</v>
      </c>
      <c r="W172" s="1" t="str">
        <f t="shared" si="25"/>
        <v xml:space="preserve">0 </v>
      </c>
      <c r="Y172" s="73"/>
      <c r="Z172" s="74"/>
      <c r="AA172" s="75"/>
      <c r="AC172" s="1">
        <f>IF(ISNA(COUNTIF(AG$2:AG172,AG172)+INDEX('Mapping Table'!$E$2:$E$2000,MATCH(AG172,'Mapping Table'!$A$2:$A$2000,0))),0,COUNTIF(AG$2:AG172,AG172)+INDEX('Mapping Table'!$E$2:$E$2000,MATCH(AG172,'Mapping Table'!$A$2:$A$2000,0)))</f>
        <v>0</v>
      </c>
      <c r="AD172" s="1" t="str">
        <f t="shared" si="27"/>
        <v xml:space="preserve">0 </v>
      </c>
      <c r="AF172" s="73"/>
      <c r="AG172" s="74"/>
      <c r="AH172" s="75"/>
      <c r="AJ172" s="1">
        <f>IF(ISNA(COUNTIF(AN$2:AN172,AN172)+INDEX('Mapping Table'!$F$2:$F$2000,MATCH(AN172,'Mapping Table'!$A$2:$A$2000,0))),0,COUNTIF(AN$2:AN172,AN172)+INDEX('Mapping Table'!$F$2:$F$2000,MATCH(AN172,'Mapping Table'!$A$2:$A$2000,0)))</f>
        <v>0</v>
      </c>
      <c r="AK172" s="1" t="str">
        <f t="shared" si="28"/>
        <v xml:space="preserve">0 </v>
      </c>
      <c r="AM172" s="73"/>
      <c r="AN172" s="74"/>
      <c r="AO172" s="75"/>
      <c r="AQ172" s="1">
        <f>IF(ISNA(COUNTIF(AU$2:AU172,AU172)+INDEX('Mapping Table'!$G$2:$G$2000,MATCH(AU172,'Mapping Table'!$A$2:$A$2000,0))),0,COUNTIF(AU$2:AU172,AU172)+INDEX('Mapping Table'!$G$2:$G$2000,MATCH(AU172,'Mapping Table'!$A$2:$A$2000,0)))</f>
        <v>0</v>
      </c>
      <c r="AR172" s="1" t="str">
        <f t="shared" si="29"/>
        <v xml:space="preserve">0 </v>
      </c>
      <c r="AT172" s="73"/>
      <c r="AU172" s="74"/>
      <c r="AV172" s="75"/>
      <c r="AX172" s="1">
        <f>IF(ISNA(COUNTIF(BB$2:BB172,BB172)+INDEX('Mapping Table'!$H$2:$H$2000,MATCH(BB172,'Mapping Table'!$A$2:$A$2000,0))),0,COUNTIF(BB$2:BB172,BB172)+INDEX('Mapping Table'!$H$2:$H$2000,MATCH(BB172,'Mapping Table'!$A$2:$A$2000,0)))</f>
        <v>0</v>
      </c>
      <c r="AY172" s="1" t="str">
        <f t="shared" si="30"/>
        <v xml:space="preserve">0 </v>
      </c>
      <c r="BA172" s="73"/>
      <c r="BB172" s="74"/>
      <c r="BC172" s="75"/>
    </row>
    <row r="173" spans="1:55" x14ac:dyDescent="0.25">
      <c r="A173" s="1">
        <f>COUNTIF($E$2:E173,E173)</f>
        <v>0</v>
      </c>
      <c r="B173" s="1" t="str">
        <f t="shared" si="26"/>
        <v xml:space="preserve">0 </v>
      </c>
      <c r="D173" s="73"/>
      <c r="E173" s="74"/>
      <c r="F173" s="75"/>
      <c r="H173" s="1">
        <f>IF(ISNA(COUNTIF(L$2:L173,L173)+INDEX('Mapping Table'!$B$2:$B$2000,MATCH(L173,'Mapping Table'!$A$2:$A$2000,0))),0,COUNTIF(L$2:L173,L173)+INDEX('Mapping Table'!$B$2:$B$2000,MATCH(L173,'Mapping Table'!$A$2:$A$2000,0)))</f>
        <v>0</v>
      </c>
      <c r="I173" s="1" t="str">
        <f t="shared" si="23"/>
        <v xml:space="preserve">0 </v>
      </c>
      <c r="K173" s="73"/>
      <c r="L173" s="74"/>
      <c r="M173" s="75"/>
      <c r="O173" s="1">
        <f>IF(ISNA(COUNTIF(S$2:S173,S173)+INDEX('Mapping Table'!$C$2:$C$2000,MATCH(S173,'Mapping Table'!$A$2:$A$2000,0))),0,COUNTIF(S$2:S173,S173)+INDEX('Mapping Table'!$C$2:$C$2000,MATCH(S173,'Mapping Table'!$A$2:$A$2000,0)))</f>
        <v>0</v>
      </c>
      <c r="P173" s="1" t="str">
        <f t="shared" si="24"/>
        <v xml:space="preserve">0 </v>
      </c>
      <c r="R173" s="73"/>
      <c r="S173" s="74"/>
      <c r="T173" s="75"/>
      <c r="V173" s="1">
        <f>IF(ISNA(COUNTIF(Z$2:Z173,Z173)+INDEX('Mapping Table'!$D$2:$D$2000,MATCH(Z173,'Mapping Table'!$A$2:$A$2000,0))),0,COUNTIF(Z$2:Z173,Z173)+INDEX('Mapping Table'!$D$2:$D$2000,MATCH(Z173,'Mapping Table'!$A$2:$A$2000,0)))</f>
        <v>0</v>
      </c>
      <c r="W173" s="1" t="str">
        <f t="shared" si="25"/>
        <v xml:space="preserve">0 </v>
      </c>
      <c r="Y173" s="73"/>
      <c r="Z173" s="74"/>
      <c r="AA173" s="75"/>
      <c r="AC173" s="1">
        <f>IF(ISNA(COUNTIF(AG$2:AG173,AG173)+INDEX('Mapping Table'!$E$2:$E$2000,MATCH(AG173,'Mapping Table'!$A$2:$A$2000,0))),0,COUNTIF(AG$2:AG173,AG173)+INDEX('Mapping Table'!$E$2:$E$2000,MATCH(AG173,'Mapping Table'!$A$2:$A$2000,0)))</f>
        <v>0</v>
      </c>
      <c r="AD173" s="1" t="str">
        <f t="shared" si="27"/>
        <v xml:space="preserve">0 </v>
      </c>
      <c r="AF173" s="73"/>
      <c r="AG173" s="74"/>
      <c r="AH173" s="75"/>
      <c r="AJ173" s="1">
        <f>IF(ISNA(COUNTIF(AN$2:AN173,AN173)+INDEX('Mapping Table'!$F$2:$F$2000,MATCH(AN173,'Mapping Table'!$A$2:$A$2000,0))),0,COUNTIF(AN$2:AN173,AN173)+INDEX('Mapping Table'!$F$2:$F$2000,MATCH(AN173,'Mapping Table'!$A$2:$A$2000,0)))</f>
        <v>0</v>
      </c>
      <c r="AK173" s="1" t="str">
        <f t="shared" si="28"/>
        <v xml:space="preserve">0 </v>
      </c>
      <c r="AM173" s="73"/>
      <c r="AN173" s="74"/>
      <c r="AO173" s="75"/>
      <c r="AQ173" s="1">
        <f>IF(ISNA(COUNTIF(AU$2:AU173,AU173)+INDEX('Mapping Table'!$G$2:$G$2000,MATCH(AU173,'Mapping Table'!$A$2:$A$2000,0))),0,COUNTIF(AU$2:AU173,AU173)+INDEX('Mapping Table'!$G$2:$G$2000,MATCH(AU173,'Mapping Table'!$A$2:$A$2000,0)))</f>
        <v>0</v>
      </c>
      <c r="AR173" s="1" t="str">
        <f t="shared" si="29"/>
        <v xml:space="preserve">0 </v>
      </c>
      <c r="AT173" s="73"/>
      <c r="AU173" s="74"/>
      <c r="AV173" s="75"/>
      <c r="AX173" s="1">
        <f>IF(ISNA(COUNTIF(BB$2:BB173,BB173)+INDEX('Mapping Table'!$H$2:$H$2000,MATCH(BB173,'Mapping Table'!$A$2:$A$2000,0))),0,COUNTIF(BB$2:BB173,BB173)+INDEX('Mapping Table'!$H$2:$H$2000,MATCH(BB173,'Mapping Table'!$A$2:$A$2000,0)))</f>
        <v>0</v>
      </c>
      <c r="AY173" s="1" t="str">
        <f t="shared" si="30"/>
        <v xml:space="preserve">0 </v>
      </c>
      <c r="BA173" s="73"/>
      <c r="BB173" s="74"/>
      <c r="BC173" s="75"/>
    </row>
    <row r="174" spans="1:55" x14ac:dyDescent="0.25">
      <c r="A174" s="1">
        <f>COUNTIF($E$2:E174,E174)</f>
        <v>0</v>
      </c>
      <c r="B174" s="1" t="str">
        <f t="shared" si="26"/>
        <v xml:space="preserve">0 </v>
      </c>
      <c r="D174" s="73"/>
      <c r="E174" s="74"/>
      <c r="F174" s="75"/>
      <c r="H174" s="1">
        <f>IF(ISNA(COUNTIF(L$2:L174,L174)+INDEX('Mapping Table'!$B$2:$B$2000,MATCH(L174,'Mapping Table'!$A$2:$A$2000,0))),0,COUNTIF(L$2:L174,L174)+INDEX('Mapping Table'!$B$2:$B$2000,MATCH(L174,'Mapping Table'!$A$2:$A$2000,0)))</f>
        <v>0</v>
      </c>
      <c r="I174" s="1" t="str">
        <f t="shared" si="23"/>
        <v xml:space="preserve">0 </v>
      </c>
      <c r="K174" s="73"/>
      <c r="L174" s="74"/>
      <c r="M174" s="75"/>
      <c r="O174" s="1">
        <f>IF(ISNA(COUNTIF(S$2:S174,S174)+INDEX('Mapping Table'!$C$2:$C$2000,MATCH(S174,'Mapping Table'!$A$2:$A$2000,0))),0,COUNTIF(S$2:S174,S174)+INDEX('Mapping Table'!$C$2:$C$2000,MATCH(S174,'Mapping Table'!$A$2:$A$2000,0)))</f>
        <v>0</v>
      </c>
      <c r="P174" s="1" t="str">
        <f t="shared" si="24"/>
        <v xml:space="preserve">0 </v>
      </c>
      <c r="R174" s="73"/>
      <c r="S174" s="74"/>
      <c r="T174" s="75"/>
      <c r="V174" s="1">
        <f>IF(ISNA(COUNTIF(Z$2:Z174,Z174)+INDEX('Mapping Table'!$D$2:$D$2000,MATCH(Z174,'Mapping Table'!$A$2:$A$2000,0))),0,COUNTIF(Z$2:Z174,Z174)+INDEX('Mapping Table'!$D$2:$D$2000,MATCH(Z174,'Mapping Table'!$A$2:$A$2000,0)))</f>
        <v>0</v>
      </c>
      <c r="W174" s="1" t="str">
        <f t="shared" si="25"/>
        <v xml:space="preserve">0 </v>
      </c>
      <c r="Y174" s="73"/>
      <c r="Z174" s="74"/>
      <c r="AA174" s="75"/>
      <c r="AC174" s="1">
        <f>IF(ISNA(COUNTIF(AG$2:AG174,AG174)+INDEX('Mapping Table'!$E$2:$E$2000,MATCH(AG174,'Mapping Table'!$A$2:$A$2000,0))),0,COUNTIF(AG$2:AG174,AG174)+INDEX('Mapping Table'!$E$2:$E$2000,MATCH(AG174,'Mapping Table'!$A$2:$A$2000,0)))</f>
        <v>0</v>
      </c>
      <c r="AD174" s="1" t="str">
        <f t="shared" si="27"/>
        <v xml:space="preserve">0 </v>
      </c>
      <c r="AF174" s="73"/>
      <c r="AG174" s="74"/>
      <c r="AH174" s="75"/>
      <c r="AJ174" s="1">
        <f>IF(ISNA(COUNTIF(AN$2:AN174,AN174)+INDEX('Mapping Table'!$F$2:$F$2000,MATCH(AN174,'Mapping Table'!$A$2:$A$2000,0))),0,COUNTIF(AN$2:AN174,AN174)+INDEX('Mapping Table'!$F$2:$F$2000,MATCH(AN174,'Mapping Table'!$A$2:$A$2000,0)))</f>
        <v>0</v>
      </c>
      <c r="AK174" s="1" t="str">
        <f t="shared" si="28"/>
        <v xml:space="preserve">0 </v>
      </c>
      <c r="AM174" s="73"/>
      <c r="AN174" s="74"/>
      <c r="AO174" s="75"/>
      <c r="AQ174" s="1">
        <f>IF(ISNA(COUNTIF(AU$2:AU174,AU174)+INDEX('Mapping Table'!$G$2:$G$2000,MATCH(AU174,'Mapping Table'!$A$2:$A$2000,0))),0,COUNTIF(AU$2:AU174,AU174)+INDEX('Mapping Table'!$G$2:$G$2000,MATCH(AU174,'Mapping Table'!$A$2:$A$2000,0)))</f>
        <v>0</v>
      </c>
      <c r="AR174" s="1" t="str">
        <f t="shared" si="29"/>
        <v xml:space="preserve">0 </v>
      </c>
      <c r="AT174" s="73"/>
      <c r="AU174" s="74"/>
      <c r="AV174" s="75"/>
      <c r="AX174" s="1">
        <f>IF(ISNA(COUNTIF(BB$2:BB174,BB174)+INDEX('Mapping Table'!$H$2:$H$2000,MATCH(BB174,'Mapping Table'!$A$2:$A$2000,0))),0,COUNTIF(BB$2:BB174,BB174)+INDEX('Mapping Table'!$H$2:$H$2000,MATCH(BB174,'Mapping Table'!$A$2:$A$2000,0)))</f>
        <v>0</v>
      </c>
      <c r="AY174" s="1" t="str">
        <f t="shared" si="30"/>
        <v xml:space="preserve">0 </v>
      </c>
      <c r="BA174" s="73"/>
      <c r="BB174" s="74"/>
      <c r="BC174" s="75"/>
    </row>
    <row r="175" spans="1:55" x14ac:dyDescent="0.25">
      <c r="A175" s="1">
        <f>COUNTIF($E$2:E175,E175)</f>
        <v>0</v>
      </c>
      <c r="B175" s="1" t="str">
        <f t="shared" si="26"/>
        <v xml:space="preserve">0 </v>
      </c>
      <c r="D175" s="73"/>
      <c r="E175" s="74"/>
      <c r="F175" s="75"/>
      <c r="H175" s="1">
        <f>IF(ISNA(COUNTIF(L$2:L175,L175)+INDEX('Mapping Table'!$B$2:$B$2000,MATCH(L175,'Mapping Table'!$A$2:$A$2000,0))),0,COUNTIF(L$2:L175,L175)+INDEX('Mapping Table'!$B$2:$B$2000,MATCH(L175,'Mapping Table'!$A$2:$A$2000,0)))</f>
        <v>0</v>
      </c>
      <c r="I175" s="1" t="str">
        <f t="shared" si="23"/>
        <v xml:space="preserve">0 </v>
      </c>
      <c r="K175" s="73"/>
      <c r="L175" s="74"/>
      <c r="M175" s="75"/>
      <c r="O175" s="1">
        <f>IF(ISNA(COUNTIF(S$2:S175,S175)+INDEX('Mapping Table'!$C$2:$C$2000,MATCH(S175,'Mapping Table'!$A$2:$A$2000,0))),0,COUNTIF(S$2:S175,S175)+INDEX('Mapping Table'!$C$2:$C$2000,MATCH(S175,'Mapping Table'!$A$2:$A$2000,0)))</f>
        <v>0</v>
      </c>
      <c r="P175" s="1" t="str">
        <f t="shared" si="24"/>
        <v xml:space="preserve">0 </v>
      </c>
      <c r="R175" s="73"/>
      <c r="S175" s="74"/>
      <c r="T175" s="75"/>
      <c r="V175" s="1">
        <f>IF(ISNA(COUNTIF(Z$2:Z175,Z175)+INDEX('Mapping Table'!$D$2:$D$2000,MATCH(Z175,'Mapping Table'!$A$2:$A$2000,0))),0,COUNTIF(Z$2:Z175,Z175)+INDEX('Mapping Table'!$D$2:$D$2000,MATCH(Z175,'Mapping Table'!$A$2:$A$2000,0)))</f>
        <v>0</v>
      </c>
      <c r="W175" s="1" t="str">
        <f t="shared" si="25"/>
        <v xml:space="preserve">0 </v>
      </c>
      <c r="Y175" s="73"/>
      <c r="Z175" s="74"/>
      <c r="AA175" s="75"/>
      <c r="AC175" s="1">
        <f>IF(ISNA(COUNTIF(AG$2:AG175,AG175)+INDEX('Mapping Table'!$E$2:$E$2000,MATCH(AG175,'Mapping Table'!$A$2:$A$2000,0))),0,COUNTIF(AG$2:AG175,AG175)+INDEX('Mapping Table'!$E$2:$E$2000,MATCH(AG175,'Mapping Table'!$A$2:$A$2000,0)))</f>
        <v>0</v>
      </c>
      <c r="AD175" s="1" t="str">
        <f t="shared" si="27"/>
        <v xml:space="preserve">0 </v>
      </c>
      <c r="AF175" s="73"/>
      <c r="AG175" s="74"/>
      <c r="AH175" s="75"/>
      <c r="AJ175" s="1">
        <f>IF(ISNA(COUNTIF(AN$2:AN175,AN175)+INDEX('Mapping Table'!$F$2:$F$2000,MATCH(AN175,'Mapping Table'!$A$2:$A$2000,0))),0,COUNTIF(AN$2:AN175,AN175)+INDEX('Mapping Table'!$F$2:$F$2000,MATCH(AN175,'Mapping Table'!$A$2:$A$2000,0)))</f>
        <v>0</v>
      </c>
      <c r="AK175" s="1" t="str">
        <f t="shared" si="28"/>
        <v xml:space="preserve">0 </v>
      </c>
      <c r="AM175" s="73"/>
      <c r="AN175" s="74"/>
      <c r="AO175" s="75"/>
      <c r="AQ175" s="1">
        <f>IF(ISNA(COUNTIF(AU$2:AU175,AU175)+INDEX('Mapping Table'!$G$2:$G$2000,MATCH(AU175,'Mapping Table'!$A$2:$A$2000,0))),0,COUNTIF(AU$2:AU175,AU175)+INDEX('Mapping Table'!$G$2:$G$2000,MATCH(AU175,'Mapping Table'!$A$2:$A$2000,0)))</f>
        <v>0</v>
      </c>
      <c r="AR175" s="1" t="str">
        <f t="shared" si="29"/>
        <v xml:space="preserve">0 </v>
      </c>
      <c r="AT175" s="73"/>
      <c r="AU175" s="74"/>
      <c r="AV175" s="75"/>
      <c r="AX175" s="1">
        <f>IF(ISNA(COUNTIF(BB$2:BB175,BB175)+INDEX('Mapping Table'!$H$2:$H$2000,MATCH(BB175,'Mapping Table'!$A$2:$A$2000,0))),0,COUNTIF(BB$2:BB175,BB175)+INDEX('Mapping Table'!$H$2:$H$2000,MATCH(BB175,'Mapping Table'!$A$2:$A$2000,0)))</f>
        <v>0</v>
      </c>
      <c r="AY175" s="1" t="str">
        <f t="shared" si="30"/>
        <v xml:space="preserve">0 </v>
      </c>
      <c r="BA175" s="73"/>
      <c r="BB175" s="74"/>
      <c r="BC175" s="75"/>
    </row>
    <row r="176" spans="1:55" x14ac:dyDescent="0.25">
      <c r="A176" s="1">
        <f>COUNTIF($E$2:E176,E176)</f>
        <v>0</v>
      </c>
      <c r="B176" s="1" t="str">
        <f t="shared" si="26"/>
        <v xml:space="preserve">0 </v>
      </c>
      <c r="D176" s="73"/>
      <c r="E176" s="74"/>
      <c r="F176" s="75"/>
      <c r="H176" s="1">
        <f>IF(ISNA(COUNTIF(L$2:L176,L176)+INDEX('Mapping Table'!$B$2:$B$2000,MATCH(L176,'Mapping Table'!$A$2:$A$2000,0))),0,COUNTIF(L$2:L176,L176)+INDEX('Mapping Table'!$B$2:$B$2000,MATCH(L176,'Mapping Table'!$A$2:$A$2000,0)))</f>
        <v>0</v>
      </c>
      <c r="I176" s="1" t="str">
        <f t="shared" si="23"/>
        <v xml:space="preserve">0 </v>
      </c>
      <c r="K176" s="73"/>
      <c r="L176" s="74"/>
      <c r="M176" s="75"/>
      <c r="O176" s="1">
        <f>IF(ISNA(COUNTIF(S$2:S176,S176)+INDEX('Mapping Table'!$C$2:$C$2000,MATCH(S176,'Mapping Table'!$A$2:$A$2000,0))),0,COUNTIF(S$2:S176,S176)+INDEX('Mapping Table'!$C$2:$C$2000,MATCH(S176,'Mapping Table'!$A$2:$A$2000,0)))</f>
        <v>0</v>
      </c>
      <c r="P176" s="1" t="str">
        <f t="shared" si="24"/>
        <v xml:space="preserve">0 </v>
      </c>
      <c r="R176" s="73"/>
      <c r="S176" s="74"/>
      <c r="T176" s="75"/>
      <c r="V176" s="1">
        <f>IF(ISNA(COUNTIF(Z$2:Z176,Z176)+INDEX('Mapping Table'!$D$2:$D$2000,MATCH(Z176,'Mapping Table'!$A$2:$A$2000,0))),0,COUNTIF(Z$2:Z176,Z176)+INDEX('Mapping Table'!$D$2:$D$2000,MATCH(Z176,'Mapping Table'!$A$2:$A$2000,0)))</f>
        <v>0</v>
      </c>
      <c r="W176" s="1" t="str">
        <f t="shared" si="25"/>
        <v xml:space="preserve">0 </v>
      </c>
      <c r="Y176" s="73"/>
      <c r="Z176" s="74"/>
      <c r="AA176" s="75"/>
      <c r="AC176" s="1">
        <f>IF(ISNA(COUNTIF(AG$2:AG176,AG176)+INDEX('Mapping Table'!$E$2:$E$2000,MATCH(AG176,'Mapping Table'!$A$2:$A$2000,0))),0,COUNTIF(AG$2:AG176,AG176)+INDEX('Mapping Table'!$E$2:$E$2000,MATCH(AG176,'Mapping Table'!$A$2:$A$2000,0)))</f>
        <v>0</v>
      </c>
      <c r="AD176" s="1" t="str">
        <f t="shared" si="27"/>
        <v xml:space="preserve">0 </v>
      </c>
      <c r="AF176" s="73"/>
      <c r="AG176" s="74"/>
      <c r="AH176" s="75"/>
      <c r="AJ176" s="1">
        <f>IF(ISNA(COUNTIF(AN$2:AN176,AN176)+INDEX('Mapping Table'!$F$2:$F$2000,MATCH(AN176,'Mapping Table'!$A$2:$A$2000,0))),0,COUNTIF(AN$2:AN176,AN176)+INDEX('Mapping Table'!$F$2:$F$2000,MATCH(AN176,'Mapping Table'!$A$2:$A$2000,0)))</f>
        <v>0</v>
      </c>
      <c r="AK176" s="1" t="str">
        <f t="shared" si="28"/>
        <v xml:space="preserve">0 </v>
      </c>
      <c r="AM176" s="73"/>
      <c r="AN176" s="74"/>
      <c r="AO176" s="75"/>
      <c r="AQ176" s="1">
        <f>IF(ISNA(COUNTIF(AU$2:AU176,AU176)+INDEX('Mapping Table'!$G$2:$G$2000,MATCH(AU176,'Mapping Table'!$A$2:$A$2000,0))),0,COUNTIF(AU$2:AU176,AU176)+INDEX('Mapping Table'!$G$2:$G$2000,MATCH(AU176,'Mapping Table'!$A$2:$A$2000,0)))</f>
        <v>0</v>
      </c>
      <c r="AR176" s="1" t="str">
        <f t="shared" si="29"/>
        <v xml:space="preserve">0 </v>
      </c>
      <c r="AT176" s="73"/>
      <c r="AU176" s="74"/>
      <c r="AV176" s="75"/>
      <c r="AX176" s="1">
        <f>IF(ISNA(COUNTIF(BB$2:BB176,BB176)+INDEX('Mapping Table'!$H$2:$H$2000,MATCH(BB176,'Mapping Table'!$A$2:$A$2000,0))),0,COUNTIF(BB$2:BB176,BB176)+INDEX('Mapping Table'!$H$2:$H$2000,MATCH(BB176,'Mapping Table'!$A$2:$A$2000,0)))</f>
        <v>0</v>
      </c>
      <c r="AY176" s="1" t="str">
        <f t="shared" si="30"/>
        <v xml:space="preserve">0 </v>
      </c>
      <c r="BA176" s="73"/>
      <c r="BB176" s="74"/>
      <c r="BC176" s="75"/>
    </row>
    <row r="177" spans="1:55" x14ac:dyDescent="0.25">
      <c r="A177" s="1">
        <f>COUNTIF($E$2:E177,E177)</f>
        <v>0</v>
      </c>
      <c r="B177" s="1" t="str">
        <f t="shared" si="26"/>
        <v xml:space="preserve">0 </v>
      </c>
      <c r="D177" s="73"/>
      <c r="E177" s="74"/>
      <c r="F177" s="75"/>
      <c r="H177" s="1">
        <f>IF(ISNA(COUNTIF(L$2:L177,L177)+INDEX('Mapping Table'!$B$2:$B$2000,MATCH(L177,'Mapping Table'!$A$2:$A$2000,0))),0,COUNTIF(L$2:L177,L177)+INDEX('Mapping Table'!$B$2:$B$2000,MATCH(L177,'Mapping Table'!$A$2:$A$2000,0)))</f>
        <v>0</v>
      </c>
      <c r="I177" s="1" t="str">
        <f t="shared" si="23"/>
        <v xml:space="preserve">0 </v>
      </c>
      <c r="K177" s="73"/>
      <c r="L177" s="74"/>
      <c r="M177" s="75"/>
      <c r="O177" s="1">
        <f>IF(ISNA(COUNTIF(S$2:S177,S177)+INDEX('Mapping Table'!$C$2:$C$2000,MATCH(S177,'Mapping Table'!$A$2:$A$2000,0))),0,COUNTIF(S$2:S177,S177)+INDEX('Mapping Table'!$C$2:$C$2000,MATCH(S177,'Mapping Table'!$A$2:$A$2000,0)))</f>
        <v>0</v>
      </c>
      <c r="P177" s="1" t="str">
        <f t="shared" si="24"/>
        <v xml:space="preserve">0 </v>
      </c>
      <c r="R177" s="73"/>
      <c r="S177" s="74"/>
      <c r="T177" s="75"/>
      <c r="V177" s="1">
        <f>IF(ISNA(COUNTIF(Z$2:Z177,Z177)+INDEX('Mapping Table'!$D$2:$D$2000,MATCH(Z177,'Mapping Table'!$A$2:$A$2000,0))),0,COUNTIF(Z$2:Z177,Z177)+INDEX('Mapping Table'!$D$2:$D$2000,MATCH(Z177,'Mapping Table'!$A$2:$A$2000,0)))</f>
        <v>0</v>
      </c>
      <c r="W177" s="1" t="str">
        <f t="shared" si="25"/>
        <v xml:space="preserve">0 </v>
      </c>
      <c r="Y177" s="73"/>
      <c r="Z177" s="74"/>
      <c r="AA177" s="75"/>
      <c r="AC177" s="1">
        <f>IF(ISNA(COUNTIF(AG$2:AG177,AG177)+INDEX('Mapping Table'!$E$2:$E$2000,MATCH(AG177,'Mapping Table'!$A$2:$A$2000,0))),0,COUNTIF(AG$2:AG177,AG177)+INDEX('Mapping Table'!$E$2:$E$2000,MATCH(AG177,'Mapping Table'!$A$2:$A$2000,0)))</f>
        <v>0</v>
      </c>
      <c r="AD177" s="1" t="str">
        <f t="shared" si="27"/>
        <v xml:space="preserve">0 </v>
      </c>
      <c r="AF177" s="73"/>
      <c r="AG177" s="74"/>
      <c r="AH177" s="75"/>
      <c r="AJ177" s="1">
        <f>IF(ISNA(COUNTIF(AN$2:AN177,AN177)+INDEX('Mapping Table'!$F$2:$F$2000,MATCH(AN177,'Mapping Table'!$A$2:$A$2000,0))),0,COUNTIF(AN$2:AN177,AN177)+INDEX('Mapping Table'!$F$2:$F$2000,MATCH(AN177,'Mapping Table'!$A$2:$A$2000,0)))</f>
        <v>0</v>
      </c>
      <c r="AK177" s="1" t="str">
        <f t="shared" si="28"/>
        <v xml:space="preserve">0 </v>
      </c>
      <c r="AM177" s="73"/>
      <c r="AN177" s="74"/>
      <c r="AO177" s="75"/>
      <c r="AQ177" s="1">
        <f>IF(ISNA(COUNTIF(AU$2:AU177,AU177)+INDEX('Mapping Table'!$G$2:$G$2000,MATCH(AU177,'Mapping Table'!$A$2:$A$2000,0))),0,COUNTIF(AU$2:AU177,AU177)+INDEX('Mapping Table'!$G$2:$G$2000,MATCH(AU177,'Mapping Table'!$A$2:$A$2000,0)))</f>
        <v>0</v>
      </c>
      <c r="AR177" s="1" t="str">
        <f t="shared" si="29"/>
        <v xml:space="preserve">0 </v>
      </c>
      <c r="AT177" s="73"/>
      <c r="AU177" s="74"/>
      <c r="AV177" s="75"/>
      <c r="AX177" s="1">
        <f>IF(ISNA(COUNTIF(BB$2:BB177,BB177)+INDEX('Mapping Table'!$H$2:$H$2000,MATCH(BB177,'Mapping Table'!$A$2:$A$2000,0))),0,COUNTIF(BB$2:BB177,BB177)+INDEX('Mapping Table'!$H$2:$H$2000,MATCH(BB177,'Mapping Table'!$A$2:$A$2000,0)))</f>
        <v>0</v>
      </c>
      <c r="AY177" s="1" t="str">
        <f t="shared" si="30"/>
        <v xml:space="preserve">0 </v>
      </c>
      <c r="BA177" s="73"/>
      <c r="BB177" s="74"/>
      <c r="BC177" s="75"/>
    </row>
    <row r="178" spans="1:55" x14ac:dyDescent="0.25">
      <c r="A178" s="1">
        <f>COUNTIF($E$2:E178,E178)</f>
        <v>0</v>
      </c>
      <c r="B178" s="1" t="str">
        <f t="shared" si="26"/>
        <v xml:space="preserve">0 </v>
      </c>
      <c r="D178" s="73"/>
      <c r="E178" s="74"/>
      <c r="F178" s="75"/>
      <c r="H178" s="1">
        <f>IF(ISNA(COUNTIF(L$2:L178,L178)+INDEX('Mapping Table'!$B$2:$B$2000,MATCH(L178,'Mapping Table'!$A$2:$A$2000,0))),0,COUNTIF(L$2:L178,L178)+INDEX('Mapping Table'!$B$2:$B$2000,MATCH(L178,'Mapping Table'!$A$2:$A$2000,0)))</f>
        <v>0</v>
      </c>
      <c r="I178" s="1" t="str">
        <f t="shared" si="23"/>
        <v xml:space="preserve">0 </v>
      </c>
      <c r="K178" s="73"/>
      <c r="L178" s="74"/>
      <c r="M178" s="75"/>
      <c r="O178" s="1">
        <f>IF(ISNA(COUNTIF(S$2:S178,S178)+INDEX('Mapping Table'!$C$2:$C$2000,MATCH(S178,'Mapping Table'!$A$2:$A$2000,0))),0,COUNTIF(S$2:S178,S178)+INDEX('Mapping Table'!$C$2:$C$2000,MATCH(S178,'Mapping Table'!$A$2:$A$2000,0)))</f>
        <v>0</v>
      </c>
      <c r="P178" s="1" t="str">
        <f t="shared" si="24"/>
        <v xml:space="preserve">0 </v>
      </c>
      <c r="R178" s="73"/>
      <c r="S178" s="74"/>
      <c r="T178" s="75"/>
      <c r="V178" s="1">
        <f>IF(ISNA(COUNTIF(Z$2:Z178,Z178)+INDEX('Mapping Table'!$D$2:$D$2000,MATCH(Z178,'Mapping Table'!$A$2:$A$2000,0))),0,COUNTIF(Z$2:Z178,Z178)+INDEX('Mapping Table'!$D$2:$D$2000,MATCH(Z178,'Mapping Table'!$A$2:$A$2000,0)))</f>
        <v>0</v>
      </c>
      <c r="W178" s="1" t="str">
        <f t="shared" si="25"/>
        <v xml:space="preserve">0 </v>
      </c>
      <c r="Y178" s="73"/>
      <c r="Z178" s="74"/>
      <c r="AA178" s="75"/>
      <c r="AC178" s="1">
        <f>IF(ISNA(COUNTIF(AG$2:AG178,AG178)+INDEX('Mapping Table'!$E$2:$E$2000,MATCH(AG178,'Mapping Table'!$A$2:$A$2000,0))),0,COUNTIF(AG$2:AG178,AG178)+INDEX('Mapping Table'!$E$2:$E$2000,MATCH(AG178,'Mapping Table'!$A$2:$A$2000,0)))</f>
        <v>0</v>
      </c>
      <c r="AD178" s="1" t="str">
        <f t="shared" si="27"/>
        <v xml:space="preserve">0 </v>
      </c>
      <c r="AF178" s="73"/>
      <c r="AG178" s="74"/>
      <c r="AH178" s="75"/>
      <c r="AJ178" s="1">
        <f>IF(ISNA(COUNTIF(AN$2:AN178,AN178)+INDEX('Mapping Table'!$F$2:$F$2000,MATCH(AN178,'Mapping Table'!$A$2:$A$2000,0))),0,COUNTIF(AN$2:AN178,AN178)+INDEX('Mapping Table'!$F$2:$F$2000,MATCH(AN178,'Mapping Table'!$A$2:$A$2000,0)))</f>
        <v>0</v>
      </c>
      <c r="AK178" s="1" t="str">
        <f t="shared" si="28"/>
        <v xml:space="preserve">0 </v>
      </c>
      <c r="AM178" s="73"/>
      <c r="AN178" s="74"/>
      <c r="AO178" s="75"/>
      <c r="AQ178" s="1">
        <f>IF(ISNA(COUNTIF(AU$2:AU178,AU178)+INDEX('Mapping Table'!$G$2:$G$2000,MATCH(AU178,'Mapping Table'!$A$2:$A$2000,0))),0,COUNTIF(AU$2:AU178,AU178)+INDEX('Mapping Table'!$G$2:$G$2000,MATCH(AU178,'Mapping Table'!$A$2:$A$2000,0)))</f>
        <v>0</v>
      </c>
      <c r="AR178" s="1" t="str">
        <f t="shared" si="29"/>
        <v xml:space="preserve">0 </v>
      </c>
      <c r="AT178" s="73"/>
      <c r="AU178" s="74"/>
      <c r="AV178" s="75"/>
      <c r="AX178" s="1">
        <f>IF(ISNA(COUNTIF(BB$2:BB178,BB178)+INDEX('Mapping Table'!$H$2:$H$2000,MATCH(BB178,'Mapping Table'!$A$2:$A$2000,0))),0,COUNTIF(BB$2:BB178,BB178)+INDEX('Mapping Table'!$H$2:$H$2000,MATCH(BB178,'Mapping Table'!$A$2:$A$2000,0)))</f>
        <v>0</v>
      </c>
      <c r="AY178" s="1" t="str">
        <f t="shared" si="30"/>
        <v xml:space="preserve">0 </v>
      </c>
      <c r="BA178" s="73"/>
      <c r="BB178" s="74"/>
      <c r="BC178" s="75"/>
    </row>
    <row r="179" spans="1:55" x14ac:dyDescent="0.25">
      <c r="A179" s="1">
        <f>COUNTIF($E$2:E179,E179)</f>
        <v>0</v>
      </c>
      <c r="B179" s="1" t="str">
        <f t="shared" si="26"/>
        <v xml:space="preserve">0 </v>
      </c>
      <c r="D179" s="73"/>
      <c r="E179" s="74"/>
      <c r="F179" s="75"/>
      <c r="H179" s="1">
        <f>IF(ISNA(COUNTIF(L$2:L179,L179)+INDEX('Mapping Table'!$B$2:$B$2000,MATCH(L179,'Mapping Table'!$A$2:$A$2000,0))),0,COUNTIF(L$2:L179,L179)+INDEX('Mapping Table'!$B$2:$B$2000,MATCH(L179,'Mapping Table'!$A$2:$A$2000,0)))</f>
        <v>0</v>
      </c>
      <c r="I179" s="1" t="str">
        <f t="shared" si="23"/>
        <v xml:space="preserve">0 </v>
      </c>
      <c r="K179" s="73"/>
      <c r="L179" s="74"/>
      <c r="M179" s="75"/>
      <c r="O179" s="1">
        <f>IF(ISNA(COUNTIF(S$2:S179,S179)+INDEX('Mapping Table'!$C$2:$C$2000,MATCH(S179,'Mapping Table'!$A$2:$A$2000,0))),0,COUNTIF(S$2:S179,S179)+INDEX('Mapping Table'!$C$2:$C$2000,MATCH(S179,'Mapping Table'!$A$2:$A$2000,0)))</f>
        <v>0</v>
      </c>
      <c r="P179" s="1" t="str">
        <f t="shared" si="24"/>
        <v xml:space="preserve">0 </v>
      </c>
      <c r="R179" s="73"/>
      <c r="S179" s="74"/>
      <c r="T179" s="75"/>
      <c r="V179" s="1">
        <f>IF(ISNA(COUNTIF(Z$2:Z179,Z179)+INDEX('Mapping Table'!$D$2:$D$2000,MATCH(Z179,'Mapping Table'!$A$2:$A$2000,0))),0,COUNTIF(Z$2:Z179,Z179)+INDEX('Mapping Table'!$D$2:$D$2000,MATCH(Z179,'Mapping Table'!$A$2:$A$2000,0)))</f>
        <v>0</v>
      </c>
      <c r="W179" s="1" t="str">
        <f t="shared" si="25"/>
        <v xml:space="preserve">0 </v>
      </c>
      <c r="Y179" s="73"/>
      <c r="Z179" s="74"/>
      <c r="AA179" s="75"/>
      <c r="AC179" s="1">
        <f>IF(ISNA(COUNTIF(AG$2:AG179,AG179)+INDEX('Mapping Table'!$E$2:$E$2000,MATCH(AG179,'Mapping Table'!$A$2:$A$2000,0))),0,COUNTIF(AG$2:AG179,AG179)+INDEX('Mapping Table'!$E$2:$E$2000,MATCH(AG179,'Mapping Table'!$A$2:$A$2000,0)))</f>
        <v>0</v>
      </c>
      <c r="AD179" s="1" t="str">
        <f t="shared" si="27"/>
        <v xml:space="preserve">0 </v>
      </c>
      <c r="AF179" s="73"/>
      <c r="AG179" s="74"/>
      <c r="AH179" s="75"/>
      <c r="AJ179" s="1">
        <f>IF(ISNA(COUNTIF(AN$2:AN179,AN179)+INDEX('Mapping Table'!$F$2:$F$2000,MATCH(AN179,'Mapping Table'!$A$2:$A$2000,0))),0,COUNTIF(AN$2:AN179,AN179)+INDEX('Mapping Table'!$F$2:$F$2000,MATCH(AN179,'Mapping Table'!$A$2:$A$2000,0)))</f>
        <v>0</v>
      </c>
      <c r="AK179" s="1" t="str">
        <f t="shared" si="28"/>
        <v xml:space="preserve">0 </v>
      </c>
      <c r="AM179" s="73"/>
      <c r="AN179" s="74"/>
      <c r="AO179" s="75"/>
      <c r="AQ179" s="1">
        <f>IF(ISNA(COUNTIF(AU$2:AU179,AU179)+INDEX('Mapping Table'!$G$2:$G$2000,MATCH(AU179,'Mapping Table'!$A$2:$A$2000,0))),0,COUNTIF(AU$2:AU179,AU179)+INDEX('Mapping Table'!$G$2:$G$2000,MATCH(AU179,'Mapping Table'!$A$2:$A$2000,0)))</f>
        <v>0</v>
      </c>
      <c r="AR179" s="1" t="str">
        <f t="shared" si="29"/>
        <v xml:space="preserve">0 </v>
      </c>
      <c r="AT179" s="73"/>
      <c r="AU179" s="74"/>
      <c r="AV179" s="75"/>
      <c r="AX179" s="1">
        <f>IF(ISNA(COUNTIF(BB$2:BB179,BB179)+INDEX('Mapping Table'!$H$2:$H$2000,MATCH(BB179,'Mapping Table'!$A$2:$A$2000,0))),0,COUNTIF(BB$2:BB179,BB179)+INDEX('Mapping Table'!$H$2:$H$2000,MATCH(BB179,'Mapping Table'!$A$2:$A$2000,0)))</f>
        <v>0</v>
      </c>
      <c r="AY179" s="1" t="str">
        <f t="shared" si="30"/>
        <v xml:space="preserve">0 </v>
      </c>
      <c r="BA179" s="73"/>
      <c r="BB179" s="74"/>
      <c r="BC179" s="75"/>
    </row>
    <row r="180" spans="1:55" x14ac:dyDescent="0.25">
      <c r="A180" s="1">
        <f>COUNTIF($E$2:E180,E180)</f>
        <v>0</v>
      </c>
      <c r="B180" s="1" t="str">
        <f t="shared" si="26"/>
        <v xml:space="preserve">0 </v>
      </c>
      <c r="D180" s="73"/>
      <c r="E180" s="74"/>
      <c r="F180" s="75"/>
      <c r="H180" s="1">
        <f>IF(ISNA(COUNTIF(L$2:L180,L180)+INDEX('Mapping Table'!$B$2:$B$2000,MATCH(L180,'Mapping Table'!$A$2:$A$2000,0))),0,COUNTIF(L$2:L180,L180)+INDEX('Mapping Table'!$B$2:$B$2000,MATCH(L180,'Mapping Table'!$A$2:$A$2000,0)))</f>
        <v>0</v>
      </c>
      <c r="I180" s="1" t="str">
        <f t="shared" si="23"/>
        <v xml:space="preserve">0 </v>
      </c>
      <c r="K180" s="73"/>
      <c r="L180" s="74"/>
      <c r="M180" s="75"/>
      <c r="O180" s="1">
        <f>IF(ISNA(COUNTIF(S$2:S180,S180)+INDEX('Mapping Table'!$C$2:$C$2000,MATCH(S180,'Mapping Table'!$A$2:$A$2000,0))),0,COUNTIF(S$2:S180,S180)+INDEX('Mapping Table'!$C$2:$C$2000,MATCH(S180,'Mapping Table'!$A$2:$A$2000,0)))</f>
        <v>0</v>
      </c>
      <c r="P180" s="1" t="str">
        <f t="shared" si="24"/>
        <v xml:space="preserve">0 </v>
      </c>
      <c r="R180" s="73"/>
      <c r="S180" s="74"/>
      <c r="T180" s="75"/>
      <c r="V180" s="1">
        <f>IF(ISNA(COUNTIF(Z$2:Z180,Z180)+INDEX('Mapping Table'!$D$2:$D$2000,MATCH(Z180,'Mapping Table'!$A$2:$A$2000,0))),0,COUNTIF(Z$2:Z180,Z180)+INDEX('Mapping Table'!$D$2:$D$2000,MATCH(Z180,'Mapping Table'!$A$2:$A$2000,0)))</f>
        <v>0</v>
      </c>
      <c r="W180" s="1" t="str">
        <f t="shared" si="25"/>
        <v xml:space="preserve">0 </v>
      </c>
      <c r="Y180" s="73"/>
      <c r="Z180" s="74"/>
      <c r="AA180" s="75"/>
      <c r="AC180" s="1">
        <f>IF(ISNA(COUNTIF(AG$2:AG180,AG180)+INDEX('Mapping Table'!$E$2:$E$2000,MATCH(AG180,'Mapping Table'!$A$2:$A$2000,0))),0,COUNTIF(AG$2:AG180,AG180)+INDEX('Mapping Table'!$E$2:$E$2000,MATCH(AG180,'Mapping Table'!$A$2:$A$2000,0)))</f>
        <v>0</v>
      </c>
      <c r="AD180" s="1" t="str">
        <f t="shared" si="27"/>
        <v xml:space="preserve">0 </v>
      </c>
      <c r="AF180" s="73"/>
      <c r="AG180" s="74"/>
      <c r="AH180" s="75"/>
      <c r="AJ180" s="1">
        <f>IF(ISNA(COUNTIF(AN$2:AN180,AN180)+INDEX('Mapping Table'!$F$2:$F$2000,MATCH(AN180,'Mapping Table'!$A$2:$A$2000,0))),0,COUNTIF(AN$2:AN180,AN180)+INDEX('Mapping Table'!$F$2:$F$2000,MATCH(AN180,'Mapping Table'!$A$2:$A$2000,0)))</f>
        <v>0</v>
      </c>
      <c r="AK180" s="1" t="str">
        <f t="shared" si="28"/>
        <v xml:space="preserve">0 </v>
      </c>
      <c r="AM180" s="73"/>
      <c r="AN180" s="74"/>
      <c r="AO180" s="75"/>
      <c r="AQ180" s="1">
        <f>IF(ISNA(COUNTIF(AU$2:AU180,AU180)+INDEX('Mapping Table'!$G$2:$G$2000,MATCH(AU180,'Mapping Table'!$A$2:$A$2000,0))),0,COUNTIF(AU$2:AU180,AU180)+INDEX('Mapping Table'!$G$2:$G$2000,MATCH(AU180,'Mapping Table'!$A$2:$A$2000,0)))</f>
        <v>0</v>
      </c>
      <c r="AR180" s="1" t="str">
        <f t="shared" si="29"/>
        <v xml:space="preserve">0 </v>
      </c>
      <c r="AT180" s="73"/>
      <c r="AU180" s="74"/>
      <c r="AV180" s="75"/>
      <c r="AX180" s="1">
        <f>IF(ISNA(COUNTIF(BB$2:BB180,BB180)+INDEX('Mapping Table'!$H$2:$H$2000,MATCH(BB180,'Mapping Table'!$A$2:$A$2000,0))),0,COUNTIF(BB$2:BB180,BB180)+INDEX('Mapping Table'!$H$2:$H$2000,MATCH(BB180,'Mapping Table'!$A$2:$A$2000,0)))</f>
        <v>0</v>
      </c>
      <c r="AY180" s="1" t="str">
        <f t="shared" si="30"/>
        <v xml:space="preserve">0 </v>
      </c>
      <c r="BA180" s="73"/>
      <c r="BB180" s="74"/>
      <c r="BC180" s="75"/>
    </row>
    <row r="181" spans="1:55" x14ac:dyDescent="0.25">
      <c r="A181" s="1">
        <f>COUNTIF($E$2:E181,E181)</f>
        <v>0</v>
      </c>
      <c r="B181" s="1" t="str">
        <f t="shared" si="26"/>
        <v xml:space="preserve">0 </v>
      </c>
      <c r="D181" s="73"/>
      <c r="E181" s="74"/>
      <c r="F181" s="75"/>
      <c r="H181" s="1">
        <f>IF(ISNA(COUNTIF(L$2:L181,L181)+INDEX('Mapping Table'!$B$2:$B$2000,MATCH(L181,'Mapping Table'!$A$2:$A$2000,0))),0,COUNTIF(L$2:L181,L181)+INDEX('Mapping Table'!$B$2:$B$2000,MATCH(L181,'Mapping Table'!$A$2:$A$2000,0)))</f>
        <v>0</v>
      </c>
      <c r="I181" s="1" t="str">
        <f t="shared" si="23"/>
        <v xml:space="preserve">0 </v>
      </c>
      <c r="K181" s="73"/>
      <c r="L181" s="74"/>
      <c r="M181" s="75"/>
      <c r="O181" s="1">
        <f>IF(ISNA(COUNTIF(S$2:S181,S181)+INDEX('Mapping Table'!$C$2:$C$2000,MATCH(S181,'Mapping Table'!$A$2:$A$2000,0))),0,COUNTIF(S$2:S181,S181)+INDEX('Mapping Table'!$C$2:$C$2000,MATCH(S181,'Mapping Table'!$A$2:$A$2000,0)))</f>
        <v>0</v>
      </c>
      <c r="P181" s="1" t="str">
        <f t="shared" si="24"/>
        <v xml:space="preserve">0 </v>
      </c>
      <c r="R181" s="73"/>
      <c r="S181" s="74"/>
      <c r="T181" s="75"/>
      <c r="V181" s="1">
        <f>IF(ISNA(COUNTIF(Z$2:Z181,Z181)+INDEX('Mapping Table'!$D$2:$D$2000,MATCH(Z181,'Mapping Table'!$A$2:$A$2000,0))),0,COUNTIF(Z$2:Z181,Z181)+INDEX('Mapping Table'!$D$2:$D$2000,MATCH(Z181,'Mapping Table'!$A$2:$A$2000,0)))</f>
        <v>0</v>
      </c>
      <c r="W181" s="1" t="str">
        <f t="shared" si="25"/>
        <v xml:space="preserve">0 </v>
      </c>
      <c r="Y181" s="73"/>
      <c r="Z181" s="74"/>
      <c r="AA181" s="75"/>
      <c r="AC181" s="1">
        <f>IF(ISNA(COUNTIF(AG$2:AG181,AG181)+INDEX('Mapping Table'!$E$2:$E$2000,MATCH(AG181,'Mapping Table'!$A$2:$A$2000,0))),0,COUNTIF(AG$2:AG181,AG181)+INDEX('Mapping Table'!$E$2:$E$2000,MATCH(AG181,'Mapping Table'!$A$2:$A$2000,0)))</f>
        <v>0</v>
      </c>
      <c r="AD181" s="1" t="str">
        <f t="shared" si="27"/>
        <v xml:space="preserve">0 </v>
      </c>
      <c r="AF181" s="73"/>
      <c r="AG181" s="74"/>
      <c r="AH181" s="75"/>
      <c r="AJ181" s="1">
        <f>IF(ISNA(COUNTIF(AN$2:AN181,AN181)+INDEX('Mapping Table'!$F$2:$F$2000,MATCH(AN181,'Mapping Table'!$A$2:$A$2000,0))),0,COUNTIF(AN$2:AN181,AN181)+INDEX('Mapping Table'!$F$2:$F$2000,MATCH(AN181,'Mapping Table'!$A$2:$A$2000,0)))</f>
        <v>0</v>
      </c>
      <c r="AK181" s="1" t="str">
        <f t="shared" si="28"/>
        <v xml:space="preserve">0 </v>
      </c>
      <c r="AM181" s="73"/>
      <c r="AN181" s="74"/>
      <c r="AO181" s="75"/>
      <c r="AQ181" s="1">
        <f>IF(ISNA(COUNTIF(AU$2:AU181,AU181)+INDEX('Mapping Table'!$G$2:$G$2000,MATCH(AU181,'Mapping Table'!$A$2:$A$2000,0))),0,COUNTIF(AU$2:AU181,AU181)+INDEX('Mapping Table'!$G$2:$G$2000,MATCH(AU181,'Mapping Table'!$A$2:$A$2000,0)))</f>
        <v>0</v>
      </c>
      <c r="AR181" s="1" t="str">
        <f t="shared" si="29"/>
        <v xml:space="preserve">0 </v>
      </c>
      <c r="AT181" s="73"/>
      <c r="AU181" s="74"/>
      <c r="AV181" s="75"/>
      <c r="AX181" s="1">
        <f>IF(ISNA(COUNTIF(BB$2:BB181,BB181)+INDEX('Mapping Table'!$H$2:$H$2000,MATCH(BB181,'Mapping Table'!$A$2:$A$2000,0))),0,COUNTIF(BB$2:BB181,BB181)+INDEX('Mapping Table'!$H$2:$H$2000,MATCH(BB181,'Mapping Table'!$A$2:$A$2000,0)))</f>
        <v>0</v>
      </c>
      <c r="AY181" s="1" t="str">
        <f t="shared" si="30"/>
        <v xml:space="preserve">0 </v>
      </c>
      <c r="BA181" s="73"/>
      <c r="BB181" s="74"/>
      <c r="BC181" s="75"/>
    </row>
    <row r="182" spans="1:55" x14ac:dyDescent="0.25">
      <c r="A182" s="1">
        <f>COUNTIF($E$2:E182,E182)</f>
        <v>0</v>
      </c>
      <c r="B182" s="1" t="str">
        <f t="shared" si="26"/>
        <v xml:space="preserve">0 </v>
      </c>
      <c r="D182" s="73"/>
      <c r="E182" s="74"/>
      <c r="F182" s="75"/>
      <c r="H182" s="1">
        <f>IF(ISNA(COUNTIF(L$2:L182,L182)+INDEX('Mapping Table'!$B$2:$B$2000,MATCH(L182,'Mapping Table'!$A$2:$A$2000,0))),0,COUNTIF(L$2:L182,L182)+INDEX('Mapping Table'!$B$2:$B$2000,MATCH(L182,'Mapping Table'!$A$2:$A$2000,0)))</f>
        <v>0</v>
      </c>
      <c r="I182" s="1" t="str">
        <f t="shared" si="23"/>
        <v xml:space="preserve">0 </v>
      </c>
      <c r="K182" s="73"/>
      <c r="L182" s="74"/>
      <c r="M182" s="75"/>
      <c r="O182" s="1">
        <f>IF(ISNA(COUNTIF(S$2:S182,S182)+INDEX('Mapping Table'!$C$2:$C$2000,MATCH(S182,'Mapping Table'!$A$2:$A$2000,0))),0,COUNTIF(S$2:S182,S182)+INDEX('Mapping Table'!$C$2:$C$2000,MATCH(S182,'Mapping Table'!$A$2:$A$2000,0)))</f>
        <v>0</v>
      </c>
      <c r="P182" s="1" t="str">
        <f t="shared" si="24"/>
        <v xml:space="preserve">0 </v>
      </c>
      <c r="R182" s="73"/>
      <c r="S182" s="74"/>
      <c r="T182" s="75"/>
      <c r="V182" s="1">
        <f>IF(ISNA(COUNTIF(Z$2:Z182,Z182)+INDEX('Mapping Table'!$D$2:$D$2000,MATCH(Z182,'Mapping Table'!$A$2:$A$2000,0))),0,COUNTIF(Z$2:Z182,Z182)+INDEX('Mapping Table'!$D$2:$D$2000,MATCH(Z182,'Mapping Table'!$A$2:$A$2000,0)))</f>
        <v>0</v>
      </c>
      <c r="W182" s="1" t="str">
        <f t="shared" si="25"/>
        <v xml:space="preserve">0 </v>
      </c>
      <c r="Y182" s="73"/>
      <c r="Z182" s="74"/>
      <c r="AA182" s="75"/>
      <c r="AC182" s="1">
        <f>IF(ISNA(COUNTIF(AG$2:AG182,AG182)+INDEX('Mapping Table'!$E$2:$E$2000,MATCH(AG182,'Mapping Table'!$A$2:$A$2000,0))),0,COUNTIF(AG$2:AG182,AG182)+INDEX('Mapping Table'!$E$2:$E$2000,MATCH(AG182,'Mapping Table'!$A$2:$A$2000,0)))</f>
        <v>0</v>
      </c>
      <c r="AD182" s="1" t="str">
        <f t="shared" si="27"/>
        <v xml:space="preserve">0 </v>
      </c>
      <c r="AF182" s="73"/>
      <c r="AG182" s="74"/>
      <c r="AH182" s="75"/>
      <c r="AJ182" s="1">
        <f>IF(ISNA(COUNTIF(AN$2:AN182,AN182)+INDEX('Mapping Table'!$F$2:$F$2000,MATCH(AN182,'Mapping Table'!$A$2:$A$2000,0))),0,COUNTIF(AN$2:AN182,AN182)+INDEX('Mapping Table'!$F$2:$F$2000,MATCH(AN182,'Mapping Table'!$A$2:$A$2000,0)))</f>
        <v>0</v>
      </c>
      <c r="AK182" s="1" t="str">
        <f t="shared" si="28"/>
        <v xml:space="preserve">0 </v>
      </c>
      <c r="AM182" s="73"/>
      <c r="AN182" s="74"/>
      <c r="AO182" s="75"/>
      <c r="AQ182" s="1">
        <f>IF(ISNA(COUNTIF(AU$2:AU182,AU182)+INDEX('Mapping Table'!$G$2:$G$2000,MATCH(AU182,'Mapping Table'!$A$2:$A$2000,0))),0,COUNTIF(AU$2:AU182,AU182)+INDEX('Mapping Table'!$G$2:$G$2000,MATCH(AU182,'Mapping Table'!$A$2:$A$2000,0)))</f>
        <v>0</v>
      </c>
      <c r="AR182" s="1" t="str">
        <f t="shared" si="29"/>
        <v xml:space="preserve">0 </v>
      </c>
      <c r="AT182" s="73"/>
      <c r="AU182" s="74"/>
      <c r="AV182" s="75"/>
      <c r="AX182" s="1">
        <f>IF(ISNA(COUNTIF(BB$2:BB182,BB182)+INDEX('Mapping Table'!$H$2:$H$2000,MATCH(BB182,'Mapping Table'!$A$2:$A$2000,0))),0,COUNTIF(BB$2:BB182,BB182)+INDEX('Mapping Table'!$H$2:$H$2000,MATCH(BB182,'Mapping Table'!$A$2:$A$2000,0)))</f>
        <v>0</v>
      </c>
      <c r="AY182" s="1" t="str">
        <f t="shared" si="30"/>
        <v xml:space="preserve">0 </v>
      </c>
      <c r="BA182" s="73"/>
      <c r="BB182" s="74"/>
      <c r="BC182" s="75"/>
    </row>
    <row r="183" spans="1:55" x14ac:dyDescent="0.25">
      <c r="A183" s="1">
        <f>COUNTIF($E$2:E183,E183)</f>
        <v>0</v>
      </c>
      <c r="B183" s="1" t="str">
        <f t="shared" si="26"/>
        <v xml:space="preserve">0 </v>
      </c>
      <c r="D183" s="73"/>
      <c r="E183" s="74"/>
      <c r="F183" s="75"/>
      <c r="H183" s="1">
        <f>IF(ISNA(COUNTIF(L$2:L183,L183)+INDEX('Mapping Table'!$B$2:$B$2000,MATCH(L183,'Mapping Table'!$A$2:$A$2000,0))),0,COUNTIF(L$2:L183,L183)+INDEX('Mapping Table'!$B$2:$B$2000,MATCH(L183,'Mapping Table'!$A$2:$A$2000,0)))</f>
        <v>0</v>
      </c>
      <c r="I183" s="1" t="str">
        <f t="shared" si="23"/>
        <v xml:space="preserve">0 </v>
      </c>
      <c r="K183" s="73"/>
      <c r="L183" s="74"/>
      <c r="M183" s="75"/>
      <c r="O183" s="1">
        <f>IF(ISNA(COUNTIF(S$2:S183,S183)+INDEX('Mapping Table'!$C$2:$C$2000,MATCH(S183,'Mapping Table'!$A$2:$A$2000,0))),0,COUNTIF(S$2:S183,S183)+INDEX('Mapping Table'!$C$2:$C$2000,MATCH(S183,'Mapping Table'!$A$2:$A$2000,0)))</f>
        <v>0</v>
      </c>
      <c r="P183" s="1" t="str">
        <f t="shared" si="24"/>
        <v xml:space="preserve">0 </v>
      </c>
      <c r="R183" s="73"/>
      <c r="S183" s="74"/>
      <c r="T183" s="75"/>
      <c r="V183" s="1">
        <f>IF(ISNA(COUNTIF(Z$2:Z183,Z183)+INDEX('Mapping Table'!$D$2:$D$2000,MATCH(Z183,'Mapping Table'!$A$2:$A$2000,0))),0,COUNTIF(Z$2:Z183,Z183)+INDEX('Mapping Table'!$D$2:$D$2000,MATCH(Z183,'Mapping Table'!$A$2:$A$2000,0)))</f>
        <v>0</v>
      </c>
      <c r="W183" s="1" t="str">
        <f t="shared" si="25"/>
        <v xml:space="preserve">0 </v>
      </c>
      <c r="Y183" s="73"/>
      <c r="Z183" s="74"/>
      <c r="AA183" s="75"/>
      <c r="AC183" s="1">
        <f>IF(ISNA(COUNTIF(AG$2:AG183,AG183)+INDEX('Mapping Table'!$E$2:$E$2000,MATCH(AG183,'Mapping Table'!$A$2:$A$2000,0))),0,COUNTIF(AG$2:AG183,AG183)+INDEX('Mapping Table'!$E$2:$E$2000,MATCH(AG183,'Mapping Table'!$A$2:$A$2000,0)))</f>
        <v>0</v>
      </c>
      <c r="AD183" s="1" t="str">
        <f t="shared" si="27"/>
        <v xml:space="preserve">0 </v>
      </c>
      <c r="AF183" s="73"/>
      <c r="AG183" s="74"/>
      <c r="AH183" s="75"/>
      <c r="AJ183" s="1">
        <f>IF(ISNA(COUNTIF(AN$2:AN183,AN183)+INDEX('Mapping Table'!$F$2:$F$2000,MATCH(AN183,'Mapping Table'!$A$2:$A$2000,0))),0,COUNTIF(AN$2:AN183,AN183)+INDEX('Mapping Table'!$F$2:$F$2000,MATCH(AN183,'Mapping Table'!$A$2:$A$2000,0)))</f>
        <v>0</v>
      </c>
      <c r="AK183" s="1" t="str">
        <f t="shared" si="28"/>
        <v xml:space="preserve">0 </v>
      </c>
      <c r="AM183" s="73"/>
      <c r="AN183" s="74"/>
      <c r="AO183" s="75"/>
      <c r="AQ183" s="1">
        <f>IF(ISNA(COUNTIF(AU$2:AU183,AU183)+INDEX('Mapping Table'!$G$2:$G$2000,MATCH(AU183,'Mapping Table'!$A$2:$A$2000,0))),0,COUNTIF(AU$2:AU183,AU183)+INDEX('Mapping Table'!$G$2:$G$2000,MATCH(AU183,'Mapping Table'!$A$2:$A$2000,0)))</f>
        <v>0</v>
      </c>
      <c r="AR183" s="1" t="str">
        <f t="shared" si="29"/>
        <v xml:space="preserve">0 </v>
      </c>
      <c r="AT183" s="73"/>
      <c r="AU183" s="74"/>
      <c r="AV183" s="75"/>
      <c r="AX183" s="1">
        <f>IF(ISNA(COUNTIF(BB$2:BB183,BB183)+INDEX('Mapping Table'!$H$2:$H$2000,MATCH(BB183,'Mapping Table'!$A$2:$A$2000,0))),0,COUNTIF(BB$2:BB183,BB183)+INDEX('Mapping Table'!$H$2:$H$2000,MATCH(BB183,'Mapping Table'!$A$2:$A$2000,0)))</f>
        <v>0</v>
      </c>
      <c r="AY183" s="1" t="str">
        <f t="shared" si="30"/>
        <v xml:space="preserve">0 </v>
      </c>
      <c r="BA183" s="73"/>
      <c r="BB183" s="74"/>
      <c r="BC183" s="75"/>
    </row>
    <row r="184" spans="1:55" x14ac:dyDescent="0.25">
      <c r="A184" s="1">
        <f>COUNTIF($E$2:E184,E184)</f>
        <v>0</v>
      </c>
      <c r="B184" s="1" t="str">
        <f t="shared" si="26"/>
        <v xml:space="preserve">0 </v>
      </c>
      <c r="D184" s="73"/>
      <c r="E184" s="74"/>
      <c r="F184" s="75"/>
      <c r="H184" s="1">
        <f>IF(ISNA(COUNTIF(L$2:L184,L184)+INDEX('Mapping Table'!$B$2:$B$2000,MATCH(L184,'Mapping Table'!$A$2:$A$2000,0))),0,COUNTIF(L$2:L184,L184)+INDEX('Mapping Table'!$B$2:$B$2000,MATCH(L184,'Mapping Table'!$A$2:$A$2000,0)))</f>
        <v>0</v>
      </c>
      <c r="I184" s="1" t="str">
        <f t="shared" si="23"/>
        <v xml:space="preserve">0 </v>
      </c>
      <c r="K184" s="73"/>
      <c r="L184" s="74"/>
      <c r="M184" s="75"/>
      <c r="O184" s="1">
        <f>IF(ISNA(COUNTIF(S$2:S184,S184)+INDEX('Mapping Table'!$C$2:$C$2000,MATCH(S184,'Mapping Table'!$A$2:$A$2000,0))),0,COUNTIF(S$2:S184,S184)+INDEX('Mapping Table'!$C$2:$C$2000,MATCH(S184,'Mapping Table'!$A$2:$A$2000,0)))</f>
        <v>0</v>
      </c>
      <c r="P184" s="1" t="str">
        <f t="shared" si="24"/>
        <v xml:space="preserve">0 </v>
      </c>
      <c r="R184" s="73"/>
      <c r="S184" s="74"/>
      <c r="T184" s="75"/>
      <c r="V184" s="1">
        <f>IF(ISNA(COUNTIF(Z$2:Z184,Z184)+INDEX('Mapping Table'!$D$2:$D$2000,MATCH(Z184,'Mapping Table'!$A$2:$A$2000,0))),0,COUNTIF(Z$2:Z184,Z184)+INDEX('Mapping Table'!$D$2:$D$2000,MATCH(Z184,'Mapping Table'!$A$2:$A$2000,0)))</f>
        <v>0</v>
      </c>
      <c r="W184" s="1" t="str">
        <f t="shared" si="25"/>
        <v xml:space="preserve">0 </v>
      </c>
      <c r="Y184" s="73"/>
      <c r="Z184" s="74"/>
      <c r="AA184" s="75"/>
      <c r="AC184" s="1">
        <f>IF(ISNA(COUNTIF(AG$2:AG184,AG184)+INDEX('Mapping Table'!$E$2:$E$2000,MATCH(AG184,'Mapping Table'!$A$2:$A$2000,0))),0,COUNTIF(AG$2:AG184,AG184)+INDEX('Mapping Table'!$E$2:$E$2000,MATCH(AG184,'Mapping Table'!$A$2:$A$2000,0)))</f>
        <v>0</v>
      </c>
      <c r="AD184" s="1" t="str">
        <f t="shared" si="27"/>
        <v xml:space="preserve">0 </v>
      </c>
      <c r="AF184" s="73"/>
      <c r="AG184" s="74"/>
      <c r="AH184" s="75"/>
      <c r="AJ184" s="1">
        <f>IF(ISNA(COUNTIF(AN$2:AN184,AN184)+INDEX('Mapping Table'!$F$2:$F$2000,MATCH(AN184,'Mapping Table'!$A$2:$A$2000,0))),0,COUNTIF(AN$2:AN184,AN184)+INDEX('Mapping Table'!$F$2:$F$2000,MATCH(AN184,'Mapping Table'!$A$2:$A$2000,0)))</f>
        <v>0</v>
      </c>
      <c r="AK184" s="1" t="str">
        <f t="shared" si="28"/>
        <v xml:space="preserve">0 </v>
      </c>
      <c r="AM184" s="73"/>
      <c r="AN184" s="74"/>
      <c r="AO184" s="75"/>
      <c r="AQ184" s="1">
        <f>IF(ISNA(COUNTIF(AU$2:AU184,AU184)+INDEX('Mapping Table'!$G$2:$G$2000,MATCH(AU184,'Mapping Table'!$A$2:$A$2000,0))),0,COUNTIF(AU$2:AU184,AU184)+INDEX('Mapping Table'!$G$2:$G$2000,MATCH(AU184,'Mapping Table'!$A$2:$A$2000,0)))</f>
        <v>0</v>
      </c>
      <c r="AR184" s="1" t="str">
        <f t="shared" si="29"/>
        <v xml:space="preserve">0 </v>
      </c>
      <c r="AT184" s="73"/>
      <c r="AU184" s="74"/>
      <c r="AV184" s="75"/>
      <c r="AX184" s="1">
        <f>IF(ISNA(COUNTIF(BB$2:BB184,BB184)+INDEX('Mapping Table'!$H$2:$H$2000,MATCH(BB184,'Mapping Table'!$A$2:$A$2000,0))),0,COUNTIF(BB$2:BB184,BB184)+INDEX('Mapping Table'!$H$2:$H$2000,MATCH(BB184,'Mapping Table'!$A$2:$A$2000,0)))</f>
        <v>0</v>
      </c>
      <c r="AY184" s="1" t="str">
        <f t="shared" si="30"/>
        <v xml:space="preserve">0 </v>
      </c>
      <c r="BA184" s="73"/>
      <c r="BB184" s="74"/>
      <c r="BC184" s="75"/>
    </row>
    <row r="185" spans="1:55" x14ac:dyDescent="0.25">
      <c r="A185" s="1">
        <f>COUNTIF($E$2:E185,E185)</f>
        <v>0</v>
      </c>
      <c r="B185" s="1" t="str">
        <f t="shared" si="26"/>
        <v xml:space="preserve">0 </v>
      </c>
      <c r="D185" s="73"/>
      <c r="E185" s="74"/>
      <c r="F185" s="75"/>
      <c r="H185" s="1">
        <f>IF(ISNA(COUNTIF(L$2:L185,L185)+INDEX('Mapping Table'!$B$2:$B$2000,MATCH(L185,'Mapping Table'!$A$2:$A$2000,0))),0,COUNTIF(L$2:L185,L185)+INDEX('Mapping Table'!$B$2:$B$2000,MATCH(L185,'Mapping Table'!$A$2:$A$2000,0)))</f>
        <v>0</v>
      </c>
      <c r="I185" s="1" t="str">
        <f t="shared" si="23"/>
        <v xml:space="preserve">0 </v>
      </c>
      <c r="K185" s="73"/>
      <c r="L185" s="74"/>
      <c r="M185" s="75"/>
      <c r="O185" s="1">
        <f>IF(ISNA(COUNTIF(S$2:S185,S185)+INDEX('Mapping Table'!$C$2:$C$2000,MATCH(S185,'Mapping Table'!$A$2:$A$2000,0))),0,COUNTIF(S$2:S185,S185)+INDEX('Mapping Table'!$C$2:$C$2000,MATCH(S185,'Mapping Table'!$A$2:$A$2000,0)))</f>
        <v>0</v>
      </c>
      <c r="P185" s="1" t="str">
        <f t="shared" si="24"/>
        <v xml:space="preserve">0 </v>
      </c>
      <c r="R185" s="73"/>
      <c r="S185" s="74"/>
      <c r="T185" s="75"/>
      <c r="V185" s="1">
        <f>IF(ISNA(COUNTIF(Z$2:Z185,Z185)+INDEX('Mapping Table'!$D$2:$D$2000,MATCH(Z185,'Mapping Table'!$A$2:$A$2000,0))),0,COUNTIF(Z$2:Z185,Z185)+INDEX('Mapping Table'!$D$2:$D$2000,MATCH(Z185,'Mapping Table'!$A$2:$A$2000,0)))</f>
        <v>0</v>
      </c>
      <c r="W185" s="1" t="str">
        <f t="shared" si="25"/>
        <v xml:space="preserve">0 </v>
      </c>
      <c r="Y185" s="73"/>
      <c r="Z185" s="74"/>
      <c r="AA185" s="75"/>
      <c r="AC185" s="1">
        <f>IF(ISNA(COUNTIF(AG$2:AG185,AG185)+INDEX('Mapping Table'!$E$2:$E$2000,MATCH(AG185,'Mapping Table'!$A$2:$A$2000,0))),0,COUNTIF(AG$2:AG185,AG185)+INDEX('Mapping Table'!$E$2:$E$2000,MATCH(AG185,'Mapping Table'!$A$2:$A$2000,0)))</f>
        <v>0</v>
      </c>
      <c r="AD185" s="1" t="str">
        <f t="shared" si="27"/>
        <v xml:space="preserve">0 </v>
      </c>
      <c r="AF185" s="73"/>
      <c r="AG185" s="74"/>
      <c r="AH185" s="75"/>
      <c r="AJ185" s="1">
        <f>IF(ISNA(COUNTIF(AN$2:AN185,AN185)+INDEX('Mapping Table'!$F$2:$F$2000,MATCH(AN185,'Mapping Table'!$A$2:$A$2000,0))),0,COUNTIF(AN$2:AN185,AN185)+INDEX('Mapping Table'!$F$2:$F$2000,MATCH(AN185,'Mapping Table'!$A$2:$A$2000,0)))</f>
        <v>0</v>
      </c>
      <c r="AK185" s="1" t="str">
        <f t="shared" si="28"/>
        <v xml:space="preserve">0 </v>
      </c>
      <c r="AM185" s="73"/>
      <c r="AN185" s="74"/>
      <c r="AO185" s="75"/>
      <c r="AQ185" s="1">
        <f>IF(ISNA(COUNTIF(AU$2:AU185,AU185)+INDEX('Mapping Table'!$G$2:$G$2000,MATCH(AU185,'Mapping Table'!$A$2:$A$2000,0))),0,COUNTIF(AU$2:AU185,AU185)+INDEX('Mapping Table'!$G$2:$G$2000,MATCH(AU185,'Mapping Table'!$A$2:$A$2000,0)))</f>
        <v>0</v>
      </c>
      <c r="AR185" s="1" t="str">
        <f t="shared" si="29"/>
        <v xml:space="preserve">0 </v>
      </c>
      <c r="AT185" s="73"/>
      <c r="AU185" s="74"/>
      <c r="AV185" s="75"/>
      <c r="AX185" s="1">
        <f>IF(ISNA(COUNTIF(BB$2:BB185,BB185)+INDEX('Mapping Table'!$H$2:$H$2000,MATCH(BB185,'Mapping Table'!$A$2:$A$2000,0))),0,COUNTIF(BB$2:BB185,BB185)+INDEX('Mapping Table'!$H$2:$H$2000,MATCH(BB185,'Mapping Table'!$A$2:$A$2000,0)))</f>
        <v>0</v>
      </c>
      <c r="AY185" s="1" t="str">
        <f t="shared" si="30"/>
        <v xml:space="preserve">0 </v>
      </c>
      <c r="BA185" s="73"/>
      <c r="BB185" s="74"/>
      <c r="BC185" s="75"/>
    </row>
    <row r="186" spans="1:55" x14ac:dyDescent="0.25">
      <c r="A186" s="1">
        <f>COUNTIF($E$2:E186,E186)</f>
        <v>0</v>
      </c>
      <c r="B186" s="1" t="str">
        <f t="shared" si="26"/>
        <v xml:space="preserve">0 </v>
      </c>
      <c r="D186" s="73"/>
      <c r="E186" s="74"/>
      <c r="F186" s="75"/>
      <c r="H186" s="1">
        <f>IF(ISNA(COUNTIF(L$2:L186,L186)+INDEX('Mapping Table'!$B$2:$B$2000,MATCH(L186,'Mapping Table'!$A$2:$A$2000,0))),0,COUNTIF(L$2:L186,L186)+INDEX('Mapping Table'!$B$2:$B$2000,MATCH(L186,'Mapping Table'!$A$2:$A$2000,0)))</f>
        <v>0</v>
      </c>
      <c r="I186" s="1" t="str">
        <f t="shared" si="23"/>
        <v xml:space="preserve">0 </v>
      </c>
      <c r="K186" s="73"/>
      <c r="L186" s="74"/>
      <c r="M186" s="75"/>
      <c r="O186" s="1">
        <f>IF(ISNA(COUNTIF(S$2:S186,S186)+INDEX('Mapping Table'!$C$2:$C$2000,MATCH(S186,'Mapping Table'!$A$2:$A$2000,0))),0,COUNTIF(S$2:S186,S186)+INDEX('Mapping Table'!$C$2:$C$2000,MATCH(S186,'Mapping Table'!$A$2:$A$2000,0)))</f>
        <v>0</v>
      </c>
      <c r="P186" s="1" t="str">
        <f t="shared" si="24"/>
        <v xml:space="preserve">0 </v>
      </c>
      <c r="R186" s="73"/>
      <c r="S186" s="74"/>
      <c r="T186" s="75"/>
      <c r="V186" s="1">
        <f>IF(ISNA(COUNTIF(Z$2:Z186,Z186)+INDEX('Mapping Table'!$D$2:$D$2000,MATCH(Z186,'Mapping Table'!$A$2:$A$2000,0))),0,COUNTIF(Z$2:Z186,Z186)+INDEX('Mapping Table'!$D$2:$D$2000,MATCH(Z186,'Mapping Table'!$A$2:$A$2000,0)))</f>
        <v>0</v>
      </c>
      <c r="W186" s="1" t="str">
        <f t="shared" si="25"/>
        <v xml:space="preserve">0 </v>
      </c>
      <c r="Y186" s="73"/>
      <c r="Z186" s="74"/>
      <c r="AA186" s="75"/>
      <c r="AC186" s="1">
        <f>IF(ISNA(COUNTIF(AG$2:AG186,AG186)+INDEX('Mapping Table'!$E$2:$E$2000,MATCH(AG186,'Mapping Table'!$A$2:$A$2000,0))),0,COUNTIF(AG$2:AG186,AG186)+INDEX('Mapping Table'!$E$2:$E$2000,MATCH(AG186,'Mapping Table'!$A$2:$A$2000,0)))</f>
        <v>0</v>
      </c>
      <c r="AD186" s="1" t="str">
        <f t="shared" si="27"/>
        <v xml:space="preserve">0 </v>
      </c>
      <c r="AF186" s="73"/>
      <c r="AG186" s="74"/>
      <c r="AH186" s="75"/>
      <c r="AJ186" s="1">
        <f>IF(ISNA(COUNTIF(AN$2:AN186,AN186)+INDEX('Mapping Table'!$F$2:$F$2000,MATCH(AN186,'Mapping Table'!$A$2:$A$2000,0))),0,COUNTIF(AN$2:AN186,AN186)+INDEX('Mapping Table'!$F$2:$F$2000,MATCH(AN186,'Mapping Table'!$A$2:$A$2000,0)))</f>
        <v>0</v>
      </c>
      <c r="AK186" s="1" t="str">
        <f t="shared" si="28"/>
        <v xml:space="preserve">0 </v>
      </c>
      <c r="AM186" s="73"/>
      <c r="AN186" s="74"/>
      <c r="AO186" s="75"/>
      <c r="AQ186" s="1">
        <f>IF(ISNA(COUNTIF(AU$2:AU186,AU186)+INDEX('Mapping Table'!$G$2:$G$2000,MATCH(AU186,'Mapping Table'!$A$2:$A$2000,0))),0,COUNTIF(AU$2:AU186,AU186)+INDEX('Mapping Table'!$G$2:$G$2000,MATCH(AU186,'Mapping Table'!$A$2:$A$2000,0)))</f>
        <v>0</v>
      </c>
      <c r="AR186" s="1" t="str">
        <f t="shared" si="29"/>
        <v xml:space="preserve">0 </v>
      </c>
      <c r="AT186" s="73"/>
      <c r="AU186" s="74"/>
      <c r="AV186" s="75"/>
      <c r="AX186" s="1">
        <f>IF(ISNA(COUNTIF(BB$2:BB186,BB186)+INDEX('Mapping Table'!$H$2:$H$2000,MATCH(BB186,'Mapping Table'!$A$2:$A$2000,0))),0,COUNTIF(BB$2:BB186,BB186)+INDEX('Mapping Table'!$H$2:$H$2000,MATCH(BB186,'Mapping Table'!$A$2:$A$2000,0)))</f>
        <v>0</v>
      </c>
      <c r="AY186" s="1" t="str">
        <f t="shared" si="30"/>
        <v xml:space="preserve">0 </v>
      </c>
      <c r="BA186" s="73"/>
      <c r="BB186" s="74"/>
      <c r="BC186" s="75"/>
    </row>
    <row r="187" spans="1:55" x14ac:dyDescent="0.25">
      <c r="A187" s="1">
        <f>COUNTIF($E$2:E187,E187)</f>
        <v>0</v>
      </c>
      <c r="B187" s="1" t="str">
        <f t="shared" si="26"/>
        <v xml:space="preserve">0 </v>
      </c>
      <c r="D187" s="73"/>
      <c r="E187" s="74"/>
      <c r="F187" s="75"/>
      <c r="H187" s="1">
        <f>IF(ISNA(COUNTIF(L$2:L187,L187)+INDEX('Mapping Table'!$B$2:$B$2000,MATCH(L187,'Mapping Table'!$A$2:$A$2000,0))),0,COUNTIF(L$2:L187,L187)+INDEX('Mapping Table'!$B$2:$B$2000,MATCH(L187,'Mapping Table'!$A$2:$A$2000,0)))</f>
        <v>0</v>
      </c>
      <c r="I187" s="1" t="str">
        <f t="shared" si="23"/>
        <v xml:space="preserve">0 </v>
      </c>
      <c r="K187" s="73"/>
      <c r="L187" s="74"/>
      <c r="M187" s="75"/>
      <c r="O187" s="1">
        <f>IF(ISNA(COUNTIF(S$2:S187,S187)+INDEX('Mapping Table'!$C$2:$C$2000,MATCH(S187,'Mapping Table'!$A$2:$A$2000,0))),0,COUNTIF(S$2:S187,S187)+INDEX('Mapping Table'!$C$2:$C$2000,MATCH(S187,'Mapping Table'!$A$2:$A$2000,0)))</f>
        <v>0</v>
      </c>
      <c r="P187" s="1" t="str">
        <f t="shared" si="24"/>
        <v xml:space="preserve">0 </v>
      </c>
      <c r="R187" s="73"/>
      <c r="S187" s="74"/>
      <c r="T187" s="75"/>
      <c r="V187" s="1">
        <f>IF(ISNA(COUNTIF(Z$2:Z187,Z187)+INDEX('Mapping Table'!$D$2:$D$2000,MATCH(Z187,'Mapping Table'!$A$2:$A$2000,0))),0,COUNTIF(Z$2:Z187,Z187)+INDEX('Mapping Table'!$D$2:$D$2000,MATCH(Z187,'Mapping Table'!$A$2:$A$2000,0)))</f>
        <v>0</v>
      </c>
      <c r="W187" s="1" t="str">
        <f t="shared" si="25"/>
        <v xml:space="preserve">0 </v>
      </c>
      <c r="Y187" s="73"/>
      <c r="Z187" s="74"/>
      <c r="AA187" s="75"/>
      <c r="AC187" s="1">
        <f>IF(ISNA(COUNTIF(AG$2:AG187,AG187)+INDEX('Mapping Table'!$E$2:$E$2000,MATCH(AG187,'Mapping Table'!$A$2:$A$2000,0))),0,COUNTIF(AG$2:AG187,AG187)+INDEX('Mapping Table'!$E$2:$E$2000,MATCH(AG187,'Mapping Table'!$A$2:$A$2000,0)))</f>
        <v>0</v>
      </c>
      <c r="AD187" s="1" t="str">
        <f t="shared" si="27"/>
        <v xml:space="preserve">0 </v>
      </c>
      <c r="AF187" s="73"/>
      <c r="AG187" s="74"/>
      <c r="AH187" s="75"/>
      <c r="AJ187" s="1">
        <f>IF(ISNA(COUNTIF(AN$2:AN187,AN187)+INDEX('Mapping Table'!$F$2:$F$2000,MATCH(AN187,'Mapping Table'!$A$2:$A$2000,0))),0,COUNTIF(AN$2:AN187,AN187)+INDEX('Mapping Table'!$F$2:$F$2000,MATCH(AN187,'Mapping Table'!$A$2:$A$2000,0)))</f>
        <v>0</v>
      </c>
      <c r="AK187" s="1" t="str">
        <f t="shared" si="28"/>
        <v xml:space="preserve">0 </v>
      </c>
      <c r="AM187" s="73"/>
      <c r="AN187" s="74"/>
      <c r="AO187" s="75"/>
      <c r="AQ187" s="1">
        <f>IF(ISNA(COUNTIF(AU$2:AU187,AU187)+INDEX('Mapping Table'!$G$2:$G$2000,MATCH(AU187,'Mapping Table'!$A$2:$A$2000,0))),0,COUNTIF(AU$2:AU187,AU187)+INDEX('Mapping Table'!$G$2:$G$2000,MATCH(AU187,'Mapping Table'!$A$2:$A$2000,0)))</f>
        <v>0</v>
      </c>
      <c r="AR187" s="1" t="str">
        <f t="shared" si="29"/>
        <v xml:space="preserve">0 </v>
      </c>
      <c r="AT187" s="73"/>
      <c r="AU187" s="74"/>
      <c r="AV187" s="75"/>
      <c r="AX187" s="1">
        <f>IF(ISNA(COUNTIF(BB$2:BB187,BB187)+INDEX('Mapping Table'!$H$2:$H$2000,MATCH(BB187,'Mapping Table'!$A$2:$A$2000,0))),0,COUNTIF(BB$2:BB187,BB187)+INDEX('Mapping Table'!$H$2:$H$2000,MATCH(BB187,'Mapping Table'!$A$2:$A$2000,0)))</f>
        <v>0</v>
      </c>
      <c r="AY187" s="1" t="str">
        <f t="shared" si="30"/>
        <v xml:space="preserve">0 </v>
      </c>
      <c r="BA187" s="73"/>
      <c r="BB187" s="74"/>
      <c r="BC187" s="75"/>
    </row>
    <row r="188" spans="1:55" x14ac:dyDescent="0.25">
      <c r="A188" s="1">
        <f>COUNTIF($E$2:E188,E188)</f>
        <v>0</v>
      </c>
      <c r="B188" s="1" t="str">
        <f t="shared" si="26"/>
        <v xml:space="preserve">0 </v>
      </c>
      <c r="D188" s="73"/>
      <c r="E188" s="74"/>
      <c r="F188" s="75"/>
      <c r="H188" s="1">
        <f>IF(ISNA(COUNTIF(L$2:L188,L188)+INDEX('Mapping Table'!$B$2:$B$2000,MATCH(L188,'Mapping Table'!$A$2:$A$2000,0))),0,COUNTIF(L$2:L188,L188)+INDEX('Mapping Table'!$B$2:$B$2000,MATCH(L188,'Mapping Table'!$A$2:$A$2000,0)))</f>
        <v>0</v>
      </c>
      <c r="I188" s="1" t="str">
        <f t="shared" si="23"/>
        <v xml:space="preserve">0 </v>
      </c>
      <c r="K188" s="73"/>
      <c r="L188" s="74"/>
      <c r="M188" s="75"/>
      <c r="O188" s="1">
        <f>IF(ISNA(COUNTIF(S$2:S188,S188)+INDEX('Mapping Table'!$C$2:$C$2000,MATCH(S188,'Mapping Table'!$A$2:$A$2000,0))),0,COUNTIF(S$2:S188,S188)+INDEX('Mapping Table'!$C$2:$C$2000,MATCH(S188,'Mapping Table'!$A$2:$A$2000,0)))</f>
        <v>0</v>
      </c>
      <c r="P188" s="1" t="str">
        <f t="shared" si="24"/>
        <v xml:space="preserve">0 </v>
      </c>
      <c r="R188" s="73"/>
      <c r="S188" s="74"/>
      <c r="T188" s="75"/>
      <c r="V188" s="1">
        <f>IF(ISNA(COUNTIF(Z$2:Z188,Z188)+INDEX('Mapping Table'!$D$2:$D$2000,MATCH(Z188,'Mapping Table'!$A$2:$A$2000,0))),0,COUNTIF(Z$2:Z188,Z188)+INDEX('Mapping Table'!$D$2:$D$2000,MATCH(Z188,'Mapping Table'!$A$2:$A$2000,0)))</f>
        <v>0</v>
      </c>
      <c r="W188" s="1" t="str">
        <f t="shared" si="25"/>
        <v xml:space="preserve">0 </v>
      </c>
      <c r="Y188" s="73"/>
      <c r="Z188" s="74"/>
      <c r="AA188" s="75"/>
      <c r="AC188" s="1">
        <f>IF(ISNA(COUNTIF(AG$2:AG188,AG188)+INDEX('Mapping Table'!$E$2:$E$2000,MATCH(AG188,'Mapping Table'!$A$2:$A$2000,0))),0,COUNTIF(AG$2:AG188,AG188)+INDEX('Mapping Table'!$E$2:$E$2000,MATCH(AG188,'Mapping Table'!$A$2:$A$2000,0)))</f>
        <v>0</v>
      </c>
      <c r="AD188" s="1" t="str">
        <f t="shared" si="27"/>
        <v xml:space="preserve">0 </v>
      </c>
      <c r="AF188" s="73"/>
      <c r="AG188" s="74"/>
      <c r="AH188" s="75"/>
      <c r="AJ188" s="1">
        <f>IF(ISNA(COUNTIF(AN$2:AN188,AN188)+INDEX('Mapping Table'!$F$2:$F$2000,MATCH(AN188,'Mapping Table'!$A$2:$A$2000,0))),0,COUNTIF(AN$2:AN188,AN188)+INDEX('Mapping Table'!$F$2:$F$2000,MATCH(AN188,'Mapping Table'!$A$2:$A$2000,0)))</f>
        <v>0</v>
      </c>
      <c r="AK188" s="1" t="str">
        <f t="shared" si="28"/>
        <v xml:space="preserve">0 </v>
      </c>
      <c r="AM188" s="73"/>
      <c r="AN188" s="74"/>
      <c r="AO188" s="75"/>
      <c r="AQ188" s="1">
        <f>IF(ISNA(COUNTIF(AU$2:AU188,AU188)+INDEX('Mapping Table'!$G$2:$G$2000,MATCH(AU188,'Mapping Table'!$A$2:$A$2000,0))),0,COUNTIF(AU$2:AU188,AU188)+INDEX('Mapping Table'!$G$2:$G$2000,MATCH(AU188,'Mapping Table'!$A$2:$A$2000,0)))</f>
        <v>0</v>
      </c>
      <c r="AR188" s="1" t="str">
        <f t="shared" si="29"/>
        <v xml:space="preserve">0 </v>
      </c>
      <c r="AT188" s="73"/>
      <c r="AU188" s="74"/>
      <c r="AV188" s="75"/>
      <c r="AX188" s="1">
        <f>IF(ISNA(COUNTIF(BB$2:BB188,BB188)+INDEX('Mapping Table'!$H$2:$H$2000,MATCH(BB188,'Mapping Table'!$A$2:$A$2000,0))),0,COUNTIF(BB$2:BB188,BB188)+INDEX('Mapping Table'!$H$2:$H$2000,MATCH(BB188,'Mapping Table'!$A$2:$A$2000,0)))</f>
        <v>0</v>
      </c>
      <c r="AY188" s="1" t="str">
        <f t="shared" si="30"/>
        <v xml:space="preserve">0 </v>
      </c>
      <c r="BA188" s="73"/>
      <c r="BB188" s="74"/>
      <c r="BC188" s="75"/>
    </row>
    <row r="189" spans="1:55" x14ac:dyDescent="0.25">
      <c r="A189" s="1">
        <f>COUNTIF($E$2:E189,E189)</f>
        <v>0</v>
      </c>
      <c r="B189" s="1" t="str">
        <f t="shared" si="26"/>
        <v xml:space="preserve">0 </v>
      </c>
      <c r="D189" s="73"/>
      <c r="E189" s="74"/>
      <c r="F189" s="75"/>
      <c r="H189" s="1">
        <f>IF(ISNA(COUNTIF(L$2:L189,L189)+INDEX('Mapping Table'!$B$2:$B$2000,MATCH(L189,'Mapping Table'!$A$2:$A$2000,0))),0,COUNTIF(L$2:L189,L189)+INDEX('Mapping Table'!$B$2:$B$2000,MATCH(L189,'Mapping Table'!$A$2:$A$2000,0)))</f>
        <v>0</v>
      </c>
      <c r="I189" s="1" t="str">
        <f t="shared" si="23"/>
        <v xml:space="preserve">0 </v>
      </c>
      <c r="K189" s="73"/>
      <c r="L189" s="74"/>
      <c r="M189" s="75"/>
      <c r="O189" s="1">
        <f>IF(ISNA(COUNTIF(S$2:S189,S189)+INDEX('Mapping Table'!$C$2:$C$2000,MATCH(S189,'Mapping Table'!$A$2:$A$2000,0))),0,COUNTIF(S$2:S189,S189)+INDEX('Mapping Table'!$C$2:$C$2000,MATCH(S189,'Mapping Table'!$A$2:$A$2000,0)))</f>
        <v>0</v>
      </c>
      <c r="P189" s="1" t="str">
        <f t="shared" si="24"/>
        <v xml:space="preserve">0 </v>
      </c>
      <c r="R189" s="73"/>
      <c r="S189" s="74"/>
      <c r="T189" s="75"/>
      <c r="V189" s="1">
        <f>IF(ISNA(COUNTIF(Z$2:Z189,Z189)+INDEX('Mapping Table'!$D$2:$D$2000,MATCH(Z189,'Mapping Table'!$A$2:$A$2000,0))),0,COUNTIF(Z$2:Z189,Z189)+INDEX('Mapping Table'!$D$2:$D$2000,MATCH(Z189,'Mapping Table'!$A$2:$A$2000,0)))</f>
        <v>0</v>
      </c>
      <c r="W189" s="1" t="str">
        <f t="shared" si="25"/>
        <v xml:space="preserve">0 </v>
      </c>
      <c r="Y189" s="73"/>
      <c r="Z189" s="74"/>
      <c r="AA189" s="75"/>
      <c r="AC189" s="1">
        <f>IF(ISNA(COUNTIF(AG$2:AG189,AG189)+INDEX('Mapping Table'!$E$2:$E$2000,MATCH(AG189,'Mapping Table'!$A$2:$A$2000,0))),0,COUNTIF(AG$2:AG189,AG189)+INDEX('Mapping Table'!$E$2:$E$2000,MATCH(AG189,'Mapping Table'!$A$2:$A$2000,0)))</f>
        <v>0</v>
      </c>
      <c r="AD189" s="1" t="str">
        <f t="shared" si="27"/>
        <v xml:space="preserve">0 </v>
      </c>
      <c r="AF189" s="73"/>
      <c r="AG189" s="74"/>
      <c r="AH189" s="75"/>
      <c r="AJ189" s="1">
        <f>IF(ISNA(COUNTIF(AN$2:AN189,AN189)+INDEX('Mapping Table'!$F$2:$F$2000,MATCH(AN189,'Mapping Table'!$A$2:$A$2000,0))),0,COUNTIF(AN$2:AN189,AN189)+INDEX('Mapping Table'!$F$2:$F$2000,MATCH(AN189,'Mapping Table'!$A$2:$A$2000,0)))</f>
        <v>0</v>
      </c>
      <c r="AK189" s="1" t="str">
        <f t="shared" si="28"/>
        <v xml:space="preserve">0 </v>
      </c>
      <c r="AM189" s="73"/>
      <c r="AN189" s="74"/>
      <c r="AO189" s="75"/>
      <c r="AQ189" s="1">
        <f>IF(ISNA(COUNTIF(AU$2:AU189,AU189)+INDEX('Mapping Table'!$G$2:$G$2000,MATCH(AU189,'Mapping Table'!$A$2:$A$2000,0))),0,COUNTIF(AU$2:AU189,AU189)+INDEX('Mapping Table'!$G$2:$G$2000,MATCH(AU189,'Mapping Table'!$A$2:$A$2000,0)))</f>
        <v>0</v>
      </c>
      <c r="AR189" s="1" t="str">
        <f t="shared" si="29"/>
        <v xml:space="preserve">0 </v>
      </c>
      <c r="AT189" s="73"/>
      <c r="AU189" s="74"/>
      <c r="AV189" s="75"/>
      <c r="AX189" s="1">
        <f>IF(ISNA(COUNTIF(BB$2:BB189,BB189)+INDEX('Mapping Table'!$H$2:$H$2000,MATCH(BB189,'Mapping Table'!$A$2:$A$2000,0))),0,COUNTIF(BB$2:BB189,BB189)+INDEX('Mapping Table'!$H$2:$H$2000,MATCH(BB189,'Mapping Table'!$A$2:$A$2000,0)))</f>
        <v>0</v>
      </c>
      <c r="AY189" s="1" t="str">
        <f t="shared" si="30"/>
        <v xml:space="preserve">0 </v>
      </c>
      <c r="BA189" s="73"/>
      <c r="BB189" s="74"/>
      <c r="BC189" s="75"/>
    </row>
    <row r="190" spans="1:55" x14ac:dyDescent="0.25">
      <c r="A190" s="1">
        <f>COUNTIF($E$2:E190,E190)</f>
        <v>0</v>
      </c>
      <c r="B190" s="1" t="str">
        <f t="shared" si="26"/>
        <v xml:space="preserve">0 </v>
      </c>
      <c r="D190" s="73"/>
      <c r="E190" s="74"/>
      <c r="F190" s="75"/>
      <c r="H190" s="1">
        <f>IF(ISNA(COUNTIF(L$2:L190,L190)+INDEX('Mapping Table'!$B$2:$B$2000,MATCH(L190,'Mapping Table'!$A$2:$A$2000,0))),0,COUNTIF(L$2:L190,L190)+INDEX('Mapping Table'!$B$2:$B$2000,MATCH(L190,'Mapping Table'!$A$2:$A$2000,0)))</f>
        <v>0</v>
      </c>
      <c r="I190" s="1" t="str">
        <f t="shared" si="23"/>
        <v xml:space="preserve">0 </v>
      </c>
      <c r="K190" s="73"/>
      <c r="L190" s="74"/>
      <c r="M190" s="75"/>
      <c r="O190" s="1">
        <f>IF(ISNA(COUNTIF(S$2:S190,S190)+INDEX('Mapping Table'!$C$2:$C$2000,MATCH(S190,'Mapping Table'!$A$2:$A$2000,0))),0,COUNTIF(S$2:S190,S190)+INDEX('Mapping Table'!$C$2:$C$2000,MATCH(S190,'Mapping Table'!$A$2:$A$2000,0)))</f>
        <v>0</v>
      </c>
      <c r="P190" s="1" t="str">
        <f t="shared" si="24"/>
        <v xml:space="preserve">0 </v>
      </c>
      <c r="R190" s="73"/>
      <c r="S190" s="74"/>
      <c r="T190" s="75"/>
      <c r="V190" s="1">
        <f>IF(ISNA(COUNTIF(Z$2:Z190,Z190)+INDEX('Mapping Table'!$D$2:$D$2000,MATCH(Z190,'Mapping Table'!$A$2:$A$2000,0))),0,COUNTIF(Z$2:Z190,Z190)+INDEX('Mapping Table'!$D$2:$D$2000,MATCH(Z190,'Mapping Table'!$A$2:$A$2000,0)))</f>
        <v>0</v>
      </c>
      <c r="W190" s="1" t="str">
        <f t="shared" si="25"/>
        <v xml:space="preserve">0 </v>
      </c>
      <c r="Y190" s="73"/>
      <c r="Z190" s="74"/>
      <c r="AA190" s="75"/>
      <c r="AC190" s="1">
        <f>IF(ISNA(COUNTIF(AG$2:AG190,AG190)+INDEX('Mapping Table'!$E$2:$E$2000,MATCH(AG190,'Mapping Table'!$A$2:$A$2000,0))),0,COUNTIF(AG$2:AG190,AG190)+INDEX('Mapping Table'!$E$2:$E$2000,MATCH(AG190,'Mapping Table'!$A$2:$A$2000,0)))</f>
        <v>0</v>
      </c>
      <c r="AD190" s="1" t="str">
        <f t="shared" si="27"/>
        <v xml:space="preserve">0 </v>
      </c>
      <c r="AF190" s="73"/>
      <c r="AG190" s="74"/>
      <c r="AH190" s="75"/>
      <c r="AJ190" s="1">
        <f>IF(ISNA(COUNTIF(AN$2:AN190,AN190)+INDEX('Mapping Table'!$F$2:$F$2000,MATCH(AN190,'Mapping Table'!$A$2:$A$2000,0))),0,COUNTIF(AN$2:AN190,AN190)+INDEX('Mapping Table'!$F$2:$F$2000,MATCH(AN190,'Mapping Table'!$A$2:$A$2000,0)))</f>
        <v>0</v>
      </c>
      <c r="AK190" s="1" t="str">
        <f t="shared" si="28"/>
        <v xml:space="preserve">0 </v>
      </c>
      <c r="AM190" s="73"/>
      <c r="AN190" s="74"/>
      <c r="AO190" s="75"/>
      <c r="AQ190" s="1">
        <f>IF(ISNA(COUNTIF(AU$2:AU190,AU190)+INDEX('Mapping Table'!$G$2:$G$2000,MATCH(AU190,'Mapping Table'!$A$2:$A$2000,0))),0,COUNTIF(AU$2:AU190,AU190)+INDEX('Mapping Table'!$G$2:$G$2000,MATCH(AU190,'Mapping Table'!$A$2:$A$2000,0)))</f>
        <v>0</v>
      </c>
      <c r="AR190" s="1" t="str">
        <f t="shared" si="29"/>
        <v xml:space="preserve">0 </v>
      </c>
      <c r="AT190" s="73"/>
      <c r="AU190" s="74"/>
      <c r="AV190" s="75"/>
      <c r="AX190" s="1">
        <f>IF(ISNA(COUNTIF(BB$2:BB190,BB190)+INDEX('Mapping Table'!$H$2:$H$2000,MATCH(BB190,'Mapping Table'!$A$2:$A$2000,0))),0,COUNTIF(BB$2:BB190,BB190)+INDEX('Mapping Table'!$H$2:$H$2000,MATCH(BB190,'Mapping Table'!$A$2:$A$2000,0)))</f>
        <v>0</v>
      </c>
      <c r="AY190" s="1" t="str">
        <f t="shared" si="30"/>
        <v xml:space="preserve">0 </v>
      </c>
      <c r="BA190" s="73"/>
      <c r="BB190" s="74"/>
      <c r="BC190" s="75"/>
    </row>
    <row r="191" spans="1:55" x14ac:dyDescent="0.25">
      <c r="A191" s="1">
        <f>COUNTIF($E$2:E191,E191)</f>
        <v>0</v>
      </c>
      <c r="B191" s="1" t="str">
        <f t="shared" si="26"/>
        <v xml:space="preserve">0 </v>
      </c>
      <c r="D191" s="73"/>
      <c r="E191" s="74"/>
      <c r="F191" s="75"/>
      <c r="H191" s="1">
        <f>IF(ISNA(COUNTIF(L$2:L191,L191)+INDEX('Mapping Table'!$B$2:$B$2000,MATCH(L191,'Mapping Table'!$A$2:$A$2000,0))),0,COUNTIF(L$2:L191,L191)+INDEX('Mapping Table'!$B$2:$B$2000,MATCH(L191,'Mapping Table'!$A$2:$A$2000,0)))</f>
        <v>0</v>
      </c>
      <c r="I191" s="1" t="str">
        <f t="shared" si="23"/>
        <v xml:space="preserve">0 </v>
      </c>
      <c r="K191" s="73"/>
      <c r="L191" s="74"/>
      <c r="M191" s="75"/>
      <c r="O191" s="1">
        <f>IF(ISNA(COUNTIF(S$2:S191,S191)+INDEX('Mapping Table'!$C$2:$C$2000,MATCH(S191,'Mapping Table'!$A$2:$A$2000,0))),0,COUNTIF(S$2:S191,S191)+INDEX('Mapping Table'!$C$2:$C$2000,MATCH(S191,'Mapping Table'!$A$2:$A$2000,0)))</f>
        <v>0</v>
      </c>
      <c r="P191" s="1" t="str">
        <f t="shared" si="24"/>
        <v xml:space="preserve">0 </v>
      </c>
      <c r="R191" s="73"/>
      <c r="S191" s="74"/>
      <c r="T191" s="75"/>
      <c r="V191" s="1">
        <f>IF(ISNA(COUNTIF(Z$2:Z191,Z191)+INDEX('Mapping Table'!$D$2:$D$2000,MATCH(Z191,'Mapping Table'!$A$2:$A$2000,0))),0,COUNTIF(Z$2:Z191,Z191)+INDEX('Mapping Table'!$D$2:$D$2000,MATCH(Z191,'Mapping Table'!$A$2:$A$2000,0)))</f>
        <v>0</v>
      </c>
      <c r="W191" s="1" t="str">
        <f t="shared" si="25"/>
        <v xml:space="preserve">0 </v>
      </c>
      <c r="Y191" s="73"/>
      <c r="Z191" s="74"/>
      <c r="AA191" s="75"/>
      <c r="AC191" s="1">
        <f>IF(ISNA(COUNTIF(AG$2:AG191,AG191)+INDEX('Mapping Table'!$E$2:$E$2000,MATCH(AG191,'Mapping Table'!$A$2:$A$2000,0))),0,COUNTIF(AG$2:AG191,AG191)+INDEX('Mapping Table'!$E$2:$E$2000,MATCH(AG191,'Mapping Table'!$A$2:$A$2000,0)))</f>
        <v>0</v>
      </c>
      <c r="AD191" s="1" t="str">
        <f t="shared" si="27"/>
        <v xml:space="preserve">0 </v>
      </c>
      <c r="AF191" s="73"/>
      <c r="AG191" s="74"/>
      <c r="AH191" s="75"/>
      <c r="AJ191" s="1">
        <f>IF(ISNA(COUNTIF(AN$2:AN191,AN191)+INDEX('Mapping Table'!$F$2:$F$2000,MATCH(AN191,'Mapping Table'!$A$2:$A$2000,0))),0,COUNTIF(AN$2:AN191,AN191)+INDEX('Mapping Table'!$F$2:$F$2000,MATCH(AN191,'Mapping Table'!$A$2:$A$2000,0)))</f>
        <v>0</v>
      </c>
      <c r="AK191" s="1" t="str">
        <f t="shared" si="28"/>
        <v xml:space="preserve">0 </v>
      </c>
      <c r="AM191" s="73"/>
      <c r="AN191" s="74"/>
      <c r="AO191" s="75"/>
      <c r="AQ191" s="1">
        <f>IF(ISNA(COUNTIF(AU$2:AU191,AU191)+INDEX('Mapping Table'!$G$2:$G$2000,MATCH(AU191,'Mapping Table'!$A$2:$A$2000,0))),0,COUNTIF(AU$2:AU191,AU191)+INDEX('Mapping Table'!$G$2:$G$2000,MATCH(AU191,'Mapping Table'!$A$2:$A$2000,0)))</f>
        <v>0</v>
      </c>
      <c r="AR191" s="1" t="str">
        <f t="shared" si="29"/>
        <v xml:space="preserve">0 </v>
      </c>
      <c r="AT191" s="73"/>
      <c r="AU191" s="74"/>
      <c r="AV191" s="75"/>
      <c r="AX191" s="1">
        <f>IF(ISNA(COUNTIF(BB$2:BB191,BB191)+INDEX('Mapping Table'!$H$2:$H$2000,MATCH(BB191,'Mapping Table'!$A$2:$A$2000,0))),0,COUNTIF(BB$2:BB191,BB191)+INDEX('Mapping Table'!$H$2:$H$2000,MATCH(BB191,'Mapping Table'!$A$2:$A$2000,0)))</f>
        <v>0</v>
      </c>
      <c r="AY191" s="1" t="str">
        <f t="shared" si="30"/>
        <v xml:space="preserve">0 </v>
      </c>
      <c r="BA191" s="73"/>
      <c r="BB191" s="74"/>
      <c r="BC191" s="75"/>
    </row>
    <row r="192" spans="1:55" x14ac:dyDescent="0.25">
      <c r="A192" s="1">
        <f>COUNTIF($E$2:E192,E192)</f>
        <v>0</v>
      </c>
      <c r="B192" s="1" t="str">
        <f t="shared" si="26"/>
        <v xml:space="preserve">0 </v>
      </c>
      <c r="D192" s="73"/>
      <c r="E192" s="74"/>
      <c r="F192" s="75"/>
      <c r="H192" s="1">
        <f>IF(ISNA(COUNTIF(L$2:L192,L192)+INDEX('Mapping Table'!$B$2:$B$2000,MATCH(L192,'Mapping Table'!$A$2:$A$2000,0))),0,COUNTIF(L$2:L192,L192)+INDEX('Mapping Table'!$B$2:$B$2000,MATCH(L192,'Mapping Table'!$A$2:$A$2000,0)))</f>
        <v>0</v>
      </c>
      <c r="I192" s="1" t="str">
        <f t="shared" si="23"/>
        <v xml:space="preserve">0 </v>
      </c>
      <c r="K192" s="73"/>
      <c r="L192" s="74"/>
      <c r="M192" s="75"/>
      <c r="O192" s="1">
        <f>IF(ISNA(COUNTIF(S$2:S192,S192)+INDEX('Mapping Table'!$C$2:$C$2000,MATCH(S192,'Mapping Table'!$A$2:$A$2000,0))),0,COUNTIF(S$2:S192,S192)+INDEX('Mapping Table'!$C$2:$C$2000,MATCH(S192,'Mapping Table'!$A$2:$A$2000,0)))</f>
        <v>0</v>
      </c>
      <c r="P192" s="1" t="str">
        <f t="shared" si="24"/>
        <v xml:space="preserve">0 </v>
      </c>
      <c r="R192" s="73"/>
      <c r="S192" s="74"/>
      <c r="T192" s="75"/>
      <c r="V192" s="1">
        <f>IF(ISNA(COUNTIF(Z$2:Z192,Z192)+INDEX('Mapping Table'!$D$2:$D$2000,MATCH(Z192,'Mapping Table'!$A$2:$A$2000,0))),0,COUNTIF(Z$2:Z192,Z192)+INDEX('Mapping Table'!$D$2:$D$2000,MATCH(Z192,'Mapping Table'!$A$2:$A$2000,0)))</f>
        <v>0</v>
      </c>
      <c r="W192" s="1" t="str">
        <f t="shared" si="25"/>
        <v xml:space="preserve">0 </v>
      </c>
      <c r="Y192" s="73"/>
      <c r="Z192" s="74"/>
      <c r="AA192" s="75"/>
      <c r="AC192" s="1">
        <f>IF(ISNA(COUNTIF(AG$2:AG192,AG192)+INDEX('Mapping Table'!$E$2:$E$2000,MATCH(AG192,'Mapping Table'!$A$2:$A$2000,0))),0,COUNTIF(AG$2:AG192,AG192)+INDEX('Mapping Table'!$E$2:$E$2000,MATCH(AG192,'Mapping Table'!$A$2:$A$2000,0)))</f>
        <v>0</v>
      </c>
      <c r="AD192" s="1" t="str">
        <f t="shared" si="27"/>
        <v xml:space="preserve">0 </v>
      </c>
      <c r="AF192" s="73"/>
      <c r="AG192" s="74"/>
      <c r="AH192" s="75"/>
      <c r="AJ192" s="1">
        <f>IF(ISNA(COUNTIF(AN$2:AN192,AN192)+INDEX('Mapping Table'!$F$2:$F$2000,MATCH(AN192,'Mapping Table'!$A$2:$A$2000,0))),0,COUNTIF(AN$2:AN192,AN192)+INDEX('Mapping Table'!$F$2:$F$2000,MATCH(AN192,'Mapping Table'!$A$2:$A$2000,0)))</f>
        <v>0</v>
      </c>
      <c r="AK192" s="1" t="str">
        <f t="shared" si="28"/>
        <v xml:space="preserve">0 </v>
      </c>
      <c r="AM192" s="73"/>
      <c r="AN192" s="74"/>
      <c r="AO192" s="75"/>
      <c r="AQ192" s="1">
        <f>IF(ISNA(COUNTIF(AU$2:AU192,AU192)+INDEX('Mapping Table'!$G$2:$G$2000,MATCH(AU192,'Mapping Table'!$A$2:$A$2000,0))),0,COUNTIF(AU$2:AU192,AU192)+INDEX('Mapping Table'!$G$2:$G$2000,MATCH(AU192,'Mapping Table'!$A$2:$A$2000,0)))</f>
        <v>0</v>
      </c>
      <c r="AR192" s="1" t="str">
        <f t="shared" si="29"/>
        <v xml:space="preserve">0 </v>
      </c>
      <c r="AT192" s="73"/>
      <c r="AU192" s="74"/>
      <c r="AV192" s="75"/>
      <c r="AX192" s="1">
        <f>IF(ISNA(COUNTIF(BB$2:BB192,BB192)+INDEX('Mapping Table'!$H$2:$H$2000,MATCH(BB192,'Mapping Table'!$A$2:$A$2000,0))),0,COUNTIF(BB$2:BB192,BB192)+INDEX('Mapping Table'!$H$2:$H$2000,MATCH(BB192,'Mapping Table'!$A$2:$A$2000,0)))</f>
        <v>0</v>
      </c>
      <c r="AY192" s="1" t="str">
        <f t="shared" si="30"/>
        <v xml:space="preserve">0 </v>
      </c>
      <c r="BA192" s="73"/>
      <c r="BB192" s="74"/>
      <c r="BC192" s="75"/>
    </row>
    <row r="193" spans="1:55" x14ac:dyDescent="0.25">
      <c r="A193" s="1">
        <f>COUNTIF($E$2:E193,E193)</f>
        <v>0</v>
      </c>
      <c r="B193" s="1" t="str">
        <f t="shared" si="26"/>
        <v xml:space="preserve">0 </v>
      </c>
      <c r="D193" s="73"/>
      <c r="E193" s="74"/>
      <c r="F193" s="75"/>
      <c r="H193" s="1">
        <f>IF(ISNA(COUNTIF(L$2:L193,L193)+INDEX('Mapping Table'!$B$2:$B$2000,MATCH(L193,'Mapping Table'!$A$2:$A$2000,0))),0,COUNTIF(L$2:L193,L193)+INDEX('Mapping Table'!$B$2:$B$2000,MATCH(L193,'Mapping Table'!$A$2:$A$2000,0)))</f>
        <v>0</v>
      </c>
      <c r="I193" s="1" t="str">
        <f t="shared" si="23"/>
        <v xml:space="preserve">0 </v>
      </c>
      <c r="K193" s="73"/>
      <c r="L193" s="74"/>
      <c r="M193" s="75"/>
      <c r="O193" s="1">
        <f>IF(ISNA(COUNTIF(S$2:S193,S193)+INDEX('Mapping Table'!$C$2:$C$2000,MATCH(S193,'Mapping Table'!$A$2:$A$2000,0))),0,COUNTIF(S$2:S193,S193)+INDEX('Mapping Table'!$C$2:$C$2000,MATCH(S193,'Mapping Table'!$A$2:$A$2000,0)))</f>
        <v>0</v>
      </c>
      <c r="P193" s="1" t="str">
        <f t="shared" si="24"/>
        <v xml:space="preserve">0 </v>
      </c>
      <c r="R193" s="73"/>
      <c r="S193" s="74"/>
      <c r="T193" s="75"/>
      <c r="V193" s="1">
        <f>IF(ISNA(COUNTIF(Z$2:Z193,Z193)+INDEX('Mapping Table'!$D$2:$D$2000,MATCH(Z193,'Mapping Table'!$A$2:$A$2000,0))),0,COUNTIF(Z$2:Z193,Z193)+INDEX('Mapping Table'!$D$2:$D$2000,MATCH(Z193,'Mapping Table'!$A$2:$A$2000,0)))</f>
        <v>0</v>
      </c>
      <c r="W193" s="1" t="str">
        <f t="shared" si="25"/>
        <v xml:space="preserve">0 </v>
      </c>
      <c r="Y193" s="73"/>
      <c r="Z193" s="74"/>
      <c r="AA193" s="75"/>
      <c r="AC193" s="1">
        <f>IF(ISNA(COUNTIF(AG$2:AG193,AG193)+INDEX('Mapping Table'!$E$2:$E$2000,MATCH(AG193,'Mapping Table'!$A$2:$A$2000,0))),0,COUNTIF(AG$2:AG193,AG193)+INDEX('Mapping Table'!$E$2:$E$2000,MATCH(AG193,'Mapping Table'!$A$2:$A$2000,0)))</f>
        <v>0</v>
      </c>
      <c r="AD193" s="1" t="str">
        <f t="shared" si="27"/>
        <v xml:space="preserve">0 </v>
      </c>
      <c r="AF193" s="73"/>
      <c r="AG193" s="74"/>
      <c r="AH193" s="75"/>
      <c r="AJ193" s="1">
        <f>IF(ISNA(COUNTIF(AN$2:AN193,AN193)+INDEX('Mapping Table'!$F$2:$F$2000,MATCH(AN193,'Mapping Table'!$A$2:$A$2000,0))),0,COUNTIF(AN$2:AN193,AN193)+INDEX('Mapping Table'!$F$2:$F$2000,MATCH(AN193,'Mapping Table'!$A$2:$A$2000,0)))</f>
        <v>0</v>
      </c>
      <c r="AK193" s="1" t="str">
        <f t="shared" si="28"/>
        <v xml:space="preserve">0 </v>
      </c>
      <c r="AM193" s="73"/>
      <c r="AN193" s="74"/>
      <c r="AO193" s="75"/>
      <c r="AQ193" s="1">
        <f>IF(ISNA(COUNTIF(AU$2:AU193,AU193)+INDEX('Mapping Table'!$G$2:$G$2000,MATCH(AU193,'Mapping Table'!$A$2:$A$2000,0))),0,COUNTIF(AU$2:AU193,AU193)+INDEX('Mapping Table'!$G$2:$G$2000,MATCH(AU193,'Mapping Table'!$A$2:$A$2000,0)))</f>
        <v>0</v>
      </c>
      <c r="AR193" s="1" t="str">
        <f t="shared" si="29"/>
        <v xml:space="preserve">0 </v>
      </c>
      <c r="AT193" s="73"/>
      <c r="AU193" s="74"/>
      <c r="AV193" s="75"/>
      <c r="AX193" s="1">
        <f>IF(ISNA(COUNTIF(BB$2:BB193,BB193)+INDEX('Mapping Table'!$H$2:$H$2000,MATCH(BB193,'Mapping Table'!$A$2:$A$2000,0))),0,COUNTIF(BB$2:BB193,BB193)+INDEX('Mapping Table'!$H$2:$H$2000,MATCH(BB193,'Mapping Table'!$A$2:$A$2000,0)))</f>
        <v>0</v>
      </c>
      <c r="AY193" s="1" t="str">
        <f t="shared" si="30"/>
        <v xml:space="preserve">0 </v>
      </c>
      <c r="BA193" s="73"/>
      <c r="BB193" s="74"/>
      <c r="BC193" s="75"/>
    </row>
    <row r="194" spans="1:55" x14ac:dyDescent="0.25">
      <c r="A194" s="1">
        <f>COUNTIF($E$2:E194,E194)</f>
        <v>0</v>
      </c>
      <c r="B194" s="1" t="str">
        <f t="shared" si="26"/>
        <v xml:space="preserve">0 </v>
      </c>
      <c r="D194" s="73"/>
      <c r="E194" s="74"/>
      <c r="F194" s="75"/>
      <c r="H194" s="1">
        <f>IF(ISNA(COUNTIF(L$2:L194,L194)+INDEX('Mapping Table'!$B$2:$B$2000,MATCH(L194,'Mapping Table'!$A$2:$A$2000,0))),0,COUNTIF(L$2:L194,L194)+INDEX('Mapping Table'!$B$2:$B$2000,MATCH(L194,'Mapping Table'!$A$2:$A$2000,0)))</f>
        <v>0</v>
      </c>
      <c r="I194" s="1" t="str">
        <f t="shared" si="23"/>
        <v xml:space="preserve">0 </v>
      </c>
      <c r="K194" s="73"/>
      <c r="L194" s="74"/>
      <c r="M194" s="75"/>
      <c r="O194" s="1">
        <f>IF(ISNA(COUNTIF(S$2:S194,S194)+INDEX('Mapping Table'!$C$2:$C$2000,MATCH(S194,'Mapping Table'!$A$2:$A$2000,0))),0,COUNTIF(S$2:S194,S194)+INDEX('Mapping Table'!$C$2:$C$2000,MATCH(S194,'Mapping Table'!$A$2:$A$2000,0)))</f>
        <v>0</v>
      </c>
      <c r="P194" s="1" t="str">
        <f t="shared" si="24"/>
        <v xml:space="preserve">0 </v>
      </c>
      <c r="R194" s="73"/>
      <c r="S194" s="74"/>
      <c r="T194" s="75"/>
      <c r="V194" s="1">
        <f>IF(ISNA(COUNTIF(Z$2:Z194,Z194)+INDEX('Mapping Table'!$D$2:$D$2000,MATCH(Z194,'Mapping Table'!$A$2:$A$2000,0))),0,COUNTIF(Z$2:Z194,Z194)+INDEX('Mapping Table'!$D$2:$D$2000,MATCH(Z194,'Mapping Table'!$A$2:$A$2000,0)))</f>
        <v>0</v>
      </c>
      <c r="W194" s="1" t="str">
        <f t="shared" si="25"/>
        <v xml:space="preserve">0 </v>
      </c>
      <c r="Y194" s="73"/>
      <c r="Z194" s="74"/>
      <c r="AA194" s="75"/>
      <c r="AC194" s="1">
        <f>IF(ISNA(COUNTIF(AG$2:AG194,AG194)+INDEX('Mapping Table'!$E$2:$E$2000,MATCH(AG194,'Mapping Table'!$A$2:$A$2000,0))),0,COUNTIF(AG$2:AG194,AG194)+INDEX('Mapping Table'!$E$2:$E$2000,MATCH(AG194,'Mapping Table'!$A$2:$A$2000,0)))</f>
        <v>0</v>
      </c>
      <c r="AD194" s="1" t="str">
        <f t="shared" si="27"/>
        <v xml:space="preserve">0 </v>
      </c>
      <c r="AF194" s="73"/>
      <c r="AG194" s="74"/>
      <c r="AH194" s="75"/>
      <c r="AJ194" s="1">
        <f>IF(ISNA(COUNTIF(AN$2:AN194,AN194)+INDEX('Mapping Table'!$F$2:$F$2000,MATCH(AN194,'Mapping Table'!$A$2:$A$2000,0))),0,COUNTIF(AN$2:AN194,AN194)+INDEX('Mapping Table'!$F$2:$F$2000,MATCH(AN194,'Mapping Table'!$A$2:$A$2000,0)))</f>
        <v>0</v>
      </c>
      <c r="AK194" s="1" t="str">
        <f t="shared" si="28"/>
        <v xml:space="preserve">0 </v>
      </c>
      <c r="AM194" s="73"/>
      <c r="AN194" s="74"/>
      <c r="AO194" s="75"/>
      <c r="AQ194" s="1">
        <f>IF(ISNA(COUNTIF(AU$2:AU194,AU194)+INDEX('Mapping Table'!$G$2:$G$2000,MATCH(AU194,'Mapping Table'!$A$2:$A$2000,0))),0,COUNTIF(AU$2:AU194,AU194)+INDEX('Mapping Table'!$G$2:$G$2000,MATCH(AU194,'Mapping Table'!$A$2:$A$2000,0)))</f>
        <v>0</v>
      </c>
      <c r="AR194" s="1" t="str">
        <f t="shared" si="29"/>
        <v xml:space="preserve">0 </v>
      </c>
      <c r="AT194" s="73"/>
      <c r="AU194" s="74"/>
      <c r="AV194" s="75"/>
      <c r="AX194" s="1">
        <f>IF(ISNA(COUNTIF(BB$2:BB194,BB194)+INDEX('Mapping Table'!$H$2:$H$2000,MATCH(BB194,'Mapping Table'!$A$2:$A$2000,0))),0,COUNTIF(BB$2:BB194,BB194)+INDEX('Mapping Table'!$H$2:$H$2000,MATCH(BB194,'Mapping Table'!$A$2:$A$2000,0)))</f>
        <v>0</v>
      </c>
      <c r="AY194" s="1" t="str">
        <f t="shared" si="30"/>
        <v xml:space="preserve">0 </v>
      </c>
      <c r="BA194" s="73"/>
      <c r="BB194" s="74"/>
      <c r="BC194" s="75"/>
    </row>
    <row r="195" spans="1:55" x14ac:dyDescent="0.25">
      <c r="A195" s="1">
        <f>COUNTIF($E$2:E195,E195)</f>
        <v>0</v>
      </c>
      <c r="B195" s="1" t="str">
        <f t="shared" si="26"/>
        <v xml:space="preserve">0 </v>
      </c>
      <c r="D195" s="73"/>
      <c r="E195" s="74"/>
      <c r="F195" s="75"/>
      <c r="H195" s="1">
        <f>IF(ISNA(COUNTIF(L$2:L195,L195)+INDEX('Mapping Table'!$B$2:$B$2000,MATCH(L195,'Mapping Table'!$A$2:$A$2000,0))),0,COUNTIF(L$2:L195,L195)+INDEX('Mapping Table'!$B$2:$B$2000,MATCH(L195,'Mapping Table'!$A$2:$A$2000,0)))</f>
        <v>0</v>
      </c>
      <c r="I195" s="1" t="str">
        <f t="shared" ref="I195:I201" si="31">H195&amp;" "&amp;L195</f>
        <v xml:space="preserve">0 </v>
      </c>
      <c r="K195" s="73"/>
      <c r="L195" s="74"/>
      <c r="M195" s="75"/>
      <c r="O195" s="1">
        <f>IF(ISNA(COUNTIF(S$2:S195,S195)+INDEX('Mapping Table'!$C$2:$C$2000,MATCH(S195,'Mapping Table'!$A$2:$A$2000,0))),0,COUNTIF(S$2:S195,S195)+INDEX('Mapping Table'!$C$2:$C$2000,MATCH(S195,'Mapping Table'!$A$2:$A$2000,0)))</f>
        <v>0</v>
      </c>
      <c r="P195" s="1" t="str">
        <f t="shared" ref="P195:P201" si="32">O195&amp;" "&amp;S195</f>
        <v xml:space="preserve">0 </v>
      </c>
      <c r="R195" s="73"/>
      <c r="S195" s="74"/>
      <c r="T195" s="75"/>
      <c r="V195" s="1">
        <f>IF(ISNA(COUNTIF(Z$2:Z195,Z195)+INDEX('Mapping Table'!$D$2:$D$2000,MATCH(Z195,'Mapping Table'!$A$2:$A$2000,0))),0,COUNTIF(Z$2:Z195,Z195)+INDEX('Mapping Table'!$D$2:$D$2000,MATCH(Z195,'Mapping Table'!$A$2:$A$2000,0)))</f>
        <v>0</v>
      </c>
      <c r="W195" s="1" t="str">
        <f t="shared" ref="W195:W201" si="33">V195&amp;" "&amp;Z195</f>
        <v xml:space="preserve">0 </v>
      </c>
      <c r="Y195" s="73"/>
      <c r="Z195" s="74"/>
      <c r="AA195" s="75"/>
      <c r="AC195" s="1">
        <f>IF(ISNA(COUNTIF(AG$2:AG195,AG195)+INDEX('Mapping Table'!$E$2:$E$2000,MATCH(AG195,'Mapping Table'!$A$2:$A$2000,0))),0,COUNTIF(AG$2:AG195,AG195)+INDEX('Mapping Table'!$E$2:$E$2000,MATCH(AG195,'Mapping Table'!$A$2:$A$2000,0)))</f>
        <v>0</v>
      </c>
      <c r="AD195" s="1" t="str">
        <f t="shared" si="27"/>
        <v xml:space="preserve">0 </v>
      </c>
      <c r="AF195" s="73"/>
      <c r="AG195" s="74"/>
      <c r="AH195" s="75"/>
      <c r="AJ195" s="1">
        <f>IF(ISNA(COUNTIF(AN$2:AN195,AN195)+INDEX('Mapping Table'!$F$2:$F$2000,MATCH(AN195,'Mapping Table'!$A$2:$A$2000,0))),0,COUNTIF(AN$2:AN195,AN195)+INDEX('Mapping Table'!$F$2:$F$2000,MATCH(AN195,'Mapping Table'!$A$2:$A$2000,0)))</f>
        <v>0</v>
      </c>
      <c r="AK195" s="1" t="str">
        <f t="shared" si="28"/>
        <v xml:space="preserve">0 </v>
      </c>
      <c r="AM195" s="73"/>
      <c r="AN195" s="74"/>
      <c r="AO195" s="75"/>
      <c r="AQ195" s="1">
        <f>IF(ISNA(COUNTIF(AU$2:AU195,AU195)+INDEX('Mapping Table'!$G$2:$G$2000,MATCH(AU195,'Mapping Table'!$A$2:$A$2000,0))),0,COUNTIF(AU$2:AU195,AU195)+INDEX('Mapping Table'!$G$2:$G$2000,MATCH(AU195,'Mapping Table'!$A$2:$A$2000,0)))</f>
        <v>0</v>
      </c>
      <c r="AR195" s="1" t="str">
        <f t="shared" si="29"/>
        <v xml:space="preserve">0 </v>
      </c>
      <c r="AT195" s="73"/>
      <c r="AU195" s="74"/>
      <c r="AV195" s="75"/>
      <c r="AX195" s="1">
        <f>IF(ISNA(COUNTIF(BB$2:BB195,BB195)+INDEX('Mapping Table'!$H$2:$H$2000,MATCH(BB195,'Mapping Table'!$A$2:$A$2000,0))),0,COUNTIF(BB$2:BB195,BB195)+INDEX('Mapping Table'!$H$2:$H$2000,MATCH(BB195,'Mapping Table'!$A$2:$A$2000,0)))</f>
        <v>0</v>
      </c>
      <c r="AY195" s="1" t="str">
        <f t="shared" si="30"/>
        <v xml:space="preserve">0 </v>
      </c>
      <c r="BA195" s="73"/>
      <c r="BB195" s="74"/>
      <c r="BC195" s="75"/>
    </row>
    <row r="196" spans="1:55" x14ac:dyDescent="0.25">
      <c r="A196" s="1">
        <f>COUNTIF($E$2:E196,E196)</f>
        <v>0</v>
      </c>
      <c r="B196" s="1" t="str">
        <f t="shared" si="26"/>
        <v xml:space="preserve">0 </v>
      </c>
      <c r="D196" s="73"/>
      <c r="E196" s="74"/>
      <c r="F196" s="75"/>
      <c r="H196" s="1">
        <f>IF(ISNA(COUNTIF(L$2:L196,L196)+INDEX('Mapping Table'!$B$2:$B$2000,MATCH(L196,'Mapping Table'!$A$2:$A$2000,0))),0,COUNTIF(L$2:L196,L196)+INDEX('Mapping Table'!$B$2:$B$2000,MATCH(L196,'Mapping Table'!$A$2:$A$2000,0)))</f>
        <v>0</v>
      </c>
      <c r="I196" s="1" t="str">
        <f t="shared" si="31"/>
        <v xml:space="preserve">0 </v>
      </c>
      <c r="K196" s="73"/>
      <c r="L196" s="74"/>
      <c r="M196" s="75"/>
      <c r="O196" s="1">
        <f>IF(ISNA(COUNTIF(S$2:S196,S196)+INDEX('Mapping Table'!$C$2:$C$2000,MATCH(S196,'Mapping Table'!$A$2:$A$2000,0))),0,COUNTIF(S$2:S196,S196)+INDEX('Mapping Table'!$C$2:$C$2000,MATCH(S196,'Mapping Table'!$A$2:$A$2000,0)))</f>
        <v>0</v>
      </c>
      <c r="P196" s="1" t="str">
        <f t="shared" si="32"/>
        <v xml:space="preserve">0 </v>
      </c>
      <c r="R196" s="73"/>
      <c r="S196" s="74"/>
      <c r="T196" s="75"/>
      <c r="V196" s="1">
        <f>IF(ISNA(COUNTIF(Z$2:Z196,Z196)+INDEX('Mapping Table'!$D$2:$D$2000,MATCH(Z196,'Mapping Table'!$A$2:$A$2000,0))),0,COUNTIF(Z$2:Z196,Z196)+INDEX('Mapping Table'!$D$2:$D$2000,MATCH(Z196,'Mapping Table'!$A$2:$A$2000,0)))</f>
        <v>0</v>
      </c>
      <c r="W196" s="1" t="str">
        <f t="shared" si="33"/>
        <v xml:space="preserve">0 </v>
      </c>
      <c r="Y196" s="73"/>
      <c r="Z196" s="74"/>
      <c r="AA196" s="75"/>
      <c r="AC196" s="1">
        <f>IF(ISNA(COUNTIF(AG$2:AG196,AG196)+INDEX('Mapping Table'!$E$2:$E$2000,MATCH(AG196,'Mapping Table'!$A$2:$A$2000,0))),0,COUNTIF(AG$2:AG196,AG196)+INDEX('Mapping Table'!$E$2:$E$2000,MATCH(AG196,'Mapping Table'!$A$2:$A$2000,0)))</f>
        <v>0</v>
      </c>
      <c r="AD196" s="1" t="str">
        <f t="shared" si="27"/>
        <v xml:space="preserve">0 </v>
      </c>
      <c r="AF196" s="73"/>
      <c r="AG196" s="74"/>
      <c r="AH196" s="75"/>
      <c r="AJ196" s="1">
        <f>IF(ISNA(COUNTIF(AN$2:AN196,AN196)+INDEX('Mapping Table'!$F$2:$F$2000,MATCH(AN196,'Mapping Table'!$A$2:$A$2000,0))),0,COUNTIF(AN$2:AN196,AN196)+INDEX('Mapping Table'!$F$2:$F$2000,MATCH(AN196,'Mapping Table'!$A$2:$A$2000,0)))</f>
        <v>0</v>
      </c>
      <c r="AK196" s="1" t="str">
        <f t="shared" si="28"/>
        <v xml:space="preserve">0 </v>
      </c>
      <c r="AM196" s="73"/>
      <c r="AN196" s="74"/>
      <c r="AO196" s="75"/>
      <c r="AQ196" s="1">
        <f>IF(ISNA(COUNTIF(AU$2:AU196,AU196)+INDEX('Mapping Table'!$G$2:$G$2000,MATCH(AU196,'Mapping Table'!$A$2:$A$2000,0))),0,COUNTIF(AU$2:AU196,AU196)+INDEX('Mapping Table'!$G$2:$G$2000,MATCH(AU196,'Mapping Table'!$A$2:$A$2000,0)))</f>
        <v>0</v>
      </c>
      <c r="AR196" s="1" t="str">
        <f t="shared" si="29"/>
        <v xml:space="preserve">0 </v>
      </c>
      <c r="AT196" s="73"/>
      <c r="AU196" s="74"/>
      <c r="AV196" s="75"/>
      <c r="AX196" s="1">
        <f>IF(ISNA(COUNTIF(BB$2:BB196,BB196)+INDEX('Mapping Table'!$H$2:$H$2000,MATCH(BB196,'Mapping Table'!$A$2:$A$2000,0))),0,COUNTIF(BB$2:BB196,BB196)+INDEX('Mapping Table'!$H$2:$H$2000,MATCH(BB196,'Mapping Table'!$A$2:$A$2000,0)))</f>
        <v>0</v>
      </c>
      <c r="AY196" s="1" t="str">
        <f t="shared" si="30"/>
        <v xml:space="preserve">0 </v>
      </c>
      <c r="BA196" s="73"/>
      <c r="BB196" s="74"/>
      <c r="BC196" s="75"/>
    </row>
    <row r="197" spans="1:55" x14ac:dyDescent="0.25">
      <c r="A197" s="1">
        <f>COUNTIF($E$2:E197,E197)</f>
        <v>0</v>
      </c>
      <c r="B197" s="1" t="str">
        <f t="shared" si="26"/>
        <v xml:space="preserve">0 </v>
      </c>
      <c r="D197" s="73"/>
      <c r="E197" s="74"/>
      <c r="F197" s="75"/>
      <c r="H197" s="1">
        <f>IF(ISNA(COUNTIF(L$2:L197,L197)+INDEX('Mapping Table'!$B$2:$B$2000,MATCH(L197,'Mapping Table'!$A$2:$A$2000,0))),0,COUNTIF(L$2:L197,L197)+INDEX('Mapping Table'!$B$2:$B$2000,MATCH(L197,'Mapping Table'!$A$2:$A$2000,0)))</f>
        <v>0</v>
      </c>
      <c r="I197" s="1" t="str">
        <f t="shared" si="31"/>
        <v xml:space="preserve">0 </v>
      </c>
      <c r="K197" s="73"/>
      <c r="L197" s="74"/>
      <c r="M197" s="75"/>
      <c r="O197" s="1">
        <f>IF(ISNA(COUNTIF(S$2:S197,S197)+INDEX('Mapping Table'!$C$2:$C$2000,MATCH(S197,'Mapping Table'!$A$2:$A$2000,0))),0,COUNTIF(S$2:S197,S197)+INDEX('Mapping Table'!$C$2:$C$2000,MATCH(S197,'Mapping Table'!$A$2:$A$2000,0)))</f>
        <v>0</v>
      </c>
      <c r="P197" s="1" t="str">
        <f t="shared" si="32"/>
        <v xml:space="preserve">0 </v>
      </c>
      <c r="R197" s="73"/>
      <c r="S197" s="74"/>
      <c r="T197" s="75"/>
      <c r="V197" s="1">
        <f>IF(ISNA(COUNTIF(Z$2:Z197,Z197)+INDEX('Mapping Table'!$D$2:$D$2000,MATCH(Z197,'Mapping Table'!$A$2:$A$2000,0))),0,COUNTIF(Z$2:Z197,Z197)+INDEX('Mapping Table'!$D$2:$D$2000,MATCH(Z197,'Mapping Table'!$A$2:$A$2000,0)))</f>
        <v>0</v>
      </c>
      <c r="W197" s="1" t="str">
        <f t="shared" si="33"/>
        <v xml:space="preserve">0 </v>
      </c>
      <c r="Y197" s="73"/>
      <c r="Z197" s="74"/>
      <c r="AA197" s="75"/>
      <c r="AC197" s="1">
        <f>IF(ISNA(COUNTIF(AG$2:AG197,AG197)+INDEX('Mapping Table'!$E$2:$E$2000,MATCH(AG197,'Mapping Table'!$A$2:$A$2000,0))),0,COUNTIF(AG$2:AG197,AG197)+INDEX('Mapping Table'!$E$2:$E$2000,MATCH(AG197,'Mapping Table'!$A$2:$A$2000,0)))</f>
        <v>0</v>
      </c>
      <c r="AD197" s="1" t="str">
        <f t="shared" si="27"/>
        <v xml:space="preserve">0 </v>
      </c>
      <c r="AF197" s="73"/>
      <c r="AG197" s="74"/>
      <c r="AH197" s="75"/>
      <c r="AJ197" s="1">
        <f>IF(ISNA(COUNTIF(AN$2:AN197,AN197)+INDEX('Mapping Table'!$F$2:$F$2000,MATCH(AN197,'Mapping Table'!$A$2:$A$2000,0))),0,COUNTIF(AN$2:AN197,AN197)+INDEX('Mapping Table'!$F$2:$F$2000,MATCH(AN197,'Mapping Table'!$A$2:$A$2000,0)))</f>
        <v>0</v>
      </c>
      <c r="AK197" s="1" t="str">
        <f t="shared" si="28"/>
        <v xml:space="preserve">0 </v>
      </c>
      <c r="AM197" s="73"/>
      <c r="AN197" s="74"/>
      <c r="AO197" s="75"/>
      <c r="AQ197" s="1">
        <f>IF(ISNA(COUNTIF(AU$2:AU197,AU197)+INDEX('Mapping Table'!$G$2:$G$2000,MATCH(AU197,'Mapping Table'!$A$2:$A$2000,0))),0,COUNTIF(AU$2:AU197,AU197)+INDEX('Mapping Table'!$G$2:$G$2000,MATCH(AU197,'Mapping Table'!$A$2:$A$2000,0)))</f>
        <v>0</v>
      </c>
      <c r="AR197" s="1" t="str">
        <f t="shared" si="29"/>
        <v xml:space="preserve">0 </v>
      </c>
      <c r="AT197" s="73"/>
      <c r="AU197" s="74"/>
      <c r="AV197" s="75"/>
      <c r="AX197" s="1">
        <f>IF(ISNA(COUNTIF(BB$2:BB197,BB197)+INDEX('Mapping Table'!$H$2:$H$2000,MATCH(BB197,'Mapping Table'!$A$2:$A$2000,0))),0,COUNTIF(BB$2:BB197,BB197)+INDEX('Mapping Table'!$H$2:$H$2000,MATCH(BB197,'Mapping Table'!$A$2:$A$2000,0)))</f>
        <v>0</v>
      </c>
      <c r="AY197" s="1" t="str">
        <f t="shared" si="30"/>
        <v xml:space="preserve">0 </v>
      </c>
      <c r="BA197" s="73"/>
      <c r="BB197" s="74"/>
      <c r="BC197" s="75"/>
    </row>
    <row r="198" spans="1:55" x14ac:dyDescent="0.25">
      <c r="A198" s="1">
        <f>COUNTIF($E$2:E198,E198)</f>
        <v>0</v>
      </c>
      <c r="B198" s="1" t="str">
        <f t="shared" si="26"/>
        <v xml:space="preserve">0 </v>
      </c>
      <c r="D198" s="73"/>
      <c r="E198" s="74"/>
      <c r="F198" s="75"/>
      <c r="H198" s="1">
        <f>IF(ISNA(COUNTIF(L$2:L198,L198)+INDEX('Mapping Table'!$B$2:$B$2000,MATCH(L198,'Mapping Table'!$A$2:$A$2000,0))),0,COUNTIF(L$2:L198,L198)+INDEX('Mapping Table'!$B$2:$B$2000,MATCH(L198,'Mapping Table'!$A$2:$A$2000,0)))</f>
        <v>0</v>
      </c>
      <c r="I198" s="1" t="str">
        <f t="shared" si="31"/>
        <v xml:space="preserve">0 </v>
      </c>
      <c r="K198" s="73"/>
      <c r="L198" s="74"/>
      <c r="M198" s="75"/>
      <c r="O198" s="1">
        <f>IF(ISNA(COUNTIF(S$2:S198,S198)+INDEX('Mapping Table'!$C$2:$C$2000,MATCH(S198,'Mapping Table'!$A$2:$A$2000,0))),0,COUNTIF(S$2:S198,S198)+INDEX('Mapping Table'!$C$2:$C$2000,MATCH(S198,'Mapping Table'!$A$2:$A$2000,0)))</f>
        <v>0</v>
      </c>
      <c r="P198" s="1" t="str">
        <f t="shared" si="32"/>
        <v xml:space="preserve">0 </v>
      </c>
      <c r="R198" s="73"/>
      <c r="S198" s="74"/>
      <c r="T198" s="75"/>
      <c r="V198" s="1">
        <f>IF(ISNA(COUNTIF(Z$2:Z198,Z198)+INDEX('Mapping Table'!$D$2:$D$2000,MATCH(Z198,'Mapping Table'!$A$2:$A$2000,0))),0,COUNTIF(Z$2:Z198,Z198)+INDEX('Mapping Table'!$D$2:$D$2000,MATCH(Z198,'Mapping Table'!$A$2:$A$2000,0)))</f>
        <v>0</v>
      </c>
      <c r="W198" s="1" t="str">
        <f t="shared" si="33"/>
        <v xml:space="preserve">0 </v>
      </c>
      <c r="Y198" s="73"/>
      <c r="Z198" s="74"/>
      <c r="AA198" s="75"/>
      <c r="AC198" s="1">
        <f>IF(ISNA(COUNTIF(AG$2:AG198,AG198)+INDEX('Mapping Table'!$E$2:$E$2000,MATCH(AG198,'Mapping Table'!$A$2:$A$2000,0))),0,COUNTIF(AG$2:AG198,AG198)+INDEX('Mapping Table'!$E$2:$E$2000,MATCH(AG198,'Mapping Table'!$A$2:$A$2000,0)))</f>
        <v>0</v>
      </c>
      <c r="AD198" s="1" t="str">
        <f t="shared" si="27"/>
        <v xml:space="preserve">0 </v>
      </c>
      <c r="AF198" s="73"/>
      <c r="AG198" s="74"/>
      <c r="AH198" s="75"/>
      <c r="AJ198" s="1">
        <f>IF(ISNA(COUNTIF(AN$2:AN198,AN198)+INDEX('Mapping Table'!$F$2:$F$2000,MATCH(AN198,'Mapping Table'!$A$2:$A$2000,0))),0,COUNTIF(AN$2:AN198,AN198)+INDEX('Mapping Table'!$F$2:$F$2000,MATCH(AN198,'Mapping Table'!$A$2:$A$2000,0)))</f>
        <v>0</v>
      </c>
      <c r="AK198" s="1" t="str">
        <f t="shared" si="28"/>
        <v xml:space="preserve">0 </v>
      </c>
      <c r="AM198" s="73"/>
      <c r="AN198" s="74"/>
      <c r="AO198" s="75"/>
      <c r="AQ198" s="1">
        <f>IF(ISNA(COUNTIF(AU$2:AU198,AU198)+INDEX('Mapping Table'!$G$2:$G$2000,MATCH(AU198,'Mapping Table'!$A$2:$A$2000,0))),0,COUNTIF(AU$2:AU198,AU198)+INDEX('Mapping Table'!$G$2:$G$2000,MATCH(AU198,'Mapping Table'!$A$2:$A$2000,0)))</f>
        <v>0</v>
      </c>
      <c r="AR198" s="1" t="str">
        <f t="shared" si="29"/>
        <v xml:space="preserve">0 </v>
      </c>
      <c r="AT198" s="73"/>
      <c r="AU198" s="74"/>
      <c r="AV198" s="75"/>
      <c r="AX198" s="1">
        <f>IF(ISNA(COUNTIF(BB$2:BB198,BB198)+INDEX('Mapping Table'!$H$2:$H$2000,MATCH(BB198,'Mapping Table'!$A$2:$A$2000,0))),0,COUNTIF(BB$2:BB198,BB198)+INDEX('Mapping Table'!$H$2:$H$2000,MATCH(BB198,'Mapping Table'!$A$2:$A$2000,0)))</f>
        <v>0</v>
      </c>
      <c r="AY198" s="1" t="str">
        <f t="shared" si="30"/>
        <v xml:space="preserve">0 </v>
      </c>
      <c r="BA198" s="73"/>
      <c r="BB198" s="74"/>
      <c r="BC198" s="75"/>
    </row>
    <row r="199" spans="1:55" x14ac:dyDescent="0.25">
      <c r="A199" s="1">
        <f>COUNTIF($E$2:E199,E199)</f>
        <v>0</v>
      </c>
      <c r="B199" s="1" t="str">
        <f t="shared" si="26"/>
        <v xml:space="preserve">0 </v>
      </c>
      <c r="D199" s="73"/>
      <c r="E199" s="74"/>
      <c r="F199" s="75"/>
      <c r="H199" s="1">
        <f>IF(ISNA(COUNTIF(L$2:L199,L199)+INDEX('Mapping Table'!$B$2:$B$2000,MATCH(L199,'Mapping Table'!$A$2:$A$2000,0))),0,COUNTIF(L$2:L199,L199)+INDEX('Mapping Table'!$B$2:$B$2000,MATCH(L199,'Mapping Table'!$A$2:$A$2000,0)))</f>
        <v>0</v>
      </c>
      <c r="I199" s="1" t="str">
        <f t="shared" si="31"/>
        <v xml:space="preserve">0 </v>
      </c>
      <c r="K199" s="73"/>
      <c r="L199" s="74"/>
      <c r="M199" s="75"/>
      <c r="O199" s="1">
        <f>IF(ISNA(COUNTIF(S$2:S199,S199)+INDEX('Mapping Table'!$C$2:$C$2000,MATCH(S199,'Mapping Table'!$A$2:$A$2000,0))),0,COUNTIF(S$2:S199,S199)+INDEX('Mapping Table'!$C$2:$C$2000,MATCH(S199,'Mapping Table'!$A$2:$A$2000,0)))</f>
        <v>0</v>
      </c>
      <c r="P199" s="1" t="str">
        <f t="shared" si="32"/>
        <v xml:space="preserve">0 </v>
      </c>
      <c r="R199" s="73"/>
      <c r="S199" s="74"/>
      <c r="T199" s="75"/>
      <c r="V199" s="1">
        <f>IF(ISNA(COUNTIF(Z$2:Z199,Z199)+INDEX('Mapping Table'!$D$2:$D$2000,MATCH(Z199,'Mapping Table'!$A$2:$A$2000,0))),0,COUNTIF(Z$2:Z199,Z199)+INDEX('Mapping Table'!$D$2:$D$2000,MATCH(Z199,'Mapping Table'!$A$2:$A$2000,0)))</f>
        <v>0</v>
      </c>
      <c r="W199" s="1" t="str">
        <f t="shared" si="33"/>
        <v xml:space="preserve">0 </v>
      </c>
      <c r="Y199" s="73"/>
      <c r="Z199" s="74"/>
      <c r="AA199" s="75"/>
      <c r="AC199" s="1">
        <f>IF(ISNA(COUNTIF(AG$2:AG199,AG199)+INDEX('Mapping Table'!$E$2:$E$2000,MATCH(AG199,'Mapping Table'!$A$2:$A$2000,0))),0,COUNTIF(AG$2:AG199,AG199)+INDEX('Mapping Table'!$E$2:$E$2000,MATCH(AG199,'Mapping Table'!$A$2:$A$2000,0)))</f>
        <v>0</v>
      </c>
      <c r="AD199" s="1" t="str">
        <f t="shared" si="27"/>
        <v xml:space="preserve">0 </v>
      </c>
      <c r="AF199" s="73"/>
      <c r="AG199" s="74"/>
      <c r="AH199" s="75"/>
      <c r="AJ199" s="1">
        <f>IF(ISNA(COUNTIF(AN$2:AN199,AN199)+INDEX('Mapping Table'!$F$2:$F$2000,MATCH(AN199,'Mapping Table'!$A$2:$A$2000,0))),0,COUNTIF(AN$2:AN199,AN199)+INDEX('Mapping Table'!$F$2:$F$2000,MATCH(AN199,'Mapping Table'!$A$2:$A$2000,0)))</f>
        <v>0</v>
      </c>
      <c r="AK199" s="1" t="str">
        <f t="shared" si="28"/>
        <v xml:space="preserve">0 </v>
      </c>
      <c r="AM199" s="73"/>
      <c r="AN199" s="74"/>
      <c r="AO199" s="75"/>
      <c r="AQ199" s="1">
        <f>IF(ISNA(COUNTIF(AU$2:AU199,AU199)+INDEX('Mapping Table'!$G$2:$G$2000,MATCH(AU199,'Mapping Table'!$A$2:$A$2000,0))),0,COUNTIF(AU$2:AU199,AU199)+INDEX('Mapping Table'!$G$2:$G$2000,MATCH(AU199,'Mapping Table'!$A$2:$A$2000,0)))</f>
        <v>0</v>
      </c>
      <c r="AR199" s="1" t="str">
        <f t="shared" si="29"/>
        <v xml:space="preserve">0 </v>
      </c>
      <c r="AT199" s="73"/>
      <c r="AU199" s="74"/>
      <c r="AV199" s="75"/>
      <c r="AX199" s="1">
        <f>IF(ISNA(COUNTIF(BB$2:BB199,BB199)+INDEX('Mapping Table'!$H$2:$H$2000,MATCH(BB199,'Mapping Table'!$A$2:$A$2000,0))),0,COUNTIF(BB$2:BB199,BB199)+INDEX('Mapping Table'!$H$2:$H$2000,MATCH(BB199,'Mapping Table'!$A$2:$A$2000,0)))</f>
        <v>0</v>
      </c>
      <c r="AY199" s="1" t="str">
        <f t="shared" si="30"/>
        <v xml:space="preserve">0 </v>
      </c>
      <c r="BA199" s="73"/>
      <c r="BB199" s="74"/>
      <c r="BC199" s="75"/>
    </row>
    <row r="200" spans="1:55" x14ac:dyDescent="0.25">
      <c r="A200" s="1">
        <f>COUNTIF($E$2:E200,E200)</f>
        <v>0</v>
      </c>
      <c r="B200" s="1" t="str">
        <f t="shared" si="26"/>
        <v xml:space="preserve">0 </v>
      </c>
      <c r="D200" s="73"/>
      <c r="E200" s="74"/>
      <c r="F200" s="75"/>
      <c r="H200" s="1">
        <f>IF(ISNA(COUNTIF(L$2:L200,L200)+INDEX('Mapping Table'!$B$2:$B$2000,MATCH(L200,'Mapping Table'!$A$2:$A$2000,0))),0,COUNTIF(L$2:L200,L200)+INDEX('Mapping Table'!$B$2:$B$2000,MATCH(L200,'Mapping Table'!$A$2:$A$2000,0)))</f>
        <v>0</v>
      </c>
      <c r="I200" s="1" t="str">
        <f t="shared" si="31"/>
        <v xml:space="preserve">0 </v>
      </c>
      <c r="K200" s="73"/>
      <c r="L200" s="74"/>
      <c r="M200" s="75"/>
      <c r="O200" s="1">
        <f>IF(ISNA(COUNTIF(S$2:S200,S200)+INDEX('Mapping Table'!$C$2:$C$2000,MATCH(S200,'Mapping Table'!$A$2:$A$2000,0))),0,COUNTIF(S$2:S200,S200)+INDEX('Mapping Table'!$C$2:$C$2000,MATCH(S200,'Mapping Table'!$A$2:$A$2000,0)))</f>
        <v>0</v>
      </c>
      <c r="P200" s="1" t="str">
        <f t="shared" si="32"/>
        <v xml:space="preserve">0 </v>
      </c>
      <c r="R200" s="73"/>
      <c r="S200" s="74"/>
      <c r="T200" s="75"/>
      <c r="V200" s="1">
        <f>IF(ISNA(COUNTIF(Z$2:Z200,Z200)+INDEX('Mapping Table'!$D$2:$D$2000,MATCH(Z200,'Mapping Table'!$A$2:$A$2000,0))),0,COUNTIF(Z$2:Z200,Z200)+INDEX('Mapping Table'!$D$2:$D$2000,MATCH(Z200,'Mapping Table'!$A$2:$A$2000,0)))</f>
        <v>0</v>
      </c>
      <c r="W200" s="1" t="str">
        <f t="shared" si="33"/>
        <v xml:space="preserve">0 </v>
      </c>
      <c r="Y200" s="73"/>
      <c r="Z200" s="74"/>
      <c r="AA200" s="75"/>
      <c r="AC200" s="1">
        <f>IF(ISNA(COUNTIF(AG$2:AG200,AG200)+INDEX('Mapping Table'!$E$2:$E$2000,MATCH(AG200,'Mapping Table'!$A$2:$A$2000,0))),0,COUNTIF(AG$2:AG200,AG200)+INDEX('Mapping Table'!$E$2:$E$2000,MATCH(AG200,'Mapping Table'!$A$2:$A$2000,0)))</f>
        <v>0</v>
      </c>
      <c r="AD200" s="1" t="str">
        <f t="shared" si="27"/>
        <v xml:space="preserve">0 </v>
      </c>
      <c r="AF200" s="73"/>
      <c r="AG200" s="74"/>
      <c r="AH200" s="75"/>
      <c r="AJ200" s="1">
        <f>IF(ISNA(COUNTIF(AN$2:AN200,AN200)+INDEX('Mapping Table'!$F$2:$F$2000,MATCH(AN200,'Mapping Table'!$A$2:$A$2000,0))),0,COUNTIF(AN$2:AN200,AN200)+INDEX('Mapping Table'!$F$2:$F$2000,MATCH(AN200,'Mapping Table'!$A$2:$A$2000,0)))</f>
        <v>0</v>
      </c>
      <c r="AK200" s="1" t="str">
        <f t="shared" si="28"/>
        <v xml:space="preserve">0 </v>
      </c>
      <c r="AM200" s="73"/>
      <c r="AN200" s="74"/>
      <c r="AO200" s="75"/>
      <c r="AQ200" s="1">
        <f>IF(ISNA(COUNTIF(AU$2:AU200,AU200)+INDEX('Mapping Table'!$G$2:$G$2000,MATCH(AU200,'Mapping Table'!$A$2:$A$2000,0))),0,COUNTIF(AU$2:AU200,AU200)+INDEX('Mapping Table'!$G$2:$G$2000,MATCH(AU200,'Mapping Table'!$A$2:$A$2000,0)))</f>
        <v>0</v>
      </c>
      <c r="AR200" s="1" t="str">
        <f t="shared" si="29"/>
        <v xml:space="preserve">0 </v>
      </c>
      <c r="AT200" s="73"/>
      <c r="AU200" s="74"/>
      <c r="AV200" s="75"/>
      <c r="AX200" s="1">
        <f>IF(ISNA(COUNTIF(BB$2:BB200,BB200)+INDEX('Mapping Table'!$H$2:$H$2000,MATCH(BB200,'Mapping Table'!$A$2:$A$2000,0))),0,COUNTIF(BB$2:BB200,BB200)+INDEX('Mapping Table'!$H$2:$H$2000,MATCH(BB200,'Mapping Table'!$A$2:$A$2000,0)))</f>
        <v>0</v>
      </c>
      <c r="AY200" s="1" t="str">
        <f t="shared" si="30"/>
        <v xml:space="preserve">0 </v>
      </c>
      <c r="BA200" s="73"/>
      <c r="BB200" s="74"/>
      <c r="BC200" s="75"/>
    </row>
    <row r="201" spans="1:55" ht="15.75" thickBot="1" x14ac:dyDescent="0.3">
      <c r="A201" s="1">
        <f>COUNTIF($E$2:E201,E201)</f>
        <v>0</v>
      </c>
      <c r="B201" s="1" t="str">
        <f t="shared" si="26"/>
        <v xml:space="preserve">0 </v>
      </c>
      <c r="D201" s="76"/>
      <c r="E201" s="77"/>
      <c r="F201" s="78"/>
      <c r="H201" s="1">
        <f>IF(ISNA(COUNTIF(L$2:L201,L201)+INDEX('Mapping Table'!$B$2:$B$2000,MATCH(L201,'Mapping Table'!$A$2:$A$2000,0))),0,COUNTIF(L$2:L201,L201)+INDEX('Mapping Table'!$B$2:$B$2000,MATCH(L201,'Mapping Table'!$A$2:$A$2000,0)))</f>
        <v>0</v>
      </c>
      <c r="I201" s="1" t="str">
        <f t="shared" si="31"/>
        <v xml:space="preserve">0 </v>
      </c>
      <c r="K201" s="76"/>
      <c r="L201" s="77"/>
      <c r="M201" s="78"/>
      <c r="O201" s="1">
        <f>IF(ISNA(COUNTIF(S$2:S201,S201)+INDEX('Mapping Table'!$C$2:$C$2000,MATCH(S201,'Mapping Table'!$A$2:$A$2000,0))),0,COUNTIF(S$2:S201,S201)+INDEX('Mapping Table'!$C$2:$C$2000,MATCH(S201,'Mapping Table'!$A$2:$A$2000,0)))</f>
        <v>0</v>
      </c>
      <c r="P201" s="1" t="str">
        <f t="shared" si="32"/>
        <v xml:space="preserve">0 </v>
      </c>
      <c r="R201" s="76"/>
      <c r="S201" s="77"/>
      <c r="T201" s="78"/>
      <c r="V201" s="1">
        <f>IF(ISNA(COUNTIF(Z$2:Z201,Z201)+INDEX('Mapping Table'!$D$2:$D$2000,MATCH(Z201,'Mapping Table'!$A$2:$A$2000,0))),0,COUNTIF(Z$2:Z201,Z201)+INDEX('Mapping Table'!$D$2:$D$2000,MATCH(Z201,'Mapping Table'!$A$2:$A$2000,0)))</f>
        <v>0</v>
      </c>
      <c r="W201" s="1" t="str">
        <f t="shared" si="33"/>
        <v xml:space="preserve">0 </v>
      </c>
      <c r="Y201" s="76"/>
      <c r="Z201" s="77"/>
      <c r="AA201" s="78"/>
      <c r="AC201" s="1">
        <f>IF(ISNA(COUNTIF(AG$2:AG201,AG201)+INDEX('Mapping Table'!$E$2:$E$2000,MATCH(AG201,'Mapping Table'!$A$2:$A$2000,0))),0,COUNTIF(AG$2:AG201,AG201)+INDEX('Mapping Table'!$E$2:$E$2000,MATCH(AG201,'Mapping Table'!$A$2:$A$2000,0)))</f>
        <v>0</v>
      </c>
      <c r="AD201" s="1" t="str">
        <f t="shared" si="27"/>
        <v xml:space="preserve">0 </v>
      </c>
      <c r="AF201" s="76"/>
      <c r="AG201" s="77"/>
      <c r="AH201" s="78"/>
      <c r="AJ201" s="1">
        <f>IF(ISNA(COUNTIF(AN$2:AN201,AN201)+INDEX('Mapping Table'!$F$2:$F$2000,MATCH(AN201,'Mapping Table'!$A$2:$A$2000,0))),0,COUNTIF(AN$2:AN201,AN201)+INDEX('Mapping Table'!$F$2:$F$2000,MATCH(AN201,'Mapping Table'!$A$2:$A$2000,0)))</f>
        <v>0</v>
      </c>
      <c r="AK201" s="1" t="str">
        <f t="shared" si="28"/>
        <v xml:space="preserve">0 </v>
      </c>
      <c r="AM201" s="76"/>
      <c r="AN201" s="77"/>
      <c r="AO201" s="78"/>
      <c r="AQ201" s="1">
        <f>IF(ISNA(COUNTIF(AU$2:AU201,AU201)+INDEX('Mapping Table'!$G$2:$G$2000,MATCH(AU201,'Mapping Table'!$A$2:$A$2000,0))),0,COUNTIF(AU$2:AU201,AU201)+INDEX('Mapping Table'!$G$2:$G$2000,MATCH(AU201,'Mapping Table'!$A$2:$A$2000,0)))</f>
        <v>0</v>
      </c>
      <c r="AR201" s="1" t="str">
        <f t="shared" si="29"/>
        <v xml:space="preserve">0 </v>
      </c>
      <c r="AT201" s="76"/>
      <c r="AU201" s="77"/>
      <c r="AV201" s="78"/>
      <c r="AX201" s="1">
        <f>IF(ISNA(COUNTIF(BB$2:BB201,BB201)+INDEX('Mapping Table'!$H$2:$H$2000,MATCH(BB201,'Mapping Table'!$A$2:$A$2000,0))),0,COUNTIF(BB$2:BB201,BB201)+INDEX('Mapping Table'!$H$2:$H$2000,MATCH(BB201,'Mapping Table'!$A$2:$A$2000,0)))</f>
        <v>0</v>
      </c>
      <c r="AY201" s="1" t="str">
        <f t="shared" si="30"/>
        <v xml:space="preserve">0 </v>
      </c>
      <c r="BA201" s="76"/>
      <c r="BB201" s="77"/>
      <c r="BC201" s="78"/>
    </row>
  </sheetData>
  <sheetProtection password="F3BB" sheet="1" objects="1" scenarios="1" sort="0"/>
  <sortState ref="K2:M24">
    <sortCondition ref="L19"/>
  </sortState>
  <conditionalFormatting sqref="D2:D201">
    <cfRule type="expression" dxfId="179" priority="83" stopIfTrue="1">
      <formula>F2="P"</formula>
    </cfRule>
  </conditionalFormatting>
  <conditionalFormatting sqref="E2:E201">
    <cfRule type="expression" dxfId="178" priority="82" stopIfTrue="1">
      <formula>F2="P"</formula>
    </cfRule>
  </conditionalFormatting>
  <conditionalFormatting sqref="D2:D201">
    <cfRule type="expression" dxfId="177" priority="194">
      <formula>F2="N"</formula>
    </cfRule>
  </conditionalFormatting>
  <conditionalFormatting sqref="E2:E201">
    <cfRule type="expression" dxfId="176" priority="926">
      <formula>F2="N"</formula>
    </cfRule>
  </conditionalFormatting>
  <conditionalFormatting sqref="F2:F201">
    <cfRule type="cellIs" dxfId="175" priority="81" operator="equal">
      <formula>"P"</formula>
    </cfRule>
    <cfRule type="cellIs" dxfId="174" priority="1310" operator="equal">
      <formula>"N"</formula>
    </cfRule>
  </conditionalFormatting>
  <conditionalFormatting sqref="K2:K201">
    <cfRule type="expression" dxfId="173" priority="75" stopIfTrue="1">
      <formula>M2="P"</formula>
    </cfRule>
  </conditionalFormatting>
  <conditionalFormatting sqref="L2:L201">
    <cfRule type="expression" dxfId="172" priority="74" stopIfTrue="1">
      <formula>M2="P"</formula>
    </cfRule>
  </conditionalFormatting>
  <conditionalFormatting sqref="K2:K201">
    <cfRule type="expression" dxfId="171" priority="76">
      <formula>M2="N"</formula>
    </cfRule>
  </conditionalFormatting>
  <conditionalFormatting sqref="L2:L201">
    <cfRule type="expression" dxfId="170" priority="77">
      <formula>M2="N"</formula>
    </cfRule>
  </conditionalFormatting>
  <conditionalFormatting sqref="M2:M201">
    <cfRule type="cellIs" dxfId="169" priority="73" operator="equal">
      <formula>"P"</formula>
    </cfRule>
    <cfRule type="cellIs" dxfId="168" priority="78" operator="equal">
      <formula>"N"</formula>
    </cfRule>
  </conditionalFormatting>
  <conditionalFormatting sqref="R17:R201">
    <cfRule type="expression" dxfId="167" priority="67" stopIfTrue="1">
      <formula>T17="P"</formula>
    </cfRule>
  </conditionalFormatting>
  <conditionalFormatting sqref="S17:S201">
    <cfRule type="expression" dxfId="166" priority="66" stopIfTrue="1">
      <formula>T17="P"</formula>
    </cfRule>
  </conditionalFormatting>
  <conditionalFormatting sqref="R17:R201">
    <cfRule type="expression" dxfId="165" priority="68">
      <formula>T17="N"</formula>
    </cfRule>
  </conditionalFormatting>
  <conditionalFormatting sqref="S17:S201">
    <cfRule type="expression" dxfId="164" priority="69">
      <formula>T17="N"</formula>
    </cfRule>
  </conditionalFormatting>
  <conditionalFormatting sqref="T17:T201">
    <cfRule type="cellIs" dxfId="163" priority="65" operator="equal">
      <formula>"P"</formula>
    </cfRule>
    <cfRule type="cellIs" dxfId="162" priority="70" operator="equal">
      <formula>"N"</formula>
    </cfRule>
  </conditionalFormatting>
  <conditionalFormatting sqref="Y2:Y201">
    <cfRule type="expression" dxfId="161" priority="59" stopIfTrue="1">
      <formula>AA2="P"</formula>
    </cfRule>
  </conditionalFormatting>
  <conditionalFormatting sqref="Z2:Z201">
    <cfRule type="expression" dxfId="160" priority="58" stopIfTrue="1">
      <formula>AA2="P"</formula>
    </cfRule>
  </conditionalFormatting>
  <conditionalFormatting sqref="Y2:Y201">
    <cfRule type="expression" dxfId="159" priority="60">
      <formula>AA2="N"</formula>
    </cfRule>
  </conditionalFormatting>
  <conditionalFormatting sqref="Z2:Z201">
    <cfRule type="expression" dxfId="158" priority="61">
      <formula>AA2="N"</formula>
    </cfRule>
  </conditionalFormatting>
  <conditionalFormatting sqref="AA2:AA201">
    <cfRule type="cellIs" dxfId="157" priority="57" operator="equal">
      <formula>"P"</formula>
    </cfRule>
    <cfRule type="cellIs" dxfId="156" priority="62" operator="equal">
      <formula>"N"</formula>
    </cfRule>
  </conditionalFormatting>
  <conditionalFormatting sqref="AF2:AF201">
    <cfRule type="expression" dxfId="155" priority="51" stopIfTrue="1">
      <formula>AH2="P"</formula>
    </cfRule>
  </conditionalFormatting>
  <conditionalFormatting sqref="AG2:AG201">
    <cfRule type="expression" dxfId="154" priority="50" stopIfTrue="1">
      <formula>AH2="P"</formula>
    </cfRule>
  </conditionalFormatting>
  <conditionalFormatting sqref="AF2:AF201">
    <cfRule type="expression" dxfId="153" priority="52">
      <formula>AH2="N"</formula>
    </cfRule>
  </conditionalFormatting>
  <conditionalFormatting sqref="AG2:AG201">
    <cfRule type="expression" dxfId="152" priority="53">
      <formula>AH2="N"</formula>
    </cfRule>
  </conditionalFormatting>
  <conditionalFormatting sqref="AH2:AH201">
    <cfRule type="cellIs" dxfId="151" priority="49" operator="equal">
      <formula>"P"</formula>
    </cfRule>
    <cfRule type="cellIs" dxfId="150" priority="54" operator="equal">
      <formula>"N"</formula>
    </cfRule>
  </conditionalFormatting>
  <conditionalFormatting sqref="AM2:AM201">
    <cfRule type="expression" dxfId="149" priority="43" stopIfTrue="1">
      <formula>AO2="P"</formula>
    </cfRule>
  </conditionalFormatting>
  <conditionalFormatting sqref="AN2:AN201">
    <cfRule type="expression" dxfId="148" priority="42" stopIfTrue="1">
      <formula>AO2="P"</formula>
    </cfRule>
  </conditionalFormatting>
  <conditionalFormatting sqref="AM2:AM201">
    <cfRule type="expression" dxfId="147" priority="44">
      <formula>AO2="N"</formula>
    </cfRule>
  </conditionalFormatting>
  <conditionalFormatting sqref="AN2:AN201">
    <cfRule type="expression" dxfId="146" priority="45">
      <formula>AO2="N"</formula>
    </cfRule>
  </conditionalFormatting>
  <conditionalFormatting sqref="AO2:AO201">
    <cfRule type="cellIs" dxfId="145" priority="41" operator="equal">
      <formula>"P"</formula>
    </cfRule>
    <cfRule type="cellIs" dxfId="144" priority="46" operator="equal">
      <formula>"N"</formula>
    </cfRule>
  </conditionalFormatting>
  <conditionalFormatting sqref="AT2:AT201">
    <cfRule type="expression" dxfId="143" priority="35" stopIfTrue="1">
      <formula>AV2="P"</formula>
    </cfRule>
  </conditionalFormatting>
  <conditionalFormatting sqref="AU2:AU201">
    <cfRule type="expression" dxfId="142" priority="34" stopIfTrue="1">
      <formula>AV2="P"</formula>
    </cfRule>
  </conditionalFormatting>
  <conditionalFormatting sqref="AT2:AT201">
    <cfRule type="expression" dxfId="141" priority="36">
      <formula>AV2="N"</formula>
    </cfRule>
  </conditionalFormatting>
  <conditionalFormatting sqref="AU2:AU201">
    <cfRule type="expression" dxfId="140" priority="37">
      <formula>AV2="N"</formula>
    </cfRule>
  </conditionalFormatting>
  <conditionalFormatting sqref="AV2:AV201">
    <cfRule type="cellIs" dxfId="139" priority="33" operator="equal">
      <formula>"P"</formula>
    </cfRule>
    <cfRule type="cellIs" dxfId="138" priority="38" operator="equal">
      <formula>"N"</formula>
    </cfRule>
  </conditionalFormatting>
  <conditionalFormatting sqref="BA2:BA201">
    <cfRule type="expression" dxfId="137" priority="27" stopIfTrue="1">
      <formula>BC2="P"</formula>
    </cfRule>
  </conditionalFormatting>
  <conditionalFormatting sqref="BB2:BB201">
    <cfRule type="expression" dxfId="136" priority="26" stopIfTrue="1">
      <formula>BC2="P"</formula>
    </cfRule>
  </conditionalFormatting>
  <conditionalFormatting sqref="BA2:BA201">
    <cfRule type="expression" dxfId="135" priority="28">
      <formula>BC2="N"</formula>
    </cfRule>
  </conditionalFormatting>
  <conditionalFormatting sqref="BB2:BB201">
    <cfRule type="expression" dxfId="134" priority="29">
      <formula>BC2="N"</formula>
    </cfRule>
  </conditionalFormatting>
  <conditionalFormatting sqref="BC2:BC201">
    <cfRule type="cellIs" dxfId="133" priority="25" operator="equal">
      <formula>"P"</formula>
    </cfRule>
    <cfRule type="cellIs" dxfId="132" priority="30" operator="equal">
      <formula>"N"</formula>
    </cfRule>
  </conditionalFormatting>
  <conditionalFormatting sqref="R2:R10">
    <cfRule type="expression" dxfId="131" priority="19" stopIfTrue="1">
      <formula>T2="P"</formula>
    </cfRule>
  </conditionalFormatting>
  <conditionalFormatting sqref="R2:R10">
    <cfRule type="expression" dxfId="130" priority="20">
      <formula>T2="N"</formula>
    </cfRule>
  </conditionalFormatting>
  <conditionalFormatting sqref="T2:T10">
    <cfRule type="cellIs" dxfId="129" priority="17" operator="equal">
      <formula>"P"</formula>
    </cfRule>
    <cfRule type="cellIs" dxfId="128" priority="22" operator="equal">
      <formula>"N"</formula>
    </cfRule>
  </conditionalFormatting>
  <conditionalFormatting sqref="R11:R13">
    <cfRule type="expression" dxfId="127" priority="11" stopIfTrue="1">
      <formula>T11="P"</formula>
    </cfRule>
  </conditionalFormatting>
  <conditionalFormatting sqref="R11:R13">
    <cfRule type="expression" dxfId="126" priority="12">
      <formula>T11="N"</formula>
    </cfRule>
  </conditionalFormatting>
  <conditionalFormatting sqref="T11:T13">
    <cfRule type="cellIs" dxfId="125" priority="9" operator="equal">
      <formula>"P"</formula>
    </cfRule>
    <cfRule type="cellIs" dxfId="124" priority="14" operator="equal">
      <formula>"N"</formula>
    </cfRule>
  </conditionalFormatting>
  <conditionalFormatting sqref="R14:R16">
    <cfRule type="expression" dxfId="123" priority="6" stopIfTrue="1">
      <formula>T14="P"</formula>
    </cfRule>
  </conditionalFormatting>
  <conditionalFormatting sqref="R14:R16">
    <cfRule type="expression" dxfId="122" priority="7">
      <formula>T14="N"</formula>
    </cfRule>
  </conditionalFormatting>
  <conditionalFormatting sqref="T14:T16">
    <cfRule type="cellIs" dxfId="121" priority="4" operator="equal">
      <formula>"P"</formula>
    </cfRule>
    <cfRule type="cellIs" dxfId="120" priority="5" operator="equal">
      <formula>"N"</formula>
    </cfRule>
  </conditionalFormatting>
  <conditionalFormatting sqref="S2:S16">
    <cfRule type="expression" dxfId="119" priority="1" stopIfTrue="1">
      <formula>T2="P"</formula>
    </cfRule>
  </conditionalFormatting>
  <conditionalFormatting sqref="S2:S16">
    <cfRule type="expression" dxfId="118" priority="2">
      <formula>T2="N"</formula>
    </cfRule>
  </conditionalFormatting>
  <pageMargins left="0.7" right="0.7" top="0.75" bottom="0.75" header="0.3" footer="0.3"/>
  <pageSetup scale="5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9" id="{9D74507C-B836-4B30-B8D4-256FB7C3117D}">
            <xm:f>E2&lt;Setup!$C$11</xm:f>
            <x14:dxf>
              <font>
                <color rgb="FFFF0000"/>
              </font>
            </x14:dxf>
          </x14:cfRule>
          <xm:sqref>D2:D201</xm:sqref>
        </x14:conditionalFormatting>
        <x14:conditionalFormatting xmlns:xm="http://schemas.microsoft.com/office/excel/2006/main">
          <x14:cfRule type="expression" priority="1316" id="{88EC3E6C-B836-4E6E-930C-B19601B18718}">
            <xm:f>E2&lt;Setup!$C$11</xm:f>
            <x14:dxf>
              <font>
                <color rgb="FFFF0000"/>
              </font>
            </x14:dxf>
          </x14:cfRule>
          <xm:sqref>E2:E201</xm:sqref>
        </x14:conditionalFormatting>
        <x14:conditionalFormatting xmlns:xm="http://schemas.microsoft.com/office/excel/2006/main">
          <x14:cfRule type="expression" priority="80" id="{A07F7573-92E2-4D3D-A69F-06829CF3B7AC}">
            <xm:f>L2&lt;Setup!$C$11</xm:f>
            <x14:dxf>
              <font>
                <color rgb="FFFF0000"/>
              </font>
            </x14:dxf>
          </x14:cfRule>
          <xm:sqref>K2:K201</xm:sqref>
        </x14:conditionalFormatting>
        <x14:conditionalFormatting xmlns:xm="http://schemas.microsoft.com/office/excel/2006/main">
          <x14:cfRule type="expression" priority="79" id="{FA60458E-1531-4CDE-A8E5-95A21352FA82}">
            <xm:f>L2&lt;Setup!$C$11</xm:f>
            <x14:dxf>
              <font>
                <color rgb="FFFF0000"/>
              </font>
            </x14:dxf>
          </x14:cfRule>
          <xm:sqref>L2:L201</xm:sqref>
        </x14:conditionalFormatting>
        <x14:conditionalFormatting xmlns:xm="http://schemas.microsoft.com/office/excel/2006/main">
          <x14:cfRule type="expression" priority="72" id="{73AFF096-08F9-48A3-9746-6C07F52CC82F}">
            <xm:f>S17&lt;Setup!$C$11</xm:f>
            <x14:dxf>
              <font>
                <color rgb="FFFF0000"/>
              </font>
            </x14:dxf>
          </x14:cfRule>
          <xm:sqref>R17:R201</xm:sqref>
        </x14:conditionalFormatting>
        <x14:conditionalFormatting xmlns:xm="http://schemas.microsoft.com/office/excel/2006/main">
          <x14:cfRule type="expression" priority="71" id="{1230FD62-C77A-4E5A-9E6B-70DFA8108984}">
            <xm:f>S17&lt;Setup!$C$11</xm:f>
            <x14:dxf>
              <font>
                <color rgb="FFFF0000"/>
              </font>
            </x14:dxf>
          </x14:cfRule>
          <xm:sqref>S17:S201</xm:sqref>
        </x14:conditionalFormatting>
        <x14:conditionalFormatting xmlns:xm="http://schemas.microsoft.com/office/excel/2006/main">
          <x14:cfRule type="expression" priority="64" id="{AA325046-B359-4C9C-97E3-9D45E969135A}">
            <xm:f>Z2&lt;Setup!$C$11</xm:f>
            <x14:dxf>
              <font>
                <color rgb="FFFF0000"/>
              </font>
            </x14:dxf>
          </x14:cfRule>
          <xm:sqref>Y2:Y201</xm:sqref>
        </x14:conditionalFormatting>
        <x14:conditionalFormatting xmlns:xm="http://schemas.microsoft.com/office/excel/2006/main">
          <x14:cfRule type="expression" priority="63" id="{B53D5281-E168-4223-8902-AF9F00D5572F}">
            <xm:f>Z2&lt;Setup!$C$11</xm:f>
            <x14:dxf>
              <font>
                <color rgb="FFFF0000"/>
              </font>
            </x14:dxf>
          </x14:cfRule>
          <xm:sqref>Z2:Z201</xm:sqref>
        </x14:conditionalFormatting>
        <x14:conditionalFormatting xmlns:xm="http://schemas.microsoft.com/office/excel/2006/main">
          <x14:cfRule type="expression" priority="56" id="{D9D1B39D-2111-4715-9D2C-59D99B200472}">
            <xm:f>AG2&lt;Setup!$C$11</xm:f>
            <x14:dxf>
              <font>
                <color rgb="FFFF0000"/>
              </font>
            </x14:dxf>
          </x14:cfRule>
          <xm:sqref>AF2:AF201</xm:sqref>
        </x14:conditionalFormatting>
        <x14:conditionalFormatting xmlns:xm="http://schemas.microsoft.com/office/excel/2006/main">
          <x14:cfRule type="expression" priority="55" id="{2ECD857B-EF9D-420A-AC5F-1FD1A95615CB}">
            <xm:f>AG2&lt;Setup!$C$11</xm:f>
            <x14:dxf>
              <font>
                <color rgb="FFFF0000"/>
              </font>
            </x14:dxf>
          </x14:cfRule>
          <xm:sqref>AG2:AG201</xm:sqref>
        </x14:conditionalFormatting>
        <x14:conditionalFormatting xmlns:xm="http://schemas.microsoft.com/office/excel/2006/main">
          <x14:cfRule type="expression" priority="48" id="{7E128A38-0C4F-4865-B050-5F8BB8EDDBEF}">
            <xm:f>AN2&lt;Setup!$C$11</xm:f>
            <x14:dxf>
              <font>
                <color rgb="FFFF0000"/>
              </font>
            </x14:dxf>
          </x14:cfRule>
          <xm:sqref>AM2:AM201</xm:sqref>
        </x14:conditionalFormatting>
        <x14:conditionalFormatting xmlns:xm="http://schemas.microsoft.com/office/excel/2006/main">
          <x14:cfRule type="expression" priority="47" id="{55CEBF4D-F0FD-41BB-AE15-46AD6CC37D95}">
            <xm:f>AN2&lt;Setup!$C$11</xm:f>
            <x14:dxf>
              <font>
                <color rgb="FFFF0000"/>
              </font>
            </x14:dxf>
          </x14:cfRule>
          <xm:sqref>AN2:AN201</xm:sqref>
        </x14:conditionalFormatting>
        <x14:conditionalFormatting xmlns:xm="http://schemas.microsoft.com/office/excel/2006/main">
          <x14:cfRule type="expression" priority="40" id="{2EA080E5-0A72-426A-8B9C-13095B01EA89}">
            <xm:f>AU2&lt;Setup!$C$11</xm:f>
            <x14:dxf>
              <font>
                <color rgb="FFFF0000"/>
              </font>
            </x14:dxf>
          </x14:cfRule>
          <xm:sqref>AT2:AT201</xm:sqref>
        </x14:conditionalFormatting>
        <x14:conditionalFormatting xmlns:xm="http://schemas.microsoft.com/office/excel/2006/main">
          <x14:cfRule type="expression" priority="39" id="{EF5E378F-654E-40D7-B885-046338DABAD1}">
            <xm:f>AU2&lt;Setup!$C$11</xm:f>
            <x14:dxf>
              <font>
                <color rgb="FFFF0000"/>
              </font>
            </x14:dxf>
          </x14:cfRule>
          <xm:sqref>AU2:AU201</xm:sqref>
        </x14:conditionalFormatting>
        <x14:conditionalFormatting xmlns:xm="http://schemas.microsoft.com/office/excel/2006/main">
          <x14:cfRule type="expression" priority="32" id="{31492957-60AC-47D1-9001-F60C52256D9D}">
            <xm:f>BB2&lt;Setup!$C$11</xm:f>
            <x14:dxf>
              <font>
                <color rgb="FFFF0000"/>
              </font>
            </x14:dxf>
          </x14:cfRule>
          <xm:sqref>BA2:BA201</xm:sqref>
        </x14:conditionalFormatting>
        <x14:conditionalFormatting xmlns:xm="http://schemas.microsoft.com/office/excel/2006/main">
          <x14:cfRule type="expression" priority="31" id="{1B4D2ACC-2E96-4827-B13E-A9C34457E33A}">
            <xm:f>BB2&lt;Setup!$C$11</xm:f>
            <x14:dxf>
              <font>
                <color rgb="FFFF0000"/>
              </font>
            </x14:dxf>
          </x14:cfRule>
          <xm:sqref>BB2:BB201</xm:sqref>
        </x14:conditionalFormatting>
        <x14:conditionalFormatting xmlns:xm="http://schemas.microsoft.com/office/excel/2006/main">
          <x14:cfRule type="expression" priority="24" id="{9CAF07B3-948C-4B29-BC6F-BD2C51A1093F}">
            <xm:f>S2&lt;Setup!$C$11</xm:f>
            <x14:dxf>
              <font>
                <color rgb="FFFF0000"/>
              </font>
            </x14:dxf>
          </x14:cfRule>
          <xm:sqref>R2:R10</xm:sqref>
        </x14:conditionalFormatting>
        <x14:conditionalFormatting xmlns:xm="http://schemas.microsoft.com/office/excel/2006/main">
          <x14:cfRule type="expression" priority="16" id="{DF717E69-F2A0-4BE1-8FCC-91A6BDD573DB}">
            <xm:f>S11&lt;Setup!$C$11</xm:f>
            <x14:dxf>
              <font>
                <color rgb="FFFF0000"/>
              </font>
            </x14:dxf>
          </x14:cfRule>
          <xm:sqref>R11:R13</xm:sqref>
        </x14:conditionalFormatting>
        <x14:conditionalFormatting xmlns:xm="http://schemas.microsoft.com/office/excel/2006/main">
          <x14:cfRule type="expression" priority="8" id="{845EBDEB-4913-4CF3-96C0-2F70110194AE}">
            <xm:f>S14&lt;Setup!$C$11</xm:f>
            <x14:dxf>
              <font>
                <color rgb="FFFF0000"/>
              </font>
            </x14:dxf>
          </x14:cfRule>
          <xm:sqref>R14:R16</xm:sqref>
        </x14:conditionalFormatting>
        <x14:conditionalFormatting xmlns:xm="http://schemas.microsoft.com/office/excel/2006/main">
          <x14:cfRule type="expression" priority="3" id="{6E2FE34E-8A0E-4705-856B-F78D128501FC}">
            <xm:f>S2&lt;Setup!$C$11</xm:f>
            <x14:dxf>
              <font>
                <color rgb="FFFF0000"/>
              </font>
            </x14:dxf>
          </x14:cfRule>
          <xm:sqref>S2:S16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W23"/>
  <sheetViews>
    <sheetView showGridLines="0" topLeftCell="B2" zoomScale="90" zoomScaleNormal="90" zoomScaleSheetLayoutView="100" workbookViewId="0">
      <selection activeCell="M6" sqref="M6"/>
    </sheetView>
  </sheetViews>
  <sheetFormatPr defaultRowHeight="15" x14ac:dyDescent="0.25"/>
  <cols>
    <col min="1" max="1" width="3.28515625" hidden="1" customWidth="1"/>
    <col min="2" max="2" width="4.28515625" customWidth="1"/>
    <col min="3" max="3" width="5.7109375" customWidth="1"/>
    <col min="4" max="4" width="20" customWidth="1"/>
    <col min="5" max="5" width="4.28515625" customWidth="1"/>
    <col min="6" max="6" width="5.7109375" customWidth="1"/>
    <col min="7" max="7" width="20" customWidth="1"/>
    <col min="8" max="8" width="4.28515625" customWidth="1"/>
    <col min="9" max="9" width="5.7109375" customWidth="1"/>
    <col min="10" max="10" width="20" customWidth="1"/>
    <col min="11" max="11" width="4.28515625" customWidth="1"/>
    <col min="12" max="12" width="5.7109375" customWidth="1"/>
    <col min="13" max="13" width="20" customWidth="1"/>
    <col min="14" max="14" width="4.28515625" customWidth="1"/>
    <col min="15" max="15" width="5.7109375" customWidth="1"/>
    <col min="16" max="16" width="20" customWidth="1"/>
    <col min="17" max="17" width="4.28515625" customWidth="1"/>
    <col min="18" max="18" width="5.7109375" customWidth="1"/>
    <col min="19" max="19" width="20" customWidth="1"/>
    <col min="20" max="20" width="4.28515625" customWidth="1"/>
    <col min="21" max="21" width="5.7109375" customWidth="1"/>
    <col min="22" max="22" width="20" customWidth="1"/>
    <col min="23" max="24" width="4.28515625" customWidth="1"/>
  </cols>
  <sheetData>
    <row r="1" spans="1:23" ht="15.75" hidden="1" x14ac:dyDescent="0.25">
      <c r="D1" s="29"/>
      <c r="I1" s="79">
        <v>280</v>
      </c>
      <c r="J1" s="26">
        <v>44563</v>
      </c>
    </row>
    <row r="2" spans="1:23" ht="15.75" x14ac:dyDescent="0.25">
      <c r="D2" s="29"/>
    </row>
    <row r="3" spans="1:23" ht="15.75" x14ac:dyDescent="0.25">
      <c r="D3" s="67" t="s">
        <v>15</v>
      </c>
    </row>
    <row r="4" spans="1:23" ht="15.75" x14ac:dyDescent="0.25">
      <c r="D4" s="67" t="s">
        <v>16</v>
      </c>
    </row>
    <row r="5" spans="1:23" ht="15.75" x14ac:dyDescent="0.25">
      <c r="D5" s="42"/>
    </row>
    <row r="6" spans="1:23" ht="21.75" thickBot="1" x14ac:dyDescent="0.4">
      <c r="D6" s="31" t="s">
        <v>17</v>
      </c>
      <c r="M6" s="27" t="str">
        <f>Setup!C13</f>
        <v>Your Name</v>
      </c>
    </row>
    <row r="7" spans="1:23" ht="21.75" thickBot="1" x14ac:dyDescent="0.4">
      <c r="D7" s="68">
        <f>J1-I1*7</f>
        <v>42603</v>
      </c>
      <c r="M7" s="30" t="s">
        <v>39</v>
      </c>
    </row>
    <row r="8" spans="1:23" ht="15.75" thickBot="1" x14ac:dyDescent="0.3"/>
    <row r="9" spans="1:23" ht="25.5" customHeight="1" thickBot="1" x14ac:dyDescent="0.3">
      <c r="C9" s="10"/>
      <c r="D9" s="14" t="s">
        <v>0</v>
      </c>
      <c r="E9" s="14"/>
      <c r="F9" s="14"/>
      <c r="G9" s="14" t="s">
        <v>1</v>
      </c>
      <c r="H9" s="14"/>
      <c r="I9" s="14"/>
      <c r="J9" s="14" t="s">
        <v>2</v>
      </c>
      <c r="K9" s="14"/>
      <c r="L9" s="14"/>
      <c r="M9" s="14" t="s">
        <v>3</v>
      </c>
      <c r="N9" s="14"/>
      <c r="O9" s="14"/>
      <c r="P9" s="14" t="s">
        <v>4</v>
      </c>
      <c r="Q9" s="14"/>
      <c r="R9" s="14"/>
      <c r="S9" s="14" t="s">
        <v>5</v>
      </c>
      <c r="T9" s="14"/>
      <c r="U9" s="14"/>
      <c r="V9" s="14" t="s">
        <v>6</v>
      </c>
      <c r="W9" s="11"/>
    </row>
    <row r="10" spans="1:23" ht="25.5" customHeight="1" thickBot="1" x14ac:dyDescent="0.3">
      <c r="C10" s="100">
        <f>D7</f>
        <v>42603</v>
      </c>
      <c r="D10" s="101"/>
      <c r="E10" s="102"/>
      <c r="F10" s="100">
        <f>C10+1</f>
        <v>42604</v>
      </c>
      <c r="G10" s="101"/>
      <c r="H10" s="102"/>
      <c r="I10" s="100">
        <f>F10+1</f>
        <v>42605</v>
      </c>
      <c r="J10" s="101"/>
      <c r="K10" s="102"/>
      <c r="L10" s="100">
        <f>I10+1</f>
        <v>42606</v>
      </c>
      <c r="M10" s="101"/>
      <c r="N10" s="102"/>
      <c r="O10" s="100">
        <f>L10+1</f>
        <v>42607</v>
      </c>
      <c r="P10" s="101"/>
      <c r="Q10" s="102"/>
      <c r="R10" s="100">
        <f>O10+1</f>
        <v>42608</v>
      </c>
      <c r="S10" s="101"/>
      <c r="T10" s="102"/>
      <c r="U10" s="100">
        <f>R10+1</f>
        <v>42609</v>
      </c>
      <c r="V10" s="101"/>
      <c r="W10" s="102"/>
    </row>
    <row r="11" spans="1:23" ht="71.25" customHeight="1" x14ac:dyDescent="0.25">
      <c r="A11" s="1">
        <v>1</v>
      </c>
      <c r="C11" s="43" t="str">
        <f>IF(ISNA(INDEX('Consolidated Items'!$B:$B,MATCH($A11&amp;" "&amp;C$10,'Consolidated Items'!$A:$A,0))),"",INDEX('Consolidated Items'!$B:$B,MATCH($A11&amp;" "&amp;C$10,'Consolidated Items'!$A:$A,0)))</f>
        <v/>
      </c>
      <c r="D11" s="44" t="str">
        <f>IF(ISNA(INDEX('Consolidated Items'!$C:$C,MATCH($A11&amp;" "&amp;C$10,'Consolidated Items'!$A:$A,0))),"",INDEX('Consolidated Items'!$C:$C,MATCH($A11&amp;" "&amp;C$10,'Consolidated Items'!$A:$A,0)))</f>
        <v/>
      </c>
      <c r="E11" s="45" t="str">
        <f>IF(ISNA(INDEX('Consolidated Items'!$D:$D,MATCH($A11&amp;" "&amp;C$10,'Consolidated Items'!$A:$A,0))),"",INDEX('Consolidated Items'!$D:$D,MATCH($A11&amp;" "&amp;C$10,'Consolidated Items'!$A:$A,0)))</f>
        <v/>
      </c>
      <c r="F11" s="46" t="str">
        <f>IF(ISNA(INDEX('Consolidated Items'!$B:$B,MATCH($A11&amp;" "&amp;F$10,'Consolidated Items'!$A:$A,0))),"",INDEX('Consolidated Items'!$B:$B,MATCH($A11&amp;" "&amp;F$10,'Consolidated Items'!$A:$A,0)))</f>
        <v/>
      </c>
      <c r="G11" s="47" t="str">
        <f>IF(ISNA(INDEX('Consolidated Items'!$C:$C,MATCH($A11&amp;" "&amp;F$10,'Consolidated Items'!$A:$A,0))),"",INDEX('Consolidated Items'!$C:$C,MATCH($A11&amp;" "&amp;F$10,'Consolidated Items'!$A:$A,0)))</f>
        <v/>
      </c>
      <c r="H11" s="48" t="str">
        <f>IF(ISNA(INDEX('Consolidated Items'!$D:$D,MATCH($A11&amp;" "&amp;F$10,'Consolidated Items'!$A:$A,0))),"",INDEX('Consolidated Items'!$D:$D,MATCH($A11&amp;" "&amp;F$10,'Consolidated Items'!$A:$A,0)))</f>
        <v/>
      </c>
      <c r="I11" s="46" t="str">
        <f>IF(ISNA(INDEX('Consolidated Items'!$B:$B,MATCH($A11&amp;" "&amp;I$10,'Consolidated Items'!$A:$A,0))),"",INDEX('Consolidated Items'!$B:$B,MATCH($A11&amp;" "&amp;I$10,'Consolidated Items'!$A:$A,0)))</f>
        <v/>
      </c>
      <c r="J11" s="47" t="str">
        <f>IF(ISNA(INDEX('Consolidated Items'!$C:$C,MATCH($A11&amp;" "&amp;I$10,'Consolidated Items'!$A:$A,0))),"",INDEX('Consolidated Items'!$C:$C,MATCH($A11&amp;" "&amp;I$10,'Consolidated Items'!$A:$A,0)))</f>
        <v/>
      </c>
      <c r="K11" s="48" t="str">
        <f>IF(ISNA(INDEX('Consolidated Items'!$D:$D,MATCH($A11&amp;" "&amp;I$10,'Consolidated Items'!$A:$A,0))),"",INDEX('Consolidated Items'!$D:$D,MATCH($A11&amp;" "&amp;I$10,'Consolidated Items'!$A:$A,0)))</f>
        <v/>
      </c>
      <c r="L11" s="46" t="str">
        <f>IF(ISNA(INDEX('Consolidated Items'!$B:$B,MATCH($A11&amp;" "&amp;L$10,'Consolidated Items'!$A:$A,0))),"",INDEX('Consolidated Items'!$B:$B,MATCH($A11&amp;" "&amp;L$10,'Consolidated Items'!$A:$A,0)))</f>
        <v/>
      </c>
      <c r="M11" s="47" t="str">
        <f>IF(ISNA(INDEX('Consolidated Items'!$C:$C,MATCH($A11&amp;" "&amp;L$10,'Consolidated Items'!$A:$A,0))),"",INDEX('Consolidated Items'!$C:$C,MATCH($A11&amp;" "&amp;L$10,'Consolidated Items'!$A:$A,0)))</f>
        <v/>
      </c>
      <c r="N11" s="48" t="str">
        <f>IF(ISNA(INDEX('Consolidated Items'!$D:$D,MATCH($A11&amp;" "&amp;L$10,'Consolidated Items'!$A:$A,0))),"",INDEX('Consolidated Items'!$D:$D,MATCH($A11&amp;" "&amp;L$10,'Consolidated Items'!$A:$A,0)))</f>
        <v/>
      </c>
      <c r="O11" s="46" t="str">
        <f>IF(ISNA(INDEX('Consolidated Items'!$B:$B,MATCH($A11&amp;" "&amp;O$10,'Consolidated Items'!$A:$A,0))),"",INDEX('Consolidated Items'!$B:$B,MATCH($A11&amp;" "&amp;O$10,'Consolidated Items'!$A:$A,0)))</f>
        <v>Sr P</v>
      </c>
      <c r="P11" s="47" t="str">
        <f>IF(ISNA(INDEX('Consolidated Items'!$C:$C,MATCH($A11&amp;" "&amp;O$10,'Consolidated Items'!$A:$A,0))),"",INDEX('Consolidated Items'!$C:$C,MATCH($A11&amp;" "&amp;O$10,'Consolidated Items'!$A:$A,0)))</f>
        <v>Sr Project Topic Selection Form</v>
      </c>
      <c r="Q11" s="48" t="str">
        <f>IF(ISNA(INDEX('Consolidated Items'!$D:$D,MATCH($A11&amp;" "&amp;O$10,'Consolidated Items'!$A:$A,0))),"",INDEX('Consolidated Items'!$D:$D,MATCH($A11&amp;" "&amp;O$10,'Consolidated Items'!$A:$A,0)))</f>
        <v/>
      </c>
      <c r="R11" s="46" t="str">
        <f>IF(ISNA(INDEX('Consolidated Items'!$B:$B,MATCH($A11&amp;" "&amp;R$10,'Consolidated Items'!$A:$A,0))),"",INDEX('Consolidated Items'!$B:$B,MATCH($A11&amp;" "&amp;R$10,'Consolidated Items'!$A:$A,0)))</f>
        <v/>
      </c>
      <c r="S11" s="47" t="str">
        <f>IF(ISNA(INDEX('Consolidated Items'!$C:$C,MATCH($A11&amp;" "&amp;R$10,'Consolidated Items'!$A:$A,0))),"",INDEX('Consolidated Items'!$C:$C,MATCH($A11&amp;" "&amp;R$10,'Consolidated Items'!$A:$A,0)))</f>
        <v/>
      </c>
      <c r="T11" s="48" t="str">
        <f>IF(ISNA(INDEX('Consolidated Items'!$D:$D,MATCH($A11&amp;" "&amp;R$10,'Consolidated Items'!$A:$A,0))),"",INDEX('Consolidated Items'!$D:$D,MATCH($A11&amp;" "&amp;R$10,'Consolidated Items'!$A:$A,0)))</f>
        <v/>
      </c>
      <c r="U11" s="43" t="str">
        <f>IF(ISNA(INDEX('Consolidated Items'!$B:$B,MATCH($A11&amp;" "&amp;U$10,'Consolidated Items'!$A:$A,0))),"",INDEX('Consolidated Items'!$B:$B,MATCH($A11&amp;" "&amp;U$10,'Consolidated Items'!$A:$A,0)))</f>
        <v/>
      </c>
      <c r="V11" s="44" t="str">
        <f>IF(ISNA(INDEX('Consolidated Items'!$C:$C,MATCH($A11&amp;" "&amp;U$10,'Consolidated Items'!$A:$A,0))),"",INDEX('Consolidated Items'!$C:$C,MATCH($A11&amp;" "&amp;U$10,'Consolidated Items'!$A:$A,0)))</f>
        <v/>
      </c>
      <c r="W11" s="45" t="str">
        <f>IF(ISNA(INDEX('Consolidated Items'!$D:$D,MATCH($A11&amp;" "&amp;U$10,'Consolidated Items'!$A:$A,0))),"",INDEX('Consolidated Items'!$D:$D,MATCH($A11&amp;" "&amp;U$10,'Consolidated Items'!$A:$A,0)))</f>
        <v/>
      </c>
    </row>
    <row r="12" spans="1:23" ht="71.25" customHeight="1" x14ac:dyDescent="0.25">
      <c r="A12" s="1">
        <v>2</v>
      </c>
      <c r="C12" s="49" t="str">
        <f>IF(ISNA(INDEX('Consolidated Items'!$B:$B,MATCH($A12&amp;" "&amp;C$10,'Consolidated Items'!$A:$A,0))),"",INDEX('Consolidated Items'!$B:$B,MATCH($A12&amp;" "&amp;C$10,'Consolidated Items'!$A:$A,0)))</f>
        <v/>
      </c>
      <c r="D12" s="50" t="str">
        <f>IF(ISNA(INDEX('Consolidated Items'!$C:$C,MATCH($A12&amp;" "&amp;C$10,'Consolidated Items'!$A:$A,0))),"",INDEX('Consolidated Items'!$C:$C,MATCH($A12&amp;" "&amp;C$10,'Consolidated Items'!$A:$A,0)))</f>
        <v/>
      </c>
      <c r="E12" s="51" t="str">
        <f>IF(ISNA(INDEX('Consolidated Items'!$D:$D,MATCH($A12&amp;" "&amp;C$10,'Consolidated Items'!$A:$A,0))),"",INDEX('Consolidated Items'!$D:$D,MATCH($A12&amp;" "&amp;C$10,'Consolidated Items'!$A:$A,0)))</f>
        <v/>
      </c>
      <c r="F12" s="52" t="str">
        <f>IF(ISNA(INDEX('Consolidated Items'!$B:$B,MATCH($A12&amp;" "&amp;F$10,'Consolidated Items'!$A:$A,0))),"",INDEX('Consolidated Items'!$B:$B,MATCH($A12&amp;" "&amp;F$10,'Consolidated Items'!$A:$A,0)))</f>
        <v/>
      </c>
      <c r="G12" s="53" t="str">
        <f>IF(ISNA(INDEX('Consolidated Items'!$C:$C,MATCH($A12&amp;" "&amp;F$10,'Consolidated Items'!$A:$A,0))),"",INDEX('Consolidated Items'!$C:$C,MATCH($A12&amp;" "&amp;F$10,'Consolidated Items'!$A:$A,0)))</f>
        <v/>
      </c>
      <c r="H12" s="54" t="str">
        <f>IF(ISNA(INDEX('Consolidated Items'!$D:$D,MATCH($A12&amp;" "&amp;F$10,'Consolidated Items'!$A:$A,0))),"",INDEX('Consolidated Items'!$D:$D,MATCH($A12&amp;" "&amp;F$10,'Consolidated Items'!$A:$A,0)))</f>
        <v/>
      </c>
      <c r="I12" s="52" t="str">
        <f>IF(ISNA(INDEX('Consolidated Items'!$B:$B,MATCH($A12&amp;" "&amp;I$10,'Consolidated Items'!$A:$A,0))),"",INDEX('Consolidated Items'!$B:$B,MATCH($A12&amp;" "&amp;I$10,'Consolidated Items'!$A:$A,0)))</f>
        <v/>
      </c>
      <c r="J12" s="53" t="str">
        <f>IF(ISNA(INDEX('Consolidated Items'!$C:$C,MATCH($A12&amp;" "&amp;I$10,'Consolidated Items'!$A:$A,0))),"",INDEX('Consolidated Items'!$C:$C,MATCH($A12&amp;" "&amp;I$10,'Consolidated Items'!$A:$A,0)))</f>
        <v/>
      </c>
      <c r="K12" s="54" t="str">
        <f>IF(ISNA(INDEX('Consolidated Items'!$D:$D,MATCH($A12&amp;" "&amp;I$10,'Consolidated Items'!$A:$A,0))),"",INDEX('Consolidated Items'!$D:$D,MATCH($A12&amp;" "&amp;I$10,'Consolidated Items'!$A:$A,0)))</f>
        <v/>
      </c>
      <c r="L12" s="52" t="str">
        <f>IF(ISNA(INDEX('Consolidated Items'!$B:$B,MATCH($A12&amp;" "&amp;L$10,'Consolidated Items'!$A:$A,0))),"",INDEX('Consolidated Items'!$B:$B,MATCH($A12&amp;" "&amp;L$10,'Consolidated Items'!$A:$A,0)))</f>
        <v/>
      </c>
      <c r="M12" s="53" t="str">
        <f>IF(ISNA(INDEX('Consolidated Items'!$C:$C,MATCH($A12&amp;" "&amp;L$10,'Consolidated Items'!$A:$A,0))),"",INDEX('Consolidated Items'!$C:$C,MATCH($A12&amp;" "&amp;L$10,'Consolidated Items'!$A:$A,0)))</f>
        <v/>
      </c>
      <c r="N12" s="54" t="str">
        <f>IF(ISNA(INDEX('Consolidated Items'!$D:$D,MATCH($A12&amp;" "&amp;L$10,'Consolidated Items'!$A:$A,0))),"",INDEX('Consolidated Items'!$D:$D,MATCH($A12&amp;" "&amp;L$10,'Consolidated Items'!$A:$A,0)))</f>
        <v/>
      </c>
      <c r="O12" s="52" t="str">
        <f>IF(ISNA(INDEX('Consolidated Items'!$B:$B,MATCH($A12&amp;" "&amp;O$10,'Consolidated Items'!$A:$A,0))),"",INDEX('Consolidated Items'!$B:$B,MATCH($A12&amp;" "&amp;O$10,'Consolidated Items'!$A:$A,0)))</f>
        <v/>
      </c>
      <c r="P12" s="53" t="str">
        <f>IF(ISNA(INDEX('Consolidated Items'!$C:$C,MATCH($A12&amp;" "&amp;O$10,'Consolidated Items'!$A:$A,0))),"",INDEX('Consolidated Items'!$C:$C,MATCH($A12&amp;" "&amp;O$10,'Consolidated Items'!$A:$A,0)))</f>
        <v/>
      </c>
      <c r="Q12" s="54" t="str">
        <f>IF(ISNA(INDEX('Consolidated Items'!$D:$D,MATCH($A12&amp;" "&amp;O$10,'Consolidated Items'!$A:$A,0))),"",INDEX('Consolidated Items'!$D:$D,MATCH($A12&amp;" "&amp;O$10,'Consolidated Items'!$A:$A,0)))</f>
        <v/>
      </c>
      <c r="R12" s="52" t="str">
        <f>IF(ISNA(INDEX('Consolidated Items'!$B:$B,MATCH($A12&amp;" "&amp;R$10,'Consolidated Items'!$A:$A,0))),"",INDEX('Consolidated Items'!$B:$B,MATCH($A12&amp;" "&amp;R$10,'Consolidated Items'!$A:$A,0)))</f>
        <v/>
      </c>
      <c r="S12" s="53" t="str">
        <f>IF(ISNA(INDEX('Consolidated Items'!$C:$C,MATCH($A12&amp;" "&amp;R$10,'Consolidated Items'!$A:$A,0))),"",INDEX('Consolidated Items'!$C:$C,MATCH($A12&amp;" "&amp;R$10,'Consolidated Items'!$A:$A,0)))</f>
        <v/>
      </c>
      <c r="T12" s="54" t="str">
        <f>IF(ISNA(INDEX('Consolidated Items'!$D:$D,MATCH($A12&amp;" "&amp;R$10,'Consolidated Items'!$A:$A,0))),"",INDEX('Consolidated Items'!$D:$D,MATCH($A12&amp;" "&amp;R$10,'Consolidated Items'!$A:$A,0)))</f>
        <v/>
      </c>
      <c r="U12" s="49" t="str">
        <f>IF(ISNA(INDEX('Consolidated Items'!$B:$B,MATCH($A12&amp;" "&amp;U$10,'Consolidated Items'!$A:$A,0))),"",INDEX('Consolidated Items'!$B:$B,MATCH($A12&amp;" "&amp;U$10,'Consolidated Items'!$A:$A,0)))</f>
        <v/>
      </c>
      <c r="V12" s="50" t="str">
        <f>IF(ISNA(INDEX('Consolidated Items'!$C:$C,MATCH($A12&amp;" "&amp;U$10,'Consolidated Items'!$A:$A,0))),"",INDEX('Consolidated Items'!$C:$C,MATCH($A12&amp;" "&amp;U$10,'Consolidated Items'!$A:$A,0)))</f>
        <v/>
      </c>
      <c r="W12" s="51" t="str">
        <f>IF(ISNA(INDEX('Consolidated Items'!$D:$D,MATCH($A12&amp;" "&amp;U$10,'Consolidated Items'!$A:$A,0))),"",INDEX('Consolidated Items'!$D:$D,MATCH($A12&amp;" "&amp;U$10,'Consolidated Items'!$A:$A,0)))</f>
        <v/>
      </c>
    </row>
    <row r="13" spans="1:23" ht="71.25" customHeight="1" x14ac:dyDescent="0.25">
      <c r="A13" s="1">
        <v>3</v>
      </c>
      <c r="C13" s="49" t="str">
        <f>IF(ISNA(INDEX('Consolidated Items'!$B:$B,MATCH($A13&amp;" "&amp;C$10,'Consolidated Items'!$A:$A,0))),"",INDEX('Consolidated Items'!$B:$B,MATCH($A13&amp;" "&amp;C$10,'Consolidated Items'!$A:$A,0)))</f>
        <v/>
      </c>
      <c r="D13" s="50" t="str">
        <f>IF(ISNA(INDEX('Consolidated Items'!$C:$C,MATCH($A13&amp;" "&amp;C$10,'Consolidated Items'!$A:$A,0))),"",INDEX('Consolidated Items'!$C:$C,MATCH($A13&amp;" "&amp;C$10,'Consolidated Items'!$A:$A,0)))</f>
        <v/>
      </c>
      <c r="E13" s="51" t="str">
        <f>IF(ISNA(INDEX('Consolidated Items'!$D:$D,MATCH($A13&amp;" "&amp;C$10,'Consolidated Items'!$A:$A,0))),"",INDEX('Consolidated Items'!$D:$D,MATCH($A13&amp;" "&amp;C$10,'Consolidated Items'!$A:$A,0)))</f>
        <v/>
      </c>
      <c r="F13" s="52" t="str">
        <f>IF(ISNA(INDEX('Consolidated Items'!$B:$B,MATCH($A13&amp;" "&amp;F$10,'Consolidated Items'!$A:$A,0))),"",INDEX('Consolidated Items'!$B:$B,MATCH($A13&amp;" "&amp;F$10,'Consolidated Items'!$A:$A,0)))</f>
        <v/>
      </c>
      <c r="G13" s="53" t="str">
        <f>IF(ISNA(INDEX('Consolidated Items'!$C:$C,MATCH($A13&amp;" "&amp;F$10,'Consolidated Items'!$A:$A,0))),"",INDEX('Consolidated Items'!$C:$C,MATCH($A13&amp;" "&amp;F$10,'Consolidated Items'!$A:$A,0)))</f>
        <v/>
      </c>
      <c r="H13" s="54" t="str">
        <f>IF(ISNA(INDEX('Consolidated Items'!$D:$D,MATCH($A13&amp;" "&amp;F$10,'Consolidated Items'!$A:$A,0))),"",INDEX('Consolidated Items'!$D:$D,MATCH($A13&amp;" "&amp;F$10,'Consolidated Items'!$A:$A,0)))</f>
        <v/>
      </c>
      <c r="I13" s="52" t="str">
        <f>IF(ISNA(INDEX('Consolidated Items'!$B:$B,MATCH($A13&amp;" "&amp;I$10,'Consolidated Items'!$A:$A,0))),"",INDEX('Consolidated Items'!$B:$B,MATCH($A13&amp;" "&amp;I$10,'Consolidated Items'!$A:$A,0)))</f>
        <v/>
      </c>
      <c r="J13" s="53" t="str">
        <f>IF(ISNA(INDEX('Consolidated Items'!$C:$C,MATCH($A13&amp;" "&amp;I$10,'Consolidated Items'!$A:$A,0))),"",INDEX('Consolidated Items'!$C:$C,MATCH($A13&amp;" "&amp;I$10,'Consolidated Items'!$A:$A,0)))</f>
        <v/>
      </c>
      <c r="K13" s="54" t="str">
        <f>IF(ISNA(INDEX('Consolidated Items'!$D:$D,MATCH($A13&amp;" "&amp;I$10,'Consolidated Items'!$A:$A,0))),"",INDEX('Consolidated Items'!$D:$D,MATCH($A13&amp;" "&amp;I$10,'Consolidated Items'!$A:$A,0)))</f>
        <v/>
      </c>
      <c r="L13" s="52" t="str">
        <f>IF(ISNA(INDEX('Consolidated Items'!$B:$B,MATCH($A13&amp;" "&amp;L$10,'Consolidated Items'!$A:$A,0))),"",INDEX('Consolidated Items'!$B:$B,MATCH($A13&amp;" "&amp;L$10,'Consolidated Items'!$A:$A,0)))</f>
        <v/>
      </c>
      <c r="M13" s="53" t="str">
        <f>IF(ISNA(INDEX('Consolidated Items'!$C:$C,MATCH($A13&amp;" "&amp;L$10,'Consolidated Items'!$A:$A,0))),"",INDEX('Consolidated Items'!$C:$C,MATCH($A13&amp;" "&amp;L$10,'Consolidated Items'!$A:$A,0)))</f>
        <v/>
      </c>
      <c r="N13" s="54" t="str">
        <f>IF(ISNA(INDEX('Consolidated Items'!$D:$D,MATCH($A13&amp;" "&amp;L$10,'Consolidated Items'!$A:$A,0))),"",INDEX('Consolidated Items'!$D:$D,MATCH($A13&amp;" "&amp;L$10,'Consolidated Items'!$A:$A,0)))</f>
        <v/>
      </c>
      <c r="O13" s="52" t="str">
        <f>IF(ISNA(INDEX('Consolidated Items'!$B:$B,MATCH($A13&amp;" "&amp;O$10,'Consolidated Items'!$A:$A,0))),"",INDEX('Consolidated Items'!$B:$B,MATCH($A13&amp;" "&amp;O$10,'Consolidated Items'!$A:$A,0)))</f>
        <v/>
      </c>
      <c r="P13" s="53" t="str">
        <f>IF(ISNA(INDEX('Consolidated Items'!$C:$C,MATCH($A13&amp;" "&amp;O$10,'Consolidated Items'!$A:$A,0))),"",INDEX('Consolidated Items'!$C:$C,MATCH($A13&amp;" "&amp;O$10,'Consolidated Items'!$A:$A,0)))</f>
        <v/>
      </c>
      <c r="Q13" s="54" t="str">
        <f>IF(ISNA(INDEX('Consolidated Items'!$D:$D,MATCH($A13&amp;" "&amp;O$10,'Consolidated Items'!$A:$A,0))),"",INDEX('Consolidated Items'!$D:$D,MATCH($A13&amp;" "&amp;O$10,'Consolidated Items'!$A:$A,0)))</f>
        <v/>
      </c>
      <c r="R13" s="52" t="str">
        <f>IF(ISNA(INDEX('Consolidated Items'!$B:$B,MATCH($A13&amp;" "&amp;R$10,'Consolidated Items'!$A:$A,0))),"",INDEX('Consolidated Items'!$B:$B,MATCH($A13&amp;" "&amp;R$10,'Consolidated Items'!$A:$A,0)))</f>
        <v/>
      </c>
      <c r="S13" s="53" t="str">
        <f>IF(ISNA(INDEX('Consolidated Items'!$C:$C,MATCH($A13&amp;" "&amp;R$10,'Consolidated Items'!$A:$A,0))),"",INDEX('Consolidated Items'!$C:$C,MATCH($A13&amp;" "&amp;R$10,'Consolidated Items'!$A:$A,0)))</f>
        <v/>
      </c>
      <c r="T13" s="54" t="str">
        <f>IF(ISNA(INDEX('Consolidated Items'!$D:$D,MATCH($A13&amp;" "&amp;R$10,'Consolidated Items'!$A:$A,0))),"",INDEX('Consolidated Items'!$D:$D,MATCH($A13&amp;" "&amp;R$10,'Consolidated Items'!$A:$A,0)))</f>
        <v/>
      </c>
      <c r="U13" s="49" t="str">
        <f>IF(ISNA(INDEX('Consolidated Items'!$B:$B,MATCH($A13&amp;" "&amp;U$10,'Consolidated Items'!$A:$A,0))),"",INDEX('Consolidated Items'!$B:$B,MATCH($A13&amp;" "&amp;U$10,'Consolidated Items'!$A:$A,0)))</f>
        <v/>
      </c>
      <c r="V13" s="50" t="str">
        <f>IF(ISNA(INDEX('Consolidated Items'!$C:$C,MATCH($A13&amp;" "&amp;U$10,'Consolidated Items'!$A:$A,0))),"",INDEX('Consolidated Items'!$C:$C,MATCH($A13&amp;" "&amp;U$10,'Consolidated Items'!$A:$A,0)))</f>
        <v/>
      </c>
      <c r="W13" s="51" t="str">
        <f>IF(ISNA(INDEX('Consolidated Items'!$D:$D,MATCH($A13&amp;" "&amp;U$10,'Consolidated Items'!$A:$A,0))),"",INDEX('Consolidated Items'!$D:$D,MATCH($A13&amp;" "&amp;U$10,'Consolidated Items'!$A:$A,0)))</f>
        <v/>
      </c>
    </row>
    <row r="14" spans="1:23" ht="71.25" customHeight="1" x14ac:dyDescent="0.25">
      <c r="A14" s="1">
        <v>4</v>
      </c>
      <c r="C14" s="55" t="str">
        <f>IF(ISNA(INDEX('Consolidated Items'!$B:$B,MATCH($A14&amp;" "&amp;C$10,'Consolidated Items'!$A:$A,0))),"",INDEX('Consolidated Items'!$B:$B,MATCH($A14&amp;" "&amp;C$10,'Consolidated Items'!$A:$A,0)))</f>
        <v/>
      </c>
      <c r="D14" s="56" t="str">
        <f>IF(ISNA(INDEX('Consolidated Items'!$C:$C,MATCH($A14&amp;" "&amp;C$10,'Consolidated Items'!$A:$A,0))),"",INDEX('Consolidated Items'!$C:$C,MATCH($A14&amp;" "&amp;C$10,'Consolidated Items'!$A:$A,0)))</f>
        <v/>
      </c>
      <c r="E14" s="57" t="str">
        <f>IF(ISNA(INDEX('Consolidated Items'!$D:$D,MATCH($A14&amp;" "&amp;C$10,'Consolidated Items'!$A:$A,0))),"",INDEX('Consolidated Items'!$D:$D,MATCH($A14&amp;" "&amp;C$10,'Consolidated Items'!$A:$A,0)))</f>
        <v/>
      </c>
      <c r="F14" s="58" t="str">
        <f>IF(ISNA(INDEX('Consolidated Items'!$B:$B,MATCH($A14&amp;" "&amp;F$10,'Consolidated Items'!$A:$A,0))),"",INDEX('Consolidated Items'!$B:$B,MATCH($A14&amp;" "&amp;F$10,'Consolidated Items'!$A:$A,0)))</f>
        <v/>
      </c>
      <c r="G14" s="59" t="str">
        <f>IF(ISNA(INDEX('Consolidated Items'!$C:$C,MATCH($A14&amp;" "&amp;F$10,'Consolidated Items'!$A:$A,0))),"",INDEX('Consolidated Items'!$C:$C,MATCH($A14&amp;" "&amp;F$10,'Consolidated Items'!$A:$A,0)))</f>
        <v/>
      </c>
      <c r="H14" s="60" t="str">
        <f>IF(ISNA(INDEX('Consolidated Items'!$D:$D,MATCH($A14&amp;" "&amp;F$10,'Consolidated Items'!$A:$A,0))),"",INDEX('Consolidated Items'!$D:$D,MATCH($A14&amp;" "&amp;F$10,'Consolidated Items'!$A:$A,0)))</f>
        <v/>
      </c>
      <c r="I14" s="58" t="str">
        <f>IF(ISNA(INDEX('Consolidated Items'!$B:$B,MATCH($A14&amp;" "&amp;I$10,'Consolidated Items'!$A:$A,0))),"",INDEX('Consolidated Items'!$B:$B,MATCH($A14&amp;" "&amp;I$10,'Consolidated Items'!$A:$A,0)))</f>
        <v/>
      </c>
      <c r="J14" s="59" t="str">
        <f>IF(ISNA(INDEX('Consolidated Items'!$C:$C,MATCH($A14&amp;" "&amp;I$10,'Consolidated Items'!$A:$A,0))),"",INDEX('Consolidated Items'!$C:$C,MATCH($A14&amp;" "&amp;I$10,'Consolidated Items'!$A:$A,0)))</f>
        <v/>
      </c>
      <c r="K14" s="60" t="str">
        <f>IF(ISNA(INDEX('Consolidated Items'!$D:$D,MATCH($A14&amp;" "&amp;I$10,'Consolidated Items'!$A:$A,0))),"",INDEX('Consolidated Items'!$D:$D,MATCH($A14&amp;" "&amp;I$10,'Consolidated Items'!$A:$A,0)))</f>
        <v/>
      </c>
      <c r="L14" s="58" t="str">
        <f>IF(ISNA(INDEX('Consolidated Items'!$B:$B,MATCH($A14&amp;" "&amp;L$10,'Consolidated Items'!$A:$A,0))),"",INDEX('Consolidated Items'!$B:$B,MATCH($A14&amp;" "&amp;L$10,'Consolidated Items'!$A:$A,0)))</f>
        <v/>
      </c>
      <c r="M14" s="59" t="str">
        <f>IF(ISNA(INDEX('Consolidated Items'!$C:$C,MATCH($A14&amp;" "&amp;L$10,'Consolidated Items'!$A:$A,0))),"",INDEX('Consolidated Items'!$C:$C,MATCH($A14&amp;" "&amp;L$10,'Consolidated Items'!$A:$A,0)))</f>
        <v/>
      </c>
      <c r="N14" s="60" t="str">
        <f>IF(ISNA(INDEX('Consolidated Items'!$D:$D,MATCH($A14&amp;" "&amp;L$10,'Consolidated Items'!$A:$A,0))),"",INDEX('Consolidated Items'!$D:$D,MATCH($A14&amp;" "&amp;L$10,'Consolidated Items'!$A:$A,0)))</f>
        <v/>
      </c>
      <c r="O14" s="58" t="str">
        <f>IF(ISNA(INDEX('Consolidated Items'!$B:$B,MATCH($A14&amp;" "&amp;O$10,'Consolidated Items'!$A:$A,0))),"",INDEX('Consolidated Items'!$B:$B,MATCH($A14&amp;" "&amp;O$10,'Consolidated Items'!$A:$A,0)))</f>
        <v/>
      </c>
      <c r="P14" s="59" t="str">
        <f>IF(ISNA(INDEX('Consolidated Items'!$C:$C,MATCH($A14&amp;" "&amp;O$10,'Consolidated Items'!$A:$A,0))),"",INDEX('Consolidated Items'!$C:$C,MATCH($A14&amp;" "&amp;O$10,'Consolidated Items'!$A:$A,0)))</f>
        <v/>
      </c>
      <c r="Q14" s="60" t="str">
        <f>IF(ISNA(INDEX('Consolidated Items'!$D:$D,MATCH($A14&amp;" "&amp;O$10,'Consolidated Items'!$A:$A,0))),"",INDEX('Consolidated Items'!$D:$D,MATCH($A14&amp;" "&amp;O$10,'Consolidated Items'!$A:$A,0)))</f>
        <v/>
      </c>
      <c r="R14" s="58" t="str">
        <f>IF(ISNA(INDEX('Consolidated Items'!$B:$B,MATCH($A14&amp;" "&amp;R$10,'Consolidated Items'!$A:$A,0))),"",INDEX('Consolidated Items'!$B:$B,MATCH($A14&amp;" "&amp;R$10,'Consolidated Items'!$A:$A,0)))</f>
        <v/>
      </c>
      <c r="S14" s="59" t="str">
        <f>IF(ISNA(INDEX('Consolidated Items'!$C:$C,MATCH($A14&amp;" "&amp;R$10,'Consolidated Items'!$A:$A,0))),"",INDEX('Consolidated Items'!$C:$C,MATCH($A14&amp;" "&amp;R$10,'Consolidated Items'!$A:$A,0)))</f>
        <v/>
      </c>
      <c r="T14" s="60" t="str">
        <f>IF(ISNA(INDEX('Consolidated Items'!$D:$D,MATCH($A14&amp;" "&amp;R$10,'Consolidated Items'!$A:$A,0))),"",INDEX('Consolidated Items'!$D:$D,MATCH($A14&amp;" "&amp;R$10,'Consolidated Items'!$A:$A,0)))</f>
        <v/>
      </c>
      <c r="U14" s="55" t="str">
        <f>IF(ISNA(INDEX('Consolidated Items'!$B:$B,MATCH($A14&amp;" "&amp;U$10,'Consolidated Items'!$A:$A,0))),"",INDEX('Consolidated Items'!$B:$B,MATCH($A14&amp;" "&amp;U$10,'Consolidated Items'!$A:$A,0)))</f>
        <v/>
      </c>
      <c r="V14" s="56" t="str">
        <f>IF(ISNA(INDEX('Consolidated Items'!$C:$C,MATCH($A14&amp;" "&amp;U$10,'Consolidated Items'!$A:$A,0))),"",INDEX('Consolidated Items'!$C:$C,MATCH($A14&amp;" "&amp;U$10,'Consolidated Items'!$A:$A,0)))</f>
        <v/>
      </c>
      <c r="W14" s="57" t="str">
        <f>IF(ISNA(INDEX('Consolidated Items'!$D:$D,MATCH($A14&amp;" "&amp;U$10,'Consolidated Items'!$A:$A,0))),"",INDEX('Consolidated Items'!$D:$D,MATCH($A14&amp;" "&amp;U$10,'Consolidated Items'!$A:$A,0)))</f>
        <v/>
      </c>
    </row>
    <row r="15" spans="1:23" ht="71.25" customHeight="1" x14ac:dyDescent="0.25">
      <c r="A15" s="1">
        <v>5</v>
      </c>
      <c r="C15" s="55" t="str">
        <f>IF(ISNA(INDEX('Consolidated Items'!$B:$B,MATCH($A15&amp;" "&amp;C$10,'Consolidated Items'!$A:$A,0))),"",INDEX('Consolidated Items'!$B:$B,MATCH($A15&amp;" "&amp;C$10,'Consolidated Items'!$A:$A,0)))</f>
        <v/>
      </c>
      <c r="D15" s="56" t="str">
        <f>IF(ISNA(INDEX('Consolidated Items'!$C:$C,MATCH($A15&amp;" "&amp;C$10,'Consolidated Items'!$A:$A,0))),"",INDEX('Consolidated Items'!$C:$C,MATCH($A15&amp;" "&amp;C$10,'Consolidated Items'!$A:$A,0)))</f>
        <v/>
      </c>
      <c r="E15" s="57" t="str">
        <f>IF(ISNA(INDEX('Consolidated Items'!$D:$D,MATCH($A15&amp;" "&amp;C$10,'Consolidated Items'!$A:$A,0))),"",INDEX('Consolidated Items'!$D:$D,MATCH($A15&amp;" "&amp;C$10,'Consolidated Items'!$A:$A,0)))</f>
        <v/>
      </c>
      <c r="F15" s="58" t="str">
        <f>IF(ISNA(INDEX('Consolidated Items'!$B:$B,MATCH($A15&amp;" "&amp;F$10,'Consolidated Items'!$A:$A,0))),"",INDEX('Consolidated Items'!$B:$B,MATCH($A15&amp;" "&amp;F$10,'Consolidated Items'!$A:$A,0)))</f>
        <v/>
      </c>
      <c r="G15" s="59" t="str">
        <f>IF(ISNA(INDEX('Consolidated Items'!$C:$C,MATCH($A15&amp;" "&amp;F$10,'Consolidated Items'!$A:$A,0))),"",INDEX('Consolidated Items'!$C:$C,MATCH($A15&amp;" "&amp;F$10,'Consolidated Items'!$A:$A,0)))</f>
        <v/>
      </c>
      <c r="H15" s="60" t="str">
        <f>IF(ISNA(INDEX('Consolidated Items'!$D:$D,MATCH($A15&amp;" "&amp;F$10,'Consolidated Items'!$A:$A,0))),"",INDEX('Consolidated Items'!$D:$D,MATCH($A15&amp;" "&amp;F$10,'Consolidated Items'!$A:$A,0)))</f>
        <v/>
      </c>
      <c r="I15" s="58" t="str">
        <f>IF(ISNA(INDEX('Consolidated Items'!$B:$B,MATCH($A15&amp;" "&amp;I$10,'Consolidated Items'!$A:$A,0))),"",INDEX('Consolidated Items'!$B:$B,MATCH($A15&amp;" "&amp;I$10,'Consolidated Items'!$A:$A,0)))</f>
        <v/>
      </c>
      <c r="J15" s="59" t="str">
        <f>IF(ISNA(INDEX('Consolidated Items'!$C:$C,MATCH($A15&amp;" "&amp;I$10,'Consolidated Items'!$A:$A,0))),"",INDEX('Consolidated Items'!$C:$C,MATCH($A15&amp;" "&amp;I$10,'Consolidated Items'!$A:$A,0)))</f>
        <v/>
      </c>
      <c r="K15" s="60" t="str">
        <f>IF(ISNA(INDEX('Consolidated Items'!$D:$D,MATCH($A15&amp;" "&amp;I$10,'Consolidated Items'!$A:$A,0))),"",INDEX('Consolidated Items'!$D:$D,MATCH($A15&amp;" "&amp;I$10,'Consolidated Items'!$A:$A,0)))</f>
        <v/>
      </c>
      <c r="L15" s="58" t="str">
        <f>IF(ISNA(INDEX('Consolidated Items'!$B:$B,MATCH($A15&amp;" "&amp;L$10,'Consolidated Items'!$A:$A,0))),"",INDEX('Consolidated Items'!$B:$B,MATCH($A15&amp;" "&amp;L$10,'Consolidated Items'!$A:$A,0)))</f>
        <v/>
      </c>
      <c r="M15" s="59" t="str">
        <f>IF(ISNA(INDEX('Consolidated Items'!$C:$C,MATCH($A15&amp;" "&amp;L$10,'Consolidated Items'!$A:$A,0))),"",INDEX('Consolidated Items'!$C:$C,MATCH($A15&amp;" "&amp;L$10,'Consolidated Items'!$A:$A,0)))</f>
        <v/>
      </c>
      <c r="N15" s="60" t="str">
        <f>IF(ISNA(INDEX('Consolidated Items'!$D:$D,MATCH($A15&amp;" "&amp;L$10,'Consolidated Items'!$A:$A,0))),"",INDEX('Consolidated Items'!$D:$D,MATCH($A15&amp;" "&amp;L$10,'Consolidated Items'!$A:$A,0)))</f>
        <v/>
      </c>
      <c r="O15" s="58" t="str">
        <f>IF(ISNA(INDEX('Consolidated Items'!$B:$B,MATCH($A15&amp;" "&amp;O$10,'Consolidated Items'!$A:$A,0))),"",INDEX('Consolidated Items'!$B:$B,MATCH($A15&amp;" "&amp;O$10,'Consolidated Items'!$A:$A,0)))</f>
        <v/>
      </c>
      <c r="P15" s="59" t="str">
        <f>IF(ISNA(INDEX('Consolidated Items'!$C:$C,MATCH($A15&amp;" "&amp;O$10,'Consolidated Items'!$A:$A,0))),"",INDEX('Consolidated Items'!$C:$C,MATCH($A15&amp;" "&amp;O$10,'Consolidated Items'!$A:$A,0)))</f>
        <v/>
      </c>
      <c r="Q15" s="60" t="str">
        <f>IF(ISNA(INDEX('Consolidated Items'!$D:$D,MATCH($A15&amp;" "&amp;O$10,'Consolidated Items'!$A:$A,0))),"",INDEX('Consolidated Items'!$D:$D,MATCH($A15&amp;" "&amp;O$10,'Consolidated Items'!$A:$A,0)))</f>
        <v/>
      </c>
      <c r="R15" s="58" t="str">
        <f>IF(ISNA(INDEX('Consolidated Items'!$B:$B,MATCH($A15&amp;" "&amp;R$10,'Consolidated Items'!$A:$A,0))),"",INDEX('Consolidated Items'!$B:$B,MATCH($A15&amp;" "&amp;R$10,'Consolidated Items'!$A:$A,0)))</f>
        <v/>
      </c>
      <c r="S15" s="59" t="str">
        <f>IF(ISNA(INDEX('Consolidated Items'!$C:$C,MATCH($A15&amp;" "&amp;R$10,'Consolidated Items'!$A:$A,0))),"",INDEX('Consolidated Items'!$C:$C,MATCH($A15&amp;" "&amp;R$10,'Consolidated Items'!$A:$A,0)))</f>
        <v/>
      </c>
      <c r="T15" s="60" t="str">
        <f>IF(ISNA(INDEX('Consolidated Items'!$D:$D,MATCH($A15&amp;" "&amp;R$10,'Consolidated Items'!$A:$A,0))),"",INDEX('Consolidated Items'!$D:$D,MATCH($A15&amp;" "&amp;R$10,'Consolidated Items'!$A:$A,0)))</f>
        <v/>
      </c>
      <c r="U15" s="55" t="str">
        <f>IF(ISNA(INDEX('Consolidated Items'!$B:$B,MATCH($A15&amp;" "&amp;U$10,'Consolidated Items'!$A:$A,0))),"",INDEX('Consolidated Items'!$B:$B,MATCH($A15&amp;" "&amp;U$10,'Consolidated Items'!$A:$A,0)))</f>
        <v/>
      </c>
      <c r="V15" s="56" t="str">
        <f>IF(ISNA(INDEX('Consolidated Items'!$C:$C,MATCH($A15&amp;" "&amp;U$10,'Consolidated Items'!$A:$A,0))),"",INDEX('Consolidated Items'!$C:$C,MATCH($A15&amp;" "&amp;U$10,'Consolidated Items'!$A:$A,0)))</f>
        <v/>
      </c>
      <c r="W15" s="57" t="str">
        <f>IF(ISNA(INDEX('Consolidated Items'!$D:$D,MATCH($A15&amp;" "&amp;U$10,'Consolidated Items'!$A:$A,0))),"",INDEX('Consolidated Items'!$D:$D,MATCH($A15&amp;" "&amp;U$10,'Consolidated Items'!$A:$A,0)))</f>
        <v/>
      </c>
    </row>
    <row r="16" spans="1:23" ht="71.25" customHeight="1" x14ac:dyDescent="0.25">
      <c r="A16" s="1">
        <v>6</v>
      </c>
      <c r="C16" s="55" t="str">
        <f>IF(ISNA(INDEX('Consolidated Items'!$B:$B,MATCH($A16&amp;" "&amp;C$10,'Consolidated Items'!$A:$A,0))),"",INDEX('Consolidated Items'!$B:$B,MATCH($A16&amp;" "&amp;C$10,'Consolidated Items'!$A:$A,0)))</f>
        <v/>
      </c>
      <c r="D16" s="56" t="str">
        <f>IF(ISNA(INDEX('Consolidated Items'!$C:$C,MATCH($A16&amp;" "&amp;C$10,'Consolidated Items'!$A:$A,0))),"",INDEX('Consolidated Items'!$C:$C,MATCH($A16&amp;" "&amp;C$10,'Consolidated Items'!$A:$A,0)))</f>
        <v/>
      </c>
      <c r="E16" s="57" t="str">
        <f>IF(ISNA(INDEX('Consolidated Items'!$D:$D,MATCH($A16&amp;" "&amp;C$10,'Consolidated Items'!$A:$A,0))),"",INDEX('Consolidated Items'!$D:$D,MATCH($A16&amp;" "&amp;C$10,'Consolidated Items'!$A:$A,0)))</f>
        <v/>
      </c>
      <c r="F16" s="58" t="str">
        <f>IF(ISNA(INDEX('Consolidated Items'!$B:$B,MATCH($A16&amp;" "&amp;F$10,'Consolidated Items'!$A:$A,0))),"",INDEX('Consolidated Items'!$B:$B,MATCH($A16&amp;" "&amp;F$10,'Consolidated Items'!$A:$A,0)))</f>
        <v/>
      </c>
      <c r="G16" s="59" t="str">
        <f>IF(ISNA(INDEX('Consolidated Items'!$C:$C,MATCH($A16&amp;" "&amp;F$10,'Consolidated Items'!$A:$A,0))),"",INDEX('Consolidated Items'!$C:$C,MATCH($A16&amp;" "&amp;F$10,'Consolidated Items'!$A:$A,0)))</f>
        <v/>
      </c>
      <c r="H16" s="60" t="str">
        <f>IF(ISNA(INDEX('Consolidated Items'!$D:$D,MATCH($A16&amp;" "&amp;F$10,'Consolidated Items'!$A:$A,0))),"",INDEX('Consolidated Items'!$D:$D,MATCH($A16&amp;" "&amp;F$10,'Consolidated Items'!$A:$A,0)))</f>
        <v/>
      </c>
      <c r="I16" s="58" t="str">
        <f>IF(ISNA(INDEX('Consolidated Items'!$B:$B,MATCH($A16&amp;" "&amp;I$10,'Consolidated Items'!$A:$A,0))),"",INDEX('Consolidated Items'!$B:$B,MATCH($A16&amp;" "&amp;I$10,'Consolidated Items'!$A:$A,0)))</f>
        <v/>
      </c>
      <c r="J16" s="59" t="str">
        <f>IF(ISNA(INDEX('Consolidated Items'!$C:$C,MATCH($A16&amp;" "&amp;I$10,'Consolidated Items'!$A:$A,0))),"",INDEX('Consolidated Items'!$C:$C,MATCH($A16&amp;" "&amp;I$10,'Consolidated Items'!$A:$A,0)))</f>
        <v/>
      </c>
      <c r="K16" s="60" t="str">
        <f>IF(ISNA(INDEX('Consolidated Items'!$D:$D,MATCH($A16&amp;" "&amp;I$10,'Consolidated Items'!$A:$A,0))),"",INDEX('Consolidated Items'!$D:$D,MATCH($A16&amp;" "&amp;I$10,'Consolidated Items'!$A:$A,0)))</f>
        <v/>
      </c>
      <c r="L16" s="58" t="str">
        <f>IF(ISNA(INDEX('Consolidated Items'!$B:$B,MATCH($A16&amp;" "&amp;L$10,'Consolidated Items'!$A:$A,0))),"",INDEX('Consolidated Items'!$B:$B,MATCH($A16&amp;" "&amp;L$10,'Consolidated Items'!$A:$A,0)))</f>
        <v/>
      </c>
      <c r="M16" s="59" t="str">
        <f>IF(ISNA(INDEX('Consolidated Items'!$C:$C,MATCH($A16&amp;" "&amp;L$10,'Consolidated Items'!$A:$A,0))),"",INDEX('Consolidated Items'!$C:$C,MATCH($A16&amp;" "&amp;L$10,'Consolidated Items'!$A:$A,0)))</f>
        <v/>
      </c>
      <c r="N16" s="60" t="str">
        <f>IF(ISNA(INDEX('Consolidated Items'!$D:$D,MATCH($A16&amp;" "&amp;L$10,'Consolidated Items'!$A:$A,0))),"",INDEX('Consolidated Items'!$D:$D,MATCH($A16&amp;" "&amp;L$10,'Consolidated Items'!$A:$A,0)))</f>
        <v/>
      </c>
      <c r="O16" s="58" t="str">
        <f>IF(ISNA(INDEX('Consolidated Items'!$B:$B,MATCH($A16&amp;" "&amp;O$10,'Consolidated Items'!$A:$A,0))),"",INDEX('Consolidated Items'!$B:$B,MATCH($A16&amp;" "&amp;O$10,'Consolidated Items'!$A:$A,0)))</f>
        <v/>
      </c>
      <c r="P16" s="59" t="str">
        <f>IF(ISNA(INDEX('Consolidated Items'!$C:$C,MATCH($A16&amp;" "&amp;O$10,'Consolidated Items'!$A:$A,0))),"",INDEX('Consolidated Items'!$C:$C,MATCH($A16&amp;" "&amp;O$10,'Consolidated Items'!$A:$A,0)))</f>
        <v/>
      </c>
      <c r="Q16" s="60" t="str">
        <f>IF(ISNA(INDEX('Consolidated Items'!$D:$D,MATCH($A16&amp;" "&amp;O$10,'Consolidated Items'!$A:$A,0))),"",INDEX('Consolidated Items'!$D:$D,MATCH($A16&amp;" "&amp;O$10,'Consolidated Items'!$A:$A,0)))</f>
        <v/>
      </c>
      <c r="R16" s="58" t="str">
        <f>IF(ISNA(INDEX('Consolidated Items'!$B:$B,MATCH($A16&amp;" "&amp;R$10,'Consolidated Items'!$A:$A,0))),"",INDEX('Consolidated Items'!$B:$B,MATCH($A16&amp;" "&amp;R$10,'Consolidated Items'!$A:$A,0)))</f>
        <v/>
      </c>
      <c r="S16" s="59" t="str">
        <f>IF(ISNA(INDEX('Consolidated Items'!$C:$C,MATCH($A16&amp;" "&amp;R$10,'Consolidated Items'!$A:$A,0))),"",INDEX('Consolidated Items'!$C:$C,MATCH($A16&amp;" "&amp;R$10,'Consolidated Items'!$A:$A,0)))</f>
        <v/>
      </c>
      <c r="T16" s="60" t="str">
        <f>IF(ISNA(INDEX('Consolidated Items'!$D:$D,MATCH($A16&amp;" "&amp;R$10,'Consolidated Items'!$A:$A,0))),"",INDEX('Consolidated Items'!$D:$D,MATCH($A16&amp;" "&amp;R$10,'Consolidated Items'!$A:$A,0)))</f>
        <v/>
      </c>
      <c r="U16" s="55" t="str">
        <f>IF(ISNA(INDEX('Consolidated Items'!$B:$B,MATCH($A16&amp;" "&amp;U$10,'Consolidated Items'!$A:$A,0))),"",INDEX('Consolidated Items'!$B:$B,MATCH($A16&amp;" "&amp;U$10,'Consolidated Items'!$A:$A,0)))</f>
        <v/>
      </c>
      <c r="V16" s="56" t="str">
        <f>IF(ISNA(INDEX('Consolidated Items'!$C:$C,MATCH($A16&amp;" "&amp;U$10,'Consolidated Items'!$A:$A,0))),"",INDEX('Consolidated Items'!$C:$C,MATCH($A16&amp;" "&amp;U$10,'Consolidated Items'!$A:$A,0)))</f>
        <v/>
      </c>
      <c r="W16" s="57" t="str">
        <f>IF(ISNA(INDEX('Consolidated Items'!$D:$D,MATCH($A16&amp;" "&amp;U$10,'Consolidated Items'!$A:$A,0))),"",INDEX('Consolidated Items'!$D:$D,MATCH($A16&amp;" "&amp;U$10,'Consolidated Items'!$A:$A,0)))</f>
        <v/>
      </c>
    </row>
    <row r="17" spans="1:23" ht="71.25" customHeight="1" x14ac:dyDescent="0.25">
      <c r="A17" s="1">
        <v>7</v>
      </c>
      <c r="C17" s="55" t="str">
        <f>IF(ISNA(INDEX('Consolidated Items'!$B:$B,MATCH($A17&amp;" "&amp;C$10,'Consolidated Items'!$A:$A,0))),"",INDEX('Consolidated Items'!$B:$B,MATCH($A17&amp;" "&amp;C$10,'Consolidated Items'!$A:$A,0)))</f>
        <v/>
      </c>
      <c r="D17" s="56" t="str">
        <f>IF(ISNA(INDEX('Consolidated Items'!$C:$C,MATCH($A17&amp;" "&amp;C$10,'Consolidated Items'!$A:$A,0))),"",INDEX('Consolidated Items'!$C:$C,MATCH($A17&amp;" "&amp;C$10,'Consolidated Items'!$A:$A,0)))</f>
        <v/>
      </c>
      <c r="E17" s="57" t="str">
        <f>IF(ISNA(INDEX('Consolidated Items'!$D:$D,MATCH($A17&amp;" "&amp;C$10,'Consolidated Items'!$A:$A,0))),"",INDEX('Consolidated Items'!$D:$D,MATCH($A17&amp;" "&amp;C$10,'Consolidated Items'!$A:$A,0)))</f>
        <v/>
      </c>
      <c r="F17" s="58" t="str">
        <f>IF(ISNA(INDEX('Consolidated Items'!$B:$B,MATCH($A17&amp;" "&amp;F$10,'Consolidated Items'!$A:$A,0))),"",INDEX('Consolidated Items'!$B:$B,MATCH($A17&amp;" "&amp;F$10,'Consolidated Items'!$A:$A,0)))</f>
        <v/>
      </c>
      <c r="G17" s="59" t="str">
        <f>IF(ISNA(INDEX('Consolidated Items'!$C:$C,MATCH($A17&amp;" "&amp;F$10,'Consolidated Items'!$A:$A,0))),"",INDEX('Consolidated Items'!$C:$C,MATCH($A17&amp;" "&amp;F$10,'Consolidated Items'!$A:$A,0)))</f>
        <v/>
      </c>
      <c r="H17" s="60" t="str">
        <f>IF(ISNA(INDEX('Consolidated Items'!$D:$D,MATCH($A17&amp;" "&amp;F$10,'Consolidated Items'!$A:$A,0))),"",INDEX('Consolidated Items'!$D:$D,MATCH($A17&amp;" "&amp;F$10,'Consolidated Items'!$A:$A,0)))</f>
        <v/>
      </c>
      <c r="I17" s="58" t="str">
        <f>IF(ISNA(INDEX('Consolidated Items'!$B:$B,MATCH($A17&amp;" "&amp;I$10,'Consolidated Items'!$A:$A,0))),"",INDEX('Consolidated Items'!$B:$B,MATCH($A17&amp;" "&amp;I$10,'Consolidated Items'!$A:$A,0)))</f>
        <v/>
      </c>
      <c r="J17" s="59" t="str">
        <f>IF(ISNA(INDEX('Consolidated Items'!$C:$C,MATCH($A17&amp;" "&amp;I$10,'Consolidated Items'!$A:$A,0))),"",INDEX('Consolidated Items'!$C:$C,MATCH($A17&amp;" "&amp;I$10,'Consolidated Items'!$A:$A,0)))</f>
        <v/>
      </c>
      <c r="K17" s="60" t="str">
        <f>IF(ISNA(INDEX('Consolidated Items'!$D:$D,MATCH($A17&amp;" "&amp;I$10,'Consolidated Items'!$A:$A,0))),"",INDEX('Consolidated Items'!$D:$D,MATCH($A17&amp;" "&amp;I$10,'Consolidated Items'!$A:$A,0)))</f>
        <v/>
      </c>
      <c r="L17" s="58" t="str">
        <f>IF(ISNA(INDEX('Consolidated Items'!$B:$B,MATCH($A17&amp;" "&amp;L$10,'Consolidated Items'!$A:$A,0))),"",INDEX('Consolidated Items'!$B:$B,MATCH($A17&amp;" "&amp;L$10,'Consolidated Items'!$A:$A,0)))</f>
        <v/>
      </c>
      <c r="M17" s="59" t="str">
        <f>IF(ISNA(INDEX('Consolidated Items'!$C:$C,MATCH($A17&amp;" "&amp;L$10,'Consolidated Items'!$A:$A,0))),"",INDEX('Consolidated Items'!$C:$C,MATCH($A17&amp;" "&amp;L$10,'Consolidated Items'!$A:$A,0)))</f>
        <v/>
      </c>
      <c r="N17" s="60" t="str">
        <f>IF(ISNA(INDEX('Consolidated Items'!$D:$D,MATCH($A17&amp;" "&amp;L$10,'Consolidated Items'!$A:$A,0))),"",INDEX('Consolidated Items'!$D:$D,MATCH($A17&amp;" "&amp;L$10,'Consolidated Items'!$A:$A,0)))</f>
        <v/>
      </c>
      <c r="O17" s="58" t="str">
        <f>IF(ISNA(INDEX('Consolidated Items'!$B:$B,MATCH($A17&amp;" "&amp;O$10,'Consolidated Items'!$A:$A,0))),"",INDEX('Consolidated Items'!$B:$B,MATCH($A17&amp;" "&amp;O$10,'Consolidated Items'!$A:$A,0)))</f>
        <v/>
      </c>
      <c r="P17" s="59" t="str">
        <f>IF(ISNA(INDEX('Consolidated Items'!$C:$C,MATCH($A17&amp;" "&amp;O$10,'Consolidated Items'!$A:$A,0))),"",INDEX('Consolidated Items'!$C:$C,MATCH($A17&amp;" "&amp;O$10,'Consolidated Items'!$A:$A,0)))</f>
        <v/>
      </c>
      <c r="Q17" s="60" t="str">
        <f>IF(ISNA(INDEX('Consolidated Items'!$D:$D,MATCH($A17&amp;" "&amp;O$10,'Consolidated Items'!$A:$A,0))),"",INDEX('Consolidated Items'!$D:$D,MATCH($A17&amp;" "&amp;O$10,'Consolidated Items'!$A:$A,0)))</f>
        <v/>
      </c>
      <c r="R17" s="58" t="str">
        <f>IF(ISNA(INDEX('Consolidated Items'!$B:$B,MATCH($A17&amp;" "&amp;R$10,'Consolidated Items'!$A:$A,0))),"",INDEX('Consolidated Items'!$B:$B,MATCH($A17&amp;" "&amp;R$10,'Consolidated Items'!$A:$A,0)))</f>
        <v/>
      </c>
      <c r="S17" s="59" t="str">
        <f>IF(ISNA(INDEX('Consolidated Items'!$C:$C,MATCH($A17&amp;" "&amp;R$10,'Consolidated Items'!$A:$A,0))),"",INDEX('Consolidated Items'!$C:$C,MATCH($A17&amp;" "&amp;R$10,'Consolidated Items'!$A:$A,0)))</f>
        <v/>
      </c>
      <c r="T17" s="60" t="str">
        <f>IF(ISNA(INDEX('Consolidated Items'!$D:$D,MATCH($A17&amp;" "&amp;R$10,'Consolidated Items'!$A:$A,0))),"",INDEX('Consolidated Items'!$D:$D,MATCH($A17&amp;" "&amp;R$10,'Consolidated Items'!$A:$A,0)))</f>
        <v/>
      </c>
      <c r="U17" s="55" t="str">
        <f>IF(ISNA(INDEX('Consolidated Items'!$B:$B,MATCH($A17&amp;" "&amp;U$10,'Consolidated Items'!$A:$A,0))),"",INDEX('Consolidated Items'!$B:$B,MATCH($A17&amp;" "&amp;U$10,'Consolidated Items'!$A:$A,0)))</f>
        <v/>
      </c>
      <c r="V17" s="56" t="str">
        <f>IF(ISNA(INDEX('Consolidated Items'!$C:$C,MATCH($A17&amp;" "&amp;U$10,'Consolidated Items'!$A:$A,0))),"",INDEX('Consolidated Items'!$C:$C,MATCH($A17&amp;" "&amp;U$10,'Consolidated Items'!$A:$A,0)))</f>
        <v/>
      </c>
      <c r="W17" s="57" t="str">
        <f>IF(ISNA(INDEX('Consolidated Items'!$D:$D,MATCH($A17&amp;" "&amp;U$10,'Consolidated Items'!$A:$A,0))),"",INDEX('Consolidated Items'!$D:$D,MATCH($A17&amp;" "&amp;U$10,'Consolidated Items'!$A:$A,0)))</f>
        <v/>
      </c>
    </row>
    <row r="18" spans="1:23" ht="71.25" customHeight="1" x14ac:dyDescent="0.25">
      <c r="A18" s="1">
        <v>8</v>
      </c>
      <c r="C18" s="55" t="str">
        <f>IF(ISNA(INDEX('Consolidated Items'!$B:$B,MATCH($A18&amp;" "&amp;C$10,'Consolidated Items'!$A:$A,0))),"",INDEX('Consolidated Items'!$B:$B,MATCH($A18&amp;" "&amp;C$10,'Consolidated Items'!$A:$A,0)))</f>
        <v/>
      </c>
      <c r="D18" s="56" t="str">
        <f>IF(ISNA(INDEX('Consolidated Items'!$C:$C,MATCH($A18&amp;" "&amp;C$10,'Consolidated Items'!$A:$A,0))),"",INDEX('Consolidated Items'!$C:$C,MATCH($A18&amp;" "&amp;C$10,'Consolidated Items'!$A:$A,0)))</f>
        <v/>
      </c>
      <c r="E18" s="57" t="str">
        <f>IF(ISNA(INDEX('Consolidated Items'!$D:$D,MATCH($A18&amp;" "&amp;C$10,'Consolidated Items'!$A:$A,0))),"",INDEX('Consolidated Items'!$D:$D,MATCH($A18&amp;" "&amp;C$10,'Consolidated Items'!$A:$A,0)))</f>
        <v/>
      </c>
      <c r="F18" s="58" t="str">
        <f>IF(ISNA(INDEX('Consolidated Items'!$B:$B,MATCH($A18&amp;" "&amp;F$10,'Consolidated Items'!$A:$A,0))),"",INDEX('Consolidated Items'!$B:$B,MATCH($A18&amp;" "&amp;F$10,'Consolidated Items'!$A:$A,0)))</f>
        <v/>
      </c>
      <c r="G18" s="59" t="str">
        <f>IF(ISNA(INDEX('Consolidated Items'!$C:$C,MATCH($A18&amp;" "&amp;F$10,'Consolidated Items'!$A:$A,0))),"",INDEX('Consolidated Items'!$C:$C,MATCH($A18&amp;" "&amp;F$10,'Consolidated Items'!$A:$A,0)))</f>
        <v/>
      </c>
      <c r="H18" s="60" t="str">
        <f>IF(ISNA(INDEX('Consolidated Items'!$D:$D,MATCH($A18&amp;" "&amp;F$10,'Consolidated Items'!$A:$A,0))),"",INDEX('Consolidated Items'!$D:$D,MATCH($A18&amp;" "&amp;F$10,'Consolidated Items'!$A:$A,0)))</f>
        <v/>
      </c>
      <c r="I18" s="58" t="str">
        <f>IF(ISNA(INDEX('Consolidated Items'!$B:$B,MATCH($A18&amp;" "&amp;I$10,'Consolidated Items'!$A:$A,0))),"",INDEX('Consolidated Items'!$B:$B,MATCH($A18&amp;" "&amp;I$10,'Consolidated Items'!$A:$A,0)))</f>
        <v/>
      </c>
      <c r="J18" s="59" t="str">
        <f>IF(ISNA(INDEX('Consolidated Items'!$C:$C,MATCH($A18&amp;" "&amp;I$10,'Consolidated Items'!$A:$A,0))),"",INDEX('Consolidated Items'!$C:$C,MATCH($A18&amp;" "&amp;I$10,'Consolidated Items'!$A:$A,0)))</f>
        <v/>
      </c>
      <c r="K18" s="60" t="str">
        <f>IF(ISNA(INDEX('Consolidated Items'!$D:$D,MATCH($A18&amp;" "&amp;I$10,'Consolidated Items'!$A:$A,0))),"",INDEX('Consolidated Items'!$D:$D,MATCH($A18&amp;" "&amp;I$10,'Consolidated Items'!$A:$A,0)))</f>
        <v/>
      </c>
      <c r="L18" s="58" t="str">
        <f>IF(ISNA(INDEX('Consolidated Items'!$B:$B,MATCH($A18&amp;" "&amp;L$10,'Consolidated Items'!$A:$A,0))),"",INDEX('Consolidated Items'!$B:$B,MATCH($A18&amp;" "&amp;L$10,'Consolidated Items'!$A:$A,0)))</f>
        <v/>
      </c>
      <c r="M18" s="59" t="str">
        <f>IF(ISNA(INDEX('Consolidated Items'!$C:$C,MATCH($A18&amp;" "&amp;L$10,'Consolidated Items'!$A:$A,0))),"",INDEX('Consolidated Items'!$C:$C,MATCH($A18&amp;" "&amp;L$10,'Consolidated Items'!$A:$A,0)))</f>
        <v/>
      </c>
      <c r="N18" s="60" t="str">
        <f>IF(ISNA(INDEX('Consolidated Items'!$D:$D,MATCH($A18&amp;" "&amp;L$10,'Consolidated Items'!$A:$A,0))),"",INDEX('Consolidated Items'!$D:$D,MATCH($A18&amp;" "&amp;L$10,'Consolidated Items'!$A:$A,0)))</f>
        <v/>
      </c>
      <c r="O18" s="58" t="str">
        <f>IF(ISNA(INDEX('Consolidated Items'!$B:$B,MATCH($A18&amp;" "&amp;O$10,'Consolidated Items'!$A:$A,0))),"",INDEX('Consolidated Items'!$B:$B,MATCH($A18&amp;" "&amp;O$10,'Consolidated Items'!$A:$A,0)))</f>
        <v/>
      </c>
      <c r="P18" s="59" t="str">
        <f>IF(ISNA(INDEX('Consolidated Items'!$C:$C,MATCH($A18&amp;" "&amp;O$10,'Consolidated Items'!$A:$A,0))),"",INDEX('Consolidated Items'!$C:$C,MATCH($A18&amp;" "&amp;O$10,'Consolidated Items'!$A:$A,0)))</f>
        <v/>
      </c>
      <c r="Q18" s="60" t="str">
        <f>IF(ISNA(INDEX('Consolidated Items'!$D:$D,MATCH($A18&amp;" "&amp;O$10,'Consolidated Items'!$A:$A,0))),"",INDEX('Consolidated Items'!$D:$D,MATCH($A18&amp;" "&amp;O$10,'Consolidated Items'!$A:$A,0)))</f>
        <v/>
      </c>
      <c r="R18" s="58" t="str">
        <f>IF(ISNA(INDEX('Consolidated Items'!$B:$B,MATCH($A18&amp;" "&amp;R$10,'Consolidated Items'!$A:$A,0))),"",INDEX('Consolidated Items'!$B:$B,MATCH($A18&amp;" "&amp;R$10,'Consolidated Items'!$A:$A,0)))</f>
        <v/>
      </c>
      <c r="S18" s="59" t="str">
        <f>IF(ISNA(INDEX('Consolidated Items'!$C:$C,MATCH($A18&amp;" "&amp;R$10,'Consolidated Items'!$A:$A,0))),"",INDEX('Consolidated Items'!$C:$C,MATCH($A18&amp;" "&amp;R$10,'Consolidated Items'!$A:$A,0)))</f>
        <v/>
      </c>
      <c r="T18" s="60" t="str">
        <f>IF(ISNA(INDEX('Consolidated Items'!$D:$D,MATCH($A18&amp;" "&amp;R$10,'Consolidated Items'!$A:$A,0))),"",INDEX('Consolidated Items'!$D:$D,MATCH($A18&amp;" "&amp;R$10,'Consolidated Items'!$A:$A,0)))</f>
        <v/>
      </c>
      <c r="U18" s="55" t="str">
        <f>IF(ISNA(INDEX('Consolidated Items'!$B:$B,MATCH($A18&amp;" "&amp;U$10,'Consolidated Items'!$A:$A,0))),"",INDEX('Consolidated Items'!$B:$B,MATCH($A18&amp;" "&amp;U$10,'Consolidated Items'!$A:$A,0)))</f>
        <v/>
      </c>
      <c r="V18" s="56" t="str">
        <f>IF(ISNA(INDEX('Consolidated Items'!$C:$C,MATCH($A18&amp;" "&amp;U$10,'Consolidated Items'!$A:$A,0))),"",INDEX('Consolidated Items'!$C:$C,MATCH($A18&amp;" "&amp;U$10,'Consolidated Items'!$A:$A,0)))</f>
        <v/>
      </c>
      <c r="W18" s="57" t="str">
        <f>IF(ISNA(INDEX('Consolidated Items'!$D:$D,MATCH($A18&amp;" "&amp;U$10,'Consolidated Items'!$A:$A,0))),"",INDEX('Consolidated Items'!$D:$D,MATCH($A18&amp;" "&amp;U$10,'Consolidated Items'!$A:$A,0)))</f>
        <v/>
      </c>
    </row>
    <row r="19" spans="1:23" ht="71.25" customHeight="1" x14ac:dyDescent="0.25">
      <c r="A19" s="1">
        <v>9</v>
      </c>
      <c r="C19" s="55" t="str">
        <f>IF(ISNA(INDEX('Consolidated Items'!$B:$B,MATCH($A19&amp;" "&amp;C$10,'Consolidated Items'!$A:$A,0))),"",INDEX('Consolidated Items'!$B:$B,MATCH($A19&amp;" "&amp;C$10,'Consolidated Items'!$A:$A,0)))</f>
        <v/>
      </c>
      <c r="D19" s="56" t="str">
        <f>IF(ISNA(INDEX('Consolidated Items'!$C:$C,MATCH($A19&amp;" "&amp;C$10,'Consolidated Items'!$A:$A,0))),"",INDEX('Consolidated Items'!$C:$C,MATCH($A19&amp;" "&amp;C$10,'Consolidated Items'!$A:$A,0)))</f>
        <v/>
      </c>
      <c r="E19" s="57" t="str">
        <f>IF(ISNA(INDEX('Consolidated Items'!$D:$D,MATCH($A19&amp;" "&amp;C$10,'Consolidated Items'!$A:$A,0))),"",INDEX('Consolidated Items'!$D:$D,MATCH($A19&amp;" "&amp;C$10,'Consolidated Items'!$A:$A,0)))</f>
        <v/>
      </c>
      <c r="F19" s="58" t="str">
        <f>IF(ISNA(INDEX('Consolidated Items'!$B:$B,MATCH($A19&amp;" "&amp;F$10,'Consolidated Items'!$A:$A,0))),"",INDEX('Consolidated Items'!$B:$B,MATCH($A19&amp;" "&amp;F$10,'Consolidated Items'!$A:$A,0)))</f>
        <v/>
      </c>
      <c r="G19" s="59" t="str">
        <f>IF(ISNA(INDEX('Consolidated Items'!$C:$C,MATCH($A19&amp;" "&amp;F$10,'Consolidated Items'!$A:$A,0))),"",INDEX('Consolidated Items'!$C:$C,MATCH($A19&amp;" "&amp;F$10,'Consolidated Items'!$A:$A,0)))</f>
        <v/>
      </c>
      <c r="H19" s="60" t="str">
        <f>IF(ISNA(INDEX('Consolidated Items'!$D:$D,MATCH($A19&amp;" "&amp;F$10,'Consolidated Items'!$A:$A,0))),"",INDEX('Consolidated Items'!$D:$D,MATCH($A19&amp;" "&amp;F$10,'Consolidated Items'!$A:$A,0)))</f>
        <v/>
      </c>
      <c r="I19" s="58" t="str">
        <f>IF(ISNA(INDEX('Consolidated Items'!$B:$B,MATCH($A19&amp;" "&amp;I$10,'Consolidated Items'!$A:$A,0))),"",INDEX('Consolidated Items'!$B:$B,MATCH($A19&amp;" "&amp;I$10,'Consolidated Items'!$A:$A,0)))</f>
        <v/>
      </c>
      <c r="J19" s="59" t="str">
        <f>IF(ISNA(INDEX('Consolidated Items'!$C:$C,MATCH($A19&amp;" "&amp;I$10,'Consolidated Items'!$A:$A,0))),"",INDEX('Consolidated Items'!$C:$C,MATCH($A19&amp;" "&amp;I$10,'Consolidated Items'!$A:$A,0)))</f>
        <v/>
      </c>
      <c r="K19" s="60" t="str">
        <f>IF(ISNA(INDEX('Consolidated Items'!$D:$D,MATCH($A19&amp;" "&amp;I$10,'Consolidated Items'!$A:$A,0))),"",INDEX('Consolidated Items'!$D:$D,MATCH($A19&amp;" "&amp;I$10,'Consolidated Items'!$A:$A,0)))</f>
        <v/>
      </c>
      <c r="L19" s="58" t="str">
        <f>IF(ISNA(INDEX('Consolidated Items'!$B:$B,MATCH($A19&amp;" "&amp;L$10,'Consolidated Items'!$A:$A,0))),"",INDEX('Consolidated Items'!$B:$B,MATCH($A19&amp;" "&amp;L$10,'Consolidated Items'!$A:$A,0)))</f>
        <v/>
      </c>
      <c r="M19" s="59" t="str">
        <f>IF(ISNA(INDEX('Consolidated Items'!$C:$C,MATCH($A19&amp;" "&amp;L$10,'Consolidated Items'!$A:$A,0))),"",INDEX('Consolidated Items'!$C:$C,MATCH($A19&amp;" "&amp;L$10,'Consolidated Items'!$A:$A,0)))</f>
        <v/>
      </c>
      <c r="N19" s="60" t="str">
        <f>IF(ISNA(INDEX('Consolidated Items'!$D:$D,MATCH($A19&amp;" "&amp;L$10,'Consolidated Items'!$A:$A,0))),"",INDEX('Consolidated Items'!$D:$D,MATCH($A19&amp;" "&amp;L$10,'Consolidated Items'!$A:$A,0)))</f>
        <v/>
      </c>
      <c r="O19" s="58" t="str">
        <f>IF(ISNA(INDEX('Consolidated Items'!$B:$B,MATCH($A19&amp;" "&amp;O$10,'Consolidated Items'!$A:$A,0))),"",INDEX('Consolidated Items'!$B:$B,MATCH($A19&amp;" "&amp;O$10,'Consolidated Items'!$A:$A,0)))</f>
        <v/>
      </c>
      <c r="P19" s="59" t="str">
        <f>IF(ISNA(INDEX('Consolidated Items'!$C:$C,MATCH($A19&amp;" "&amp;O$10,'Consolidated Items'!$A:$A,0))),"",INDEX('Consolidated Items'!$C:$C,MATCH($A19&amp;" "&amp;O$10,'Consolidated Items'!$A:$A,0)))</f>
        <v/>
      </c>
      <c r="Q19" s="60" t="str">
        <f>IF(ISNA(INDEX('Consolidated Items'!$D:$D,MATCH($A19&amp;" "&amp;O$10,'Consolidated Items'!$A:$A,0))),"",INDEX('Consolidated Items'!$D:$D,MATCH($A19&amp;" "&amp;O$10,'Consolidated Items'!$A:$A,0)))</f>
        <v/>
      </c>
      <c r="R19" s="58" t="str">
        <f>IF(ISNA(INDEX('Consolidated Items'!$B:$B,MATCH($A19&amp;" "&amp;R$10,'Consolidated Items'!$A:$A,0))),"",INDEX('Consolidated Items'!$B:$B,MATCH($A19&amp;" "&amp;R$10,'Consolidated Items'!$A:$A,0)))</f>
        <v/>
      </c>
      <c r="S19" s="59" t="str">
        <f>IF(ISNA(INDEX('Consolidated Items'!$C:$C,MATCH($A19&amp;" "&amp;R$10,'Consolidated Items'!$A:$A,0))),"",INDEX('Consolidated Items'!$C:$C,MATCH($A19&amp;" "&amp;R$10,'Consolidated Items'!$A:$A,0)))</f>
        <v/>
      </c>
      <c r="T19" s="60" t="str">
        <f>IF(ISNA(INDEX('Consolidated Items'!$D:$D,MATCH($A19&amp;" "&amp;R$10,'Consolidated Items'!$A:$A,0))),"",INDEX('Consolidated Items'!$D:$D,MATCH($A19&amp;" "&amp;R$10,'Consolidated Items'!$A:$A,0)))</f>
        <v/>
      </c>
      <c r="U19" s="55" t="str">
        <f>IF(ISNA(INDEX('Consolidated Items'!$B:$B,MATCH($A19&amp;" "&amp;U$10,'Consolidated Items'!$A:$A,0))),"",INDEX('Consolidated Items'!$B:$B,MATCH($A19&amp;" "&amp;U$10,'Consolidated Items'!$A:$A,0)))</f>
        <v/>
      </c>
      <c r="V19" s="56" t="str">
        <f>IF(ISNA(INDEX('Consolidated Items'!$C:$C,MATCH($A19&amp;" "&amp;U$10,'Consolidated Items'!$A:$A,0))),"",INDEX('Consolidated Items'!$C:$C,MATCH($A19&amp;" "&amp;U$10,'Consolidated Items'!$A:$A,0)))</f>
        <v/>
      </c>
      <c r="W19" s="57" t="str">
        <f>IF(ISNA(INDEX('Consolidated Items'!$D:$D,MATCH($A19&amp;" "&amp;U$10,'Consolidated Items'!$A:$A,0))),"",INDEX('Consolidated Items'!$D:$D,MATCH($A19&amp;" "&amp;U$10,'Consolidated Items'!$A:$A,0)))</f>
        <v/>
      </c>
    </row>
    <row r="20" spans="1:23" ht="71.25" customHeight="1" x14ac:dyDescent="0.25">
      <c r="A20" s="1">
        <v>10</v>
      </c>
      <c r="C20" s="55" t="str">
        <f>IF(ISNA(INDEX('Consolidated Items'!$B:$B,MATCH($A20&amp;" "&amp;C$10,'Consolidated Items'!$A:$A,0))),"",INDEX('Consolidated Items'!$B:$B,MATCH($A20&amp;" "&amp;C$10,'Consolidated Items'!$A:$A,0)))</f>
        <v/>
      </c>
      <c r="D20" s="56" t="str">
        <f>IF(ISNA(INDEX('Consolidated Items'!$C:$C,MATCH($A20&amp;" "&amp;C$10,'Consolidated Items'!$A:$A,0))),"",INDEX('Consolidated Items'!$C:$C,MATCH($A20&amp;" "&amp;C$10,'Consolidated Items'!$A:$A,0)))</f>
        <v/>
      </c>
      <c r="E20" s="57" t="str">
        <f>IF(ISNA(INDEX('Consolidated Items'!$D:$D,MATCH($A20&amp;" "&amp;C$10,'Consolidated Items'!$A:$A,0))),"",INDEX('Consolidated Items'!$D:$D,MATCH($A20&amp;" "&amp;C$10,'Consolidated Items'!$A:$A,0)))</f>
        <v/>
      </c>
      <c r="F20" s="58" t="str">
        <f>IF(ISNA(INDEX('Consolidated Items'!$B:$B,MATCH($A20&amp;" "&amp;F$10,'Consolidated Items'!$A:$A,0))),"",INDEX('Consolidated Items'!$B:$B,MATCH($A20&amp;" "&amp;F$10,'Consolidated Items'!$A:$A,0)))</f>
        <v/>
      </c>
      <c r="G20" s="59" t="str">
        <f>IF(ISNA(INDEX('Consolidated Items'!$C:$C,MATCH($A20&amp;" "&amp;F$10,'Consolidated Items'!$A:$A,0))),"",INDEX('Consolidated Items'!$C:$C,MATCH($A20&amp;" "&amp;F$10,'Consolidated Items'!$A:$A,0)))</f>
        <v/>
      </c>
      <c r="H20" s="60" t="str">
        <f>IF(ISNA(INDEX('Consolidated Items'!$D:$D,MATCH($A20&amp;" "&amp;F$10,'Consolidated Items'!$A:$A,0))),"",INDEX('Consolidated Items'!$D:$D,MATCH($A20&amp;" "&amp;F$10,'Consolidated Items'!$A:$A,0)))</f>
        <v/>
      </c>
      <c r="I20" s="58" t="str">
        <f>IF(ISNA(INDEX('Consolidated Items'!$B:$B,MATCH($A20&amp;" "&amp;I$10,'Consolidated Items'!$A:$A,0))),"",INDEX('Consolidated Items'!$B:$B,MATCH($A20&amp;" "&amp;I$10,'Consolidated Items'!$A:$A,0)))</f>
        <v/>
      </c>
      <c r="J20" s="59" t="str">
        <f>IF(ISNA(INDEX('Consolidated Items'!$C:$C,MATCH($A20&amp;" "&amp;I$10,'Consolidated Items'!$A:$A,0))),"",INDEX('Consolidated Items'!$C:$C,MATCH($A20&amp;" "&amp;I$10,'Consolidated Items'!$A:$A,0)))</f>
        <v/>
      </c>
      <c r="K20" s="60" t="str">
        <f>IF(ISNA(INDEX('Consolidated Items'!$D:$D,MATCH($A20&amp;" "&amp;I$10,'Consolidated Items'!$A:$A,0))),"",INDEX('Consolidated Items'!$D:$D,MATCH($A20&amp;" "&amp;I$10,'Consolidated Items'!$A:$A,0)))</f>
        <v/>
      </c>
      <c r="L20" s="58" t="str">
        <f>IF(ISNA(INDEX('Consolidated Items'!$B:$B,MATCH($A20&amp;" "&amp;L$10,'Consolidated Items'!$A:$A,0))),"",INDEX('Consolidated Items'!$B:$B,MATCH($A20&amp;" "&amp;L$10,'Consolidated Items'!$A:$A,0)))</f>
        <v/>
      </c>
      <c r="M20" s="59" t="str">
        <f>IF(ISNA(INDEX('Consolidated Items'!$C:$C,MATCH($A20&amp;" "&amp;L$10,'Consolidated Items'!$A:$A,0))),"",INDEX('Consolidated Items'!$C:$C,MATCH($A20&amp;" "&amp;L$10,'Consolidated Items'!$A:$A,0)))</f>
        <v/>
      </c>
      <c r="N20" s="60" t="str">
        <f>IF(ISNA(INDEX('Consolidated Items'!$D:$D,MATCH($A20&amp;" "&amp;L$10,'Consolidated Items'!$A:$A,0))),"",INDEX('Consolidated Items'!$D:$D,MATCH($A20&amp;" "&amp;L$10,'Consolidated Items'!$A:$A,0)))</f>
        <v/>
      </c>
      <c r="O20" s="58" t="str">
        <f>IF(ISNA(INDEX('Consolidated Items'!$B:$B,MATCH($A20&amp;" "&amp;O$10,'Consolidated Items'!$A:$A,0))),"",INDEX('Consolidated Items'!$B:$B,MATCH($A20&amp;" "&amp;O$10,'Consolidated Items'!$A:$A,0)))</f>
        <v/>
      </c>
      <c r="P20" s="59" t="str">
        <f>IF(ISNA(INDEX('Consolidated Items'!$C:$C,MATCH($A20&amp;" "&amp;O$10,'Consolidated Items'!$A:$A,0))),"",INDEX('Consolidated Items'!$C:$C,MATCH($A20&amp;" "&amp;O$10,'Consolidated Items'!$A:$A,0)))</f>
        <v/>
      </c>
      <c r="Q20" s="60" t="str">
        <f>IF(ISNA(INDEX('Consolidated Items'!$D:$D,MATCH($A20&amp;" "&amp;O$10,'Consolidated Items'!$A:$A,0))),"",INDEX('Consolidated Items'!$D:$D,MATCH($A20&amp;" "&amp;O$10,'Consolidated Items'!$A:$A,0)))</f>
        <v/>
      </c>
      <c r="R20" s="58" t="str">
        <f>IF(ISNA(INDEX('Consolidated Items'!$B:$B,MATCH($A20&amp;" "&amp;R$10,'Consolidated Items'!$A:$A,0))),"",INDEX('Consolidated Items'!$B:$B,MATCH($A20&amp;" "&amp;R$10,'Consolidated Items'!$A:$A,0)))</f>
        <v/>
      </c>
      <c r="S20" s="59" t="str">
        <f>IF(ISNA(INDEX('Consolidated Items'!$C:$C,MATCH($A20&amp;" "&amp;R$10,'Consolidated Items'!$A:$A,0))),"",INDEX('Consolidated Items'!$C:$C,MATCH($A20&amp;" "&amp;R$10,'Consolidated Items'!$A:$A,0)))</f>
        <v/>
      </c>
      <c r="T20" s="60" t="str">
        <f>IF(ISNA(INDEX('Consolidated Items'!$D:$D,MATCH($A20&amp;" "&amp;R$10,'Consolidated Items'!$A:$A,0))),"",INDEX('Consolidated Items'!$D:$D,MATCH($A20&amp;" "&amp;R$10,'Consolidated Items'!$A:$A,0)))</f>
        <v/>
      </c>
      <c r="U20" s="55" t="str">
        <f>IF(ISNA(INDEX('Consolidated Items'!$B:$B,MATCH($A20&amp;" "&amp;U$10,'Consolidated Items'!$A:$A,0))),"",INDEX('Consolidated Items'!$B:$B,MATCH($A20&amp;" "&amp;U$10,'Consolidated Items'!$A:$A,0)))</f>
        <v/>
      </c>
      <c r="V20" s="56" t="str">
        <f>IF(ISNA(INDEX('Consolidated Items'!$C:$C,MATCH($A20&amp;" "&amp;U$10,'Consolidated Items'!$A:$A,0))),"",INDEX('Consolidated Items'!$C:$C,MATCH($A20&amp;" "&amp;U$10,'Consolidated Items'!$A:$A,0)))</f>
        <v/>
      </c>
      <c r="W20" s="57" t="str">
        <f>IF(ISNA(INDEX('Consolidated Items'!$D:$D,MATCH($A20&amp;" "&amp;U$10,'Consolidated Items'!$A:$A,0))),"",INDEX('Consolidated Items'!$D:$D,MATCH($A20&amp;" "&amp;U$10,'Consolidated Items'!$A:$A,0)))</f>
        <v/>
      </c>
    </row>
    <row r="21" spans="1:23" ht="71.25" customHeight="1" x14ac:dyDescent="0.25">
      <c r="A21" s="1">
        <v>11</v>
      </c>
      <c r="C21" s="55" t="str">
        <f>IF(ISNA(INDEX('Consolidated Items'!$B:$B,MATCH($A21&amp;" "&amp;C$10,'Consolidated Items'!$A:$A,0))),"",INDEX('Consolidated Items'!$B:$B,MATCH($A21&amp;" "&amp;C$10,'Consolidated Items'!$A:$A,0)))</f>
        <v/>
      </c>
      <c r="D21" s="56" t="str">
        <f>IF(ISNA(INDEX('Consolidated Items'!$C:$C,MATCH($A21&amp;" "&amp;C$10,'Consolidated Items'!$A:$A,0))),"",INDEX('Consolidated Items'!$C:$C,MATCH($A21&amp;" "&amp;C$10,'Consolidated Items'!$A:$A,0)))</f>
        <v/>
      </c>
      <c r="E21" s="57" t="str">
        <f>IF(ISNA(INDEX('Consolidated Items'!$D:$D,MATCH($A21&amp;" "&amp;C$10,'Consolidated Items'!$A:$A,0))),"",INDEX('Consolidated Items'!$D:$D,MATCH($A21&amp;" "&amp;C$10,'Consolidated Items'!$A:$A,0)))</f>
        <v/>
      </c>
      <c r="F21" s="58" t="str">
        <f>IF(ISNA(INDEX('Consolidated Items'!$B:$B,MATCH($A21&amp;" "&amp;F$10,'Consolidated Items'!$A:$A,0))),"",INDEX('Consolidated Items'!$B:$B,MATCH($A21&amp;" "&amp;F$10,'Consolidated Items'!$A:$A,0)))</f>
        <v/>
      </c>
      <c r="G21" s="59" t="str">
        <f>IF(ISNA(INDEX('Consolidated Items'!$C:$C,MATCH($A21&amp;" "&amp;F$10,'Consolidated Items'!$A:$A,0))),"",INDEX('Consolidated Items'!$C:$C,MATCH($A21&amp;" "&amp;F$10,'Consolidated Items'!$A:$A,0)))</f>
        <v/>
      </c>
      <c r="H21" s="60" t="str">
        <f>IF(ISNA(INDEX('Consolidated Items'!$D:$D,MATCH($A21&amp;" "&amp;F$10,'Consolidated Items'!$A:$A,0))),"",INDEX('Consolidated Items'!$D:$D,MATCH($A21&amp;" "&amp;F$10,'Consolidated Items'!$A:$A,0)))</f>
        <v/>
      </c>
      <c r="I21" s="58" t="str">
        <f>IF(ISNA(INDEX('Consolidated Items'!$B:$B,MATCH($A21&amp;" "&amp;I$10,'Consolidated Items'!$A:$A,0))),"",INDEX('Consolidated Items'!$B:$B,MATCH($A21&amp;" "&amp;I$10,'Consolidated Items'!$A:$A,0)))</f>
        <v/>
      </c>
      <c r="J21" s="59" t="str">
        <f>IF(ISNA(INDEX('Consolidated Items'!$C:$C,MATCH($A21&amp;" "&amp;I$10,'Consolidated Items'!$A:$A,0))),"",INDEX('Consolidated Items'!$C:$C,MATCH($A21&amp;" "&amp;I$10,'Consolidated Items'!$A:$A,0)))</f>
        <v/>
      </c>
      <c r="K21" s="60" t="str">
        <f>IF(ISNA(INDEX('Consolidated Items'!$D:$D,MATCH($A21&amp;" "&amp;I$10,'Consolidated Items'!$A:$A,0))),"",INDEX('Consolidated Items'!$D:$D,MATCH($A21&amp;" "&amp;I$10,'Consolidated Items'!$A:$A,0)))</f>
        <v/>
      </c>
      <c r="L21" s="58" t="str">
        <f>IF(ISNA(INDEX('Consolidated Items'!$B:$B,MATCH($A21&amp;" "&amp;L$10,'Consolidated Items'!$A:$A,0))),"",INDEX('Consolidated Items'!$B:$B,MATCH($A21&amp;" "&amp;L$10,'Consolidated Items'!$A:$A,0)))</f>
        <v/>
      </c>
      <c r="M21" s="59" t="str">
        <f>IF(ISNA(INDEX('Consolidated Items'!$C:$C,MATCH($A21&amp;" "&amp;L$10,'Consolidated Items'!$A:$A,0))),"",INDEX('Consolidated Items'!$C:$C,MATCH($A21&amp;" "&amp;L$10,'Consolidated Items'!$A:$A,0)))</f>
        <v/>
      </c>
      <c r="N21" s="60" t="str">
        <f>IF(ISNA(INDEX('Consolidated Items'!$D:$D,MATCH($A21&amp;" "&amp;L$10,'Consolidated Items'!$A:$A,0))),"",INDEX('Consolidated Items'!$D:$D,MATCH($A21&amp;" "&amp;L$10,'Consolidated Items'!$A:$A,0)))</f>
        <v/>
      </c>
      <c r="O21" s="58" t="str">
        <f>IF(ISNA(INDEX('Consolidated Items'!$B:$B,MATCH($A21&amp;" "&amp;O$10,'Consolidated Items'!$A:$A,0))),"",INDEX('Consolidated Items'!$B:$B,MATCH($A21&amp;" "&amp;O$10,'Consolidated Items'!$A:$A,0)))</f>
        <v/>
      </c>
      <c r="P21" s="59" t="str">
        <f>IF(ISNA(INDEX('Consolidated Items'!$C:$C,MATCH($A21&amp;" "&amp;O$10,'Consolidated Items'!$A:$A,0))),"",INDEX('Consolidated Items'!$C:$C,MATCH($A21&amp;" "&amp;O$10,'Consolidated Items'!$A:$A,0)))</f>
        <v/>
      </c>
      <c r="Q21" s="60" t="str">
        <f>IF(ISNA(INDEX('Consolidated Items'!$D:$D,MATCH($A21&amp;" "&amp;O$10,'Consolidated Items'!$A:$A,0))),"",INDEX('Consolidated Items'!$D:$D,MATCH($A21&amp;" "&amp;O$10,'Consolidated Items'!$A:$A,0)))</f>
        <v/>
      </c>
      <c r="R21" s="58" t="str">
        <f>IF(ISNA(INDEX('Consolidated Items'!$B:$B,MATCH($A21&amp;" "&amp;R$10,'Consolidated Items'!$A:$A,0))),"",INDEX('Consolidated Items'!$B:$B,MATCH($A21&amp;" "&amp;R$10,'Consolidated Items'!$A:$A,0)))</f>
        <v/>
      </c>
      <c r="S21" s="59" t="str">
        <f>IF(ISNA(INDEX('Consolidated Items'!$C:$C,MATCH($A21&amp;" "&amp;R$10,'Consolidated Items'!$A:$A,0))),"",INDEX('Consolidated Items'!$C:$C,MATCH($A21&amp;" "&amp;R$10,'Consolidated Items'!$A:$A,0)))</f>
        <v/>
      </c>
      <c r="T21" s="60" t="str">
        <f>IF(ISNA(INDEX('Consolidated Items'!$D:$D,MATCH($A21&amp;" "&amp;R$10,'Consolidated Items'!$A:$A,0))),"",INDEX('Consolidated Items'!$D:$D,MATCH($A21&amp;" "&amp;R$10,'Consolidated Items'!$A:$A,0)))</f>
        <v/>
      </c>
      <c r="U21" s="55" t="str">
        <f>IF(ISNA(INDEX('Consolidated Items'!$B:$B,MATCH($A21&amp;" "&amp;U$10,'Consolidated Items'!$A:$A,0))),"",INDEX('Consolidated Items'!$B:$B,MATCH($A21&amp;" "&amp;U$10,'Consolidated Items'!$A:$A,0)))</f>
        <v/>
      </c>
      <c r="V21" s="56" t="str">
        <f>IF(ISNA(INDEX('Consolidated Items'!$C:$C,MATCH($A21&amp;" "&amp;U$10,'Consolidated Items'!$A:$A,0))),"",INDEX('Consolidated Items'!$C:$C,MATCH($A21&amp;" "&amp;U$10,'Consolidated Items'!$A:$A,0)))</f>
        <v/>
      </c>
      <c r="W21" s="57" t="str">
        <f>IF(ISNA(INDEX('Consolidated Items'!$D:$D,MATCH($A21&amp;" "&amp;U$10,'Consolidated Items'!$A:$A,0))),"",INDEX('Consolidated Items'!$D:$D,MATCH($A21&amp;" "&amp;U$10,'Consolidated Items'!$A:$A,0)))</f>
        <v/>
      </c>
    </row>
    <row r="22" spans="1:23" ht="71.25" customHeight="1" thickBot="1" x14ac:dyDescent="0.3">
      <c r="A22" s="1">
        <v>12</v>
      </c>
      <c r="C22" s="61" t="str">
        <f>IF(ISNA(INDEX('Consolidated Items'!$B:$B,MATCH($A22&amp;" "&amp;C$10,'Consolidated Items'!$A:$A,0))),"",INDEX('Consolidated Items'!$B:$B,MATCH($A22&amp;" "&amp;C$10,'Consolidated Items'!$A:$A,0)))</f>
        <v/>
      </c>
      <c r="D22" s="62" t="str">
        <f>IF(ISNA(INDEX('Consolidated Items'!$C:$C,MATCH($A22&amp;" "&amp;C$10,'Consolidated Items'!$A:$A,0))),"",INDEX('Consolidated Items'!$C:$C,MATCH($A22&amp;" "&amp;C$10,'Consolidated Items'!$A:$A,0)))</f>
        <v/>
      </c>
      <c r="E22" s="63" t="str">
        <f>IF(ISNA(INDEX('Consolidated Items'!$D:$D,MATCH($A22&amp;" "&amp;C$10,'Consolidated Items'!$A:$A,0))),"",INDEX('Consolidated Items'!$D:$D,MATCH($A22&amp;" "&amp;C$10,'Consolidated Items'!$A:$A,0)))</f>
        <v/>
      </c>
      <c r="F22" s="64" t="str">
        <f>IF(ISNA(INDEX('Consolidated Items'!$B:$B,MATCH($A22&amp;" "&amp;F$10,'Consolidated Items'!$A:$A,0))),"",INDEX('Consolidated Items'!$B:$B,MATCH($A22&amp;" "&amp;F$10,'Consolidated Items'!$A:$A,0)))</f>
        <v/>
      </c>
      <c r="G22" s="65" t="str">
        <f>IF(ISNA(INDEX('Consolidated Items'!$C:$C,MATCH($A22&amp;" "&amp;F$10,'Consolidated Items'!$A:$A,0))),"",INDEX('Consolidated Items'!$C:$C,MATCH($A22&amp;" "&amp;F$10,'Consolidated Items'!$A:$A,0)))</f>
        <v/>
      </c>
      <c r="H22" s="66" t="str">
        <f>IF(ISNA(INDEX('Consolidated Items'!$D:$D,MATCH($A22&amp;" "&amp;F$10,'Consolidated Items'!$A:$A,0))),"",INDEX('Consolidated Items'!$D:$D,MATCH($A22&amp;" "&amp;F$10,'Consolidated Items'!$A:$A,0)))</f>
        <v/>
      </c>
      <c r="I22" s="64" t="str">
        <f>IF(ISNA(INDEX('Consolidated Items'!$B:$B,MATCH($A22&amp;" "&amp;I$10,'Consolidated Items'!$A:$A,0))),"",INDEX('Consolidated Items'!$B:$B,MATCH($A22&amp;" "&amp;I$10,'Consolidated Items'!$A:$A,0)))</f>
        <v/>
      </c>
      <c r="J22" s="65" t="str">
        <f>IF(ISNA(INDEX('Consolidated Items'!$C:$C,MATCH($A22&amp;" "&amp;I$10,'Consolidated Items'!$A:$A,0))),"",INDEX('Consolidated Items'!$C:$C,MATCH($A22&amp;" "&amp;I$10,'Consolidated Items'!$A:$A,0)))</f>
        <v/>
      </c>
      <c r="K22" s="66" t="str">
        <f>IF(ISNA(INDEX('Consolidated Items'!$D:$D,MATCH($A22&amp;" "&amp;I$10,'Consolidated Items'!$A:$A,0))),"",INDEX('Consolidated Items'!$D:$D,MATCH($A22&amp;" "&amp;I$10,'Consolidated Items'!$A:$A,0)))</f>
        <v/>
      </c>
      <c r="L22" s="64" t="str">
        <f>IF(ISNA(INDEX('Consolidated Items'!$B:$B,MATCH($A22&amp;" "&amp;L$10,'Consolidated Items'!$A:$A,0))),"",INDEX('Consolidated Items'!$B:$B,MATCH($A22&amp;" "&amp;L$10,'Consolidated Items'!$A:$A,0)))</f>
        <v/>
      </c>
      <c r="M22" s="65" t="str">
        <f>IF(ISNA(INDEX('Consolidated Items'!$C:$C,MATCH($A22&amp;" "&amp;L$10,'Consolidated Items'!$A:$A,0))),"",INDEX('Consolidated Items'!$C:$C,MATCH($A22&amp;" "&amp;L$10,'Consolidated Items'!$A:$A,0)))</f>
        <v/>
      </c>
      <c r="N22" s="66" t="str">
        <f>IF(ISNA(INDEX('Consolidated Items'!$D:$D,MATCH($A22&amp;" "&amp;L$10,'Consolidated Items'!$A:$A,0))),"",INDEX('Consolidated Items'!$D:$D,MATCH($A22&amp;" "&amp;L$10,'Consolidated Items'!$A:$A,0)))</f>
        <v/>
      </c>
      <c r="O22" s="64" t="str">
        <f>IF(ISNA(INDEX('Consolidated Items'!$B:$B,MATCH($A22&amp;" "&amp;O$10,'Consolidated Items'!$A:$A,0))),"",INDEX('Consolidated Items'!$B:$B,MATCH($A22&amp;" "&amp;O$10,'Consolidated Items'!$A:$A,0)))</f>
        <v/>
      </c>
      <c r="P22" s="65" t="str">
        <f>IF(ISNA(INDEX('Consolidated Items'!$C:$C,MATCH($A22&amp;" "&amp;O$10,'Consolidated Items'!$A:$A,0))),"",INDEX('Consolidated Items'!$C:$C,MATCH($A22&amp;" "&amp;O$10,'Consolidated Items'!$A:$A,0)))</f>
        <v/>
      </c>
      <c r="Q22" s="66" t="str">
        <f>IF(ISNA(INDEX('Consolidated Items'!$D:$D,MATCH($A22&amp;" "&amp;O$10,'Consolidated Items'!$A:$A,0))),"",INDEX('Consolidated Items'!$D:$D,MATCH($A22&amp;" "&amp;O$10,'Consolidated Items'!$A:$A,0)))</f>
        <v/>
      </c>
      <c r="R22" s="64" t="str">
        <f>IF(ISNA(INDEX('Consolidated Items'!$B:$B,MATCH($A22&amp;" "&amp;R$10,'Consolidated Items'!$A:$A,0))),"",INDEX('Consolidated Items'!$B:$B,MATCH($A22&amp;" "&amp;R$10,'Consolidated Items'!$A:$A,0)))</f>
        <v/>
      </c>
      <c r="S22" s="65" t="str">
        <f>IF(ISNA(INDEX('Consolidated Items'!$C:$C,MATCH($A22&amp;" "&amp;R$10,'Consolidated Items'!$A:$A,0))),"",INDEX('Consolidated Items'!$C:$C,MATCH($A22&amp;" "&amp;R$10,'Consolidated Items'!$A:$A,0)))</f>
        <v/>
      </c>
      <c r="T22" s="66" t="str">
        <f>IF(ISNA(INDEX('Consolidated Items'!$D:$D,MATCH($A22&amp;" "&amp;R$10,'Consolidated Items'!$A:$A,0))),"",INDEX('Consolidated Items'!$D:$D,MATCH($A22&amp;" "&amp;R$10,'Consolidated Items'!$A:$A,0)))</f>
        <v/>
      </c>
      <c r="U22" s="61" t="str">
        <f>IF(ISNA(INDEX('Consolidated Items'!$B:$B,MATCH($A22&amp;" "&amp;U$10,'Consolidated Items'!$A:$A,0))),"",INDEX('Consolidated Items'!$B:$B,MATCH($A22&amp;" "&amp;U$10,'Consolidated Items'!$A:$A,0)))</f>
        <v/>
      </c>
      <c r="V22" s="62" t="str">
        <f>IF(ISNA(INDEX('Consolidated Items'!$C:$C,MATCH($A22&amp;" "&amp;U$10,'Consolidated Items'!$A:$A,0))),"",INDEX('Consolidated Items'!$C:$C,MATCH($A22&amp;" "&amp;U$10,'Consolidated Items'!$A:$A,0)))</f>
        <v/>
      </c>
      <c r="W22" s="63" t="str">
        <f>IF(ISNA(INDEX('Consolidated Items'!$D:$D,MATCH($A22&amp;" "&amp;U$10,'Consolidated Items'!$A:$A,0))),"",INDEX('Consolidated Items'!$D:$D,MATCH($A22&amp;" "&amp;U$10,'Consolidated Items'!$A:$A,0)))</f>
        <v/>
      </c>
    </row>
    <row r="23" spans="1:23" ht="21" x14ac:dyDescent="0.35">
      <c r="A23" s="1">
        <v>13</v>
      </c>
      <c r="D23" s="28" t="str">
        <f>IF(ISNA(INDEX('Consolidated Items'!$C:$C,MATCH($A23&amp;" "&amp;C$10,'Consolidated Items'!$A:$A,0))),"","!")</f>
        <v/>
      </c>
      <c r="G23" s="28" t="str">
        <f>IF(ISNA(INDEX('Consolidated Items'!$C:$C,MATCH($A23&amp;" "&amp;F$10,'Consolidated Items'!$A:$A,0))),"","!")</f>
        <v/>
      </c>
      <c r="J23" s="28" t="str">
        <f>IF(ISNA(INDEX('Consolidated Items'!$C:$C,MATCH($A23&amp;" "&amp;I$10,'Consolidated Items'!$A:$A,0))),"","!")</f>
        <v/>
      </c>
      <c r="M23" s="28" t="str">
        <f>IF(ISNA(INDEX('Consolidated Items'!$C:$C,MATCH($A23&amp;" "&amp;L$10,'Consolidated Items'!$A:$A,0))),"","!")</f>
        <v/>
      </c>
      <c r="P23" s="28" t="str">
        <f>IF(ISNA(INDEX('Consolidated Items'!$C:$C,MATCH($A23&amp;" "&amp;O$10,'Consolidated Items'!$A:$A,0))),"","!")</f>
        <v/>
      </c>
      <c r="S23" s="28" t="str">
        <f>IF(ISNA(INDEX('Consolidated Items'!$C:$C,MATCH($A23&amp;" "&amp;R$10,'Consolidated Items'!$A:$A,0))),"","!")</f>
        <v/>
      </c>
      <c r="V23" s="28" t="str">
        <f>IF(ISNA(INDEX('Consolidated Items'!$C:$C,MATCH($A23&amp;" "&amp;U$10,'Consolidated Items'!$A:$A,0))),"","!")</f>
        <v/>
      </c>
    </row>
  </sheetData>
  <sheetProtection password="F3BB" sheet="1" objects="1" scenarios="1"/>
  <mergeCells count="7">
    <mergeCell ref="R10:T10"/>
    <mergeCell ref="U10:W10"/>
    <mergeCell ref="C10:E10"/>
    <mergeCell ref="F10:H10"/>
    <mergeCell ref="I10:K10"/>
    <mergeCell ref="L10:N10"/>
    <mergeCell ref="O10:Q10"/>
  </mergeCells>
  <conditionalFormatting sqref="H11:H22">
    <cfRule type="cellIs" dxfId="97" priority="85" operator="equal">
      <formula>"P"</formula>
    </cfRule>
  </conditionalFormatting>
  <conditionalFormatting sqref="G11:G22">
    <cfRule type="expression" dxfId="96" priority="86" stopIfTrue="1">
      <formula>H11="P"</formula>
    </cfRule>
    <cfRule type="expression" dxfId="95" priority="100">
      <formula>H11="N"</formula>
    </cfRule>
  </conditionalFormatting>
  <conditionalFormatting sqref="F11:F22">
    <cfRule type="expression" dxfId="94" priority="1312" stopIfTrue="1">
      <formula>H11="P"</formula>
    </cfRule>
  </conditionalFormatting>
  <conditionalFormatting sqref="H11:H22">
    <cfRule type="cellIs" dxfId="93" priority="235" operator="equal">
      <formula>"N"</formula>
    </cfRule>
  </conditionalFormatting>
  <conditionalFormatting sqref="K11:K22">
    <cfRule type="cellIs" dxfId="92" priority="71" operator="equal">
      <formula>"P"</formula>
    </cfRule>
  </conditionalFormatting>
  <conditionalFormatting sqref="J11:J22">
    <cfRule type="expression" dxfId="91" priority="72" stopIfTrue="1">
      <formula>K11="P"</formula>
    </cfRule>
    <cfRule type="expression" dxfId="90" priority="73">
      <formula>K11="N"</formula>
    </cfRule>
  </conditionalFormatting>
  <conditionalFormatting sqref="I11:I22">
    <cfRule type="expression" dxfId="89" priority="76" stopIfTrue="1">
      <formula>K11="P"</formula>
    </cfRule>
  </conditionalFormatting>
  <conditionalFormatting sqref="K11:K22">
    <cfRule type="cellIs" dxfId="88" priority="74" operator="equal">
      <formula>"N"</formula>
    </cfRule>
  </conditionalFormatting>
  <conditionalFormatting sqref="N11:N22">
    <cfRule type="cellIs" dxfId="87" priority="57" operator="equal">
      <formula>"P"</formula>
    </cfRule>
  </conditionalFormatting>
  <conditionalFormatting sqref="M11:M22">
    <cfRule type="expression" dxfId="86" priority="58" stopIfTrue="1">
      <formula>N11="P"</formula>
    </cfRule>
    <cfRule type="expression" dxfId="85" priority="59">
      <formula>N11="N"</formula>
    </cfRule>
  </conditionalFormatting>
  <conditionalFormatting sqref="L11:L22">
    <cfRule type="expression" dxfId="84" priority="62" stopIfTrue="1">
      <formula>N11="P"</formula>
    </cfRule>
  </conditionalFormatting>
  <conditionalFormatting sqref="N11:N22">
    <cfRule type="cellIs" dxfId="83" priority="60" operator="equal">
      <formula>"N"</formula>
    </cfRule>
  </conditionalFormatting>
  <conditionalFormatting sqref="Q11:Q22">
    <cfRule type="cellIs" dxfId="82" priority="43" operator="equal">
      <formula>"P"</formula>
    </cfRule>
  </conditionalFormatting>
  <conditionalFormatting sqref="P11:P22">
    <cfRule type="expression" dxfId="81" priority="44" stopIfTrue="1">
      <formula>Q11="P"</formula>
    </cfRule>
    <cfRule type="expression" dxfId="80" priority="45">
      <formula>Q11="N"</formula>
    </cfRule>
  </conditionalFormatting>
  <conditionalFormatting sqref="O11:O22">
    <cfRule type="expression" dxfId="79" priority="48" stopIfTrue="1">
      <formula>Q11="P"</formula>
    </cfRule>
  </conditionalFormatting>
  <conditionalFormatting sqref="Q11:Q22">
    <cfRule type="cellIs" dxfId="78" priority="46" operator="equal">
      <formula>"N"</formula>
    </cfRule>
  </conditionalFormatting>
  <conditionalFormatting sqref="T11:T22">
    <cfRule type="cellIs" dxfId="77" priority="29" operator="equal">
      <formula>"P"</formula>
    </cfRule>
  </conditionalFormatting>
  <conditionalFormatting sqref="S11:S22">
    <cfRule type="expression" dxfId="76" priority="30" stopIfTrue="1">
      <formula>T11="P"</formula>
    </cfRule>
    <cfRule type="expression" dxfId="75" priority="31">
      <formula>T11="N"</formula>
    </cfRule>
  </conditionalFormatting>
  <conditionalFormatting sqref="R11:R22">
    <cfRule type="expression" dxfId="74" priority="34" stopIfTrue="1">
      <formula>T11="P"</formula>
    </cfRule>
  </conditionalFormatting>
  <conditionalFormatting sqref="T11:T22">
    <cfRule type="cellIs" dxfId="73" priority="32" operator="equal">
      <formula>"N"</formula>
    </cfRule>
  </conditionalFormatting>
  <conditionalFormatting sqref="W11:W22">
    <cfRule type="cellIs" dxfId="72" priority="15" operator="equal">
      <formula>"P"</formula>
    </cfRule>
  </conditionalFormatting>
  <conditionalFormatting sqref="V11:V22">
    <cfRule type="expression" dxfId="71" priority="16" stopIfTrue="1">
      <formula>W11="P"</formula>
    </cfRule>
    <cfRule type="expression" dxfId="70" priority="17">
      <formula>W11="N"</formula>
    </cfRule>
  </conditionalFormatting>
  <conditionalFormatting sqref="U11:U22">
    <cfRule type="expression" dxfId="69" priority="20" stopIfTrue="1">
      <formula>W11="P"</formula>
    </cfRule>
  </conditionalFormatting>
  <conditionalFormatting sqref="W11:W22">
    <cfRule type="cellIs" dxfId="68" priority="18" operator="equal">
      <formula>"N"</formula>
    </cfRule>
  </conditionalFormatting>
  <conditionalFormatting sqref="E11:E22">
    <cfRule type="cellIs" dxfId="67" priority="1" operator="equal">
      <formula>"P"</formula>
    </cfRule>
  </conditionalFormatting>
  <conditionalFormatting sqref="D11:D22">
    <cfRule type="expression" dxfId="66" priority="2" stopIfTrue="1">
      <formula>E11="P"</formula>
    </cfRule>
    <cfRule type="expression" dxfId="65" priority="3">
      <formula>E11="N"</formula>
    </cfRule>
  </conditionalFormatting>
  <conditionalFormatting sqref="C11:C22">
    <cfRule type="expression" dxfId="64" priority="6" stopIfTrue="1">
      <formula>E11="P"</formula>
    </cfRule>
  </conditionalFormatting>
  <conditionalFormatting sqref="E11:E22">
    <cfRule type="cellIs" dxfId="63" priority="4" operator="equal">
      <formula>"N"</formula>
    </cfRule>
  </conditionalFormatting>
  <printOptions horizontalCentered="1" verticalCentered="1"/>
  <pageMargins left="0.5" right="0.5" top="0.5" bottom="0.5" header="0.3" footer="0.3"/>
  <pageSetup scale="5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2</xdr:col>
                    <xdr:colOff>28575</xdr:colOff>
                    <xdr:row>1</xdr:row>
                    <xdr:rowOff>190500</xdr:rowOff>
                  </from>
                  <to>
                    <xdr:col>2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7" id="{2069EDEB-1834-47EB-B707-95EF534AAE9A}">
            <xm:f>F$10&lt;Setup!$C$11</xm:f>
            <x14:dxf>
              <font>
                <color rgb="FFFF0000"/>
              </font>
            </x14:dxf>
          </x14:cfRule>
          <xm:sqref>G11:G22</xm:sqref>
        </x14:conditionalFormatting>
        <x14:conditionalFormatting xmlns:xm="http://schemas.microsoft.com/office/excel/2006/main">
          <x14:cfRule type="expression" priority="1313" id="{1C3BFCAF-1283-4A49-B1BD-FE49DE98894E}">
            <xm:f>F11=Setup!$E$12</xm:f>
            <x14:dxf>
              <font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expression" priority="1314" id="{D1F80EAE-5D53-49A4-ADDD-0FE8980DD26B}">
            <xm:f>F11=Setup!$E$13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1315" id="{78804638-CE73-4C5C-9D1A-ACEAF3185BC2}">
            <xm:f>F11=Setup!$E$14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1316" id="{07903E34-7CDD-4CE9-8A11-37025483F594}">
            <xm:f>F11=Setup!$E$15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expression" priority="1317" id="{154B406F-B917-4C74-BBEE-56C786CEE1DC}">
            <xm:f>F11=Setup!$E$16</xm:f>
            <x14:dxf>
              <font>
                <color theme="0"/>
              </font>
              <fill>
                <patternFill>
                  <bgColor theme="7"/>
                </patternFill>
              </fill>
            </x14:dxf>
          </x14:cfRule>
          <x14:cfRule type="expression" priority="1318" id="{DBDE0FFC-2E5E-453E-AF46-4698AE4CC373}">
            <xm:f>F11=Setup!$E$17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319" id="{D5D19D61-EC18-4591-8C8A-3036E9D02851}">
            <xm:f>F11=Setup!$E$18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1320" id="{BFE8015E-8448-41F7-BE03-F04EB2B0829C}">
            <xm:f>F11=Setup!$E$19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F11:F22</xm:sqref>
        </x14:conditionalFormatting>
        <x14:conditionalFormatting xmlns:xm="http://schemas.microsoft.com/office/excel/2006/main">
          <x14:cfRule type="expression" priority="75" id="{BB80137B-9216-4723-A3E9-55E803AF855D}">
            <xm:f>I$10&lt;Setup!$C$11</xm:f>
            <x14:dxf>
              <font>
                <color rgb="FFFF0000"/>
              </font>
            </x14:dxf>
          </x14:cfRule>
          <xm:sqref>J11:J22</xm:sqref>
        </x14:conditionalFormatting>
        <x14:conditionalFormatting xmlns:xm="http://schemas.microsoft.com/office/excel/2006/main">
          <x14:cfRule type="expression" priority="77" id="{CD793946-CBEC-4FC0-94F4-1055B57EB59B}">
            <xm:f>I11=Setup!$E$12</xm:f>
            <x14:dxf>
              <font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expression" priority="78" id="{90779F38-1A85-4F08-A1D5-AC4550C9185C}">
            <xm:f>I11=Setup!$E$13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79" id="{99145AAD-C731-40A1-AAE6-2E8EF9AF20F7}">
            <xm:f>I11=Setup!$E$14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80" id="{1D9FE2C6-1F9A-42C8-8795-194CF6BE0445}">
            <xm:f>I11=Setup!$E$15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expression" priority="81" id="{038FB0DE-F100-4066-B3C6-A554D74D87EC}">
            <xm:f>I11=Setup!$E$16</xm:f>
            <x14:dxf>
              <font>
                <color theme="0"/>
              </font>
              <fill>
                <patternFill>
                  <bgColor theme="7"/>
                </patternFill>
              </fill>
            </x14:dxf>
          </x14:cfRule>
          <x14:cfRule type="expression" priority="82" id="{0CF2D7CB-219D-4015-BC58-822F28BBACD9}">
            <xm:f>I11=Setup!$E$17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83" id="{9FC07320-7057-48DE-9E18-832A7E8BA90C}">
            <xm:f>I11=Setup!$E$18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84" id="{36A7FFB9-A580-416D-90B0-C0069D699C69}">
            <xm:f>I11=Setup!$E$19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I11:I22</xm:sqref>
        </x14:conditionalFormatting>
        <x14:conditionalFormatting xmlns:xm="http://schemas.microsoft.com/office/excel/2006/main">
          <x14:cfRule type="expression" priority="61" id="{63D13D79-069E-445C-8577-8223368BBB76}">
            <xm:f>L$10&lt;Setup!$C$11</xm:f>
            <x14:dxf>
              <font>
                <color rgb="FFFF0000"/>
              </font>
            </x14:dxf>
          </x14:cfRule>
          <xm:sqref>M11:M22</xm:sqref>
        </x14:conditionalFormatting>
        <x14:conditionalFormatting xmlns:xm="http://schemas.microsoft.com/office/excel/2006/main">
          <x14:cfRule type="expression" priority="63" id="{416186C3-2495-4202-84BF-42F6879E88D7}">
            <xm:f>L11=Setup!$E$12</xm:f>
            <x14:dxf>
              <font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expression" priority="64" id="{09D7C42B-63A3-47D9-B491-AC052460CE98}">
            <xm:f>L11=Setup!$E$13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65" id="{2F2D6294-A467-4981-9608-716B495A7DCA}">
            <xm:f>L11=Setup!$E$14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66" id="{69858182-E31E-4E9D-9775-E0BC26AF3F80}">
            <xm:f>L11=Setup!$E$15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expression" priority="67" id="{2869D360-45BA-439A-934F-11AFAFA2B36E}">
            <xm:f>L11=Setup!$E$16</xm:f>
            <x14:dxf>
              <font>
                <color theme="0"/>
              </font>
              <fill>
                <patternFill>
                  <bgColor theme="7"/>
                </patternFill>
              </fill>
            </x14:dxf>
          </x14:cfRule>
          <x14:cfRule type="expression" priority="68" id="{3E7569FA-4926-4718-81F4-5549E68481C2}">
            <xm:f>L11=Setup!$E$17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69" id="{78EA53BB-8183-48E4-BD51-18220BA811FA}">
            <xm:f>L11=Setup!$E$18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70" id="{D54A1F3D-53C3-4864-A08E-3AB361F26238}">
            <xm:f>L11=Setup!$E$19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L11:L22</xm:sqref>
        </x14:conditionalFormatting>
        <x14:conditionalFormatting xmlns:xm="http://schemas.microsoft.com/office/excel/2006/main">
          <x14:cfRule type="expression" priority="47" id="{2327BAED-ECEF-40A3-87F2-6B6FDBC6745F}">
            <xm:f>O$10&lt;Setup!$C$11</xm:f>
            <x14:dxf>
              <font>
                <color rgb="FFFF0000"/>
              </font>
            </x14:dxf>
          </x14:cfRule>
          <xm:sqref>P11:P22</xm:sqref>
        </x14:conditionalFormatting>
        <x14:conditionalFormatting xmlns:xm="http://schemas.microsoft.com/office/excel/2006/main">
          <x14:cfRule type="expression" priority="49" id="{EDC8855E-C99A-4D96-8C5A-40BE3DF66831}">
            <xm:f>O11=Setup!$E$12</xm:f>
            <x14:dxf>
              <font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expression" priority="50" id="{EF03C792-AFD2-4871-A87A-09AB0426476A}">
            <xm:f>O11=Setup!$E$13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51" id="{6217EAEE-2BE2-4190-89F6-66F6FDA11C7D}">
            <xm:f>O11=Setup!$E$14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52" id="{0F3D35EE-9BC6-4A61-B95F-E9C191CFC4DB}">
            <xm:f>O11=Setup!$E$15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expression" priority="53" id="{59258060-39B1-4B34-9EE4-95B805F8072F}">
            <xm:f>O11=Setup!$E$16</xm:f>
            <x14:dxf>
              <font>
                <color theme="0"/>
              </font>
              <fill>
                <patternFill>
                  <bgColor theme="7"/>
                </patternFill>
              </fill>
            </x14:dxf>
          </x14:cfRule>
          <x14:cfRule type="expression" priority="54" id="{6330FF77-1123-421A-A643-BC10F6427303}">
            <xm:f>O11=Setup!$E$17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55" id="{6870C502-CCE4-405D-A9F4-55DE8C3ECD08}">
            <xm:f>O11=Setup!$E$18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56" id="{F2596E03-56FF-4088-97AD-7C954D1E9777}">
            <xm:f>O11=Setup!$E$19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O11:O22</xm:sqref>
        </x14:conditionalFormatting>
        <x14:conditionalFormatting xmlns:xm="http://schemas.microsoft.com/office/excel/2006/main">
          <x14:cfRule type="expression" priority="33" id="{69147D00-3CE6-4F04-B1B5-25DE41C3B3B1}">
            <xm:f>R$10&lt;Setup!$C$11</xm:f>
            <x14:dxf>
              <font>
                <color rgb="FFFF0000"/>
              </font>
            </x14:dxf>
          </x14:cfRule>
          <xm:sqref>S11:S22</xm:sqref>
        </x14:conditionalFormatting>
        <x14:conditionalFormatting xmlns:xm="http://schemas.microsoft.com/office/excel/2006/main">
          <x14:cfRule type="expression" priority="35" id="{57E0EC06-A24F-4CBF-BB10-A710589ABB7E}">
            <xm:f>R11=Setup!$E$12</xm:f>
            <x14:dxf>
              <font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expression" priority="36" id="{F4CB404F-8450-44F5-88BF-E9EA66B2D8FD}">
            <xm:f>R11=Setup!$E$13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37" id="{E9128E1D-27AC-402C-B6E8-18C98F77FC21}">
            <xm:f>R11=Setup!$E$14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38" id="{C7EB5FA3-6A10-4DB4-8867-500244C04B00}">
            <xm:f>R11=Setup!$E$15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expression" priority="39" id="{41679102-973E-4961-874B-41B8C45BE322}">
            <xm:f>R11=Setup!$E$16</xm:f>
            <x14:dxf>
              <font>
                <color theme="0"/>
              </font>
              <fill>
                <patternFill>
                  <bgColor theme="7"/>
                </patternFill>
              </fill>
            </x14:dxf>
          </x14:cfRule>
          <x14:cfRule type="expression" priority="40" id="{4521824A-95A0-4C3B-9134-04A3718613B4}">
            <xm:f>R11=Setup!$E$17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41" id="{047077AF-FA19-4F2B-8DBF-3F03EE02BD4C}">
            <xm:f>R11=Setup!$E$18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2" id="{9ECDA8EB-4A19-4962-BD6D-A75ECFEEE9C4}">
            <xm:f>R11=Setup!$E$19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R11:R22</xm:sqref>
        </x14:conditionalFormatting>
        <x14:conditionalFormatting xmlns:xm="http://schemas.microsoft.com/office/excel/2006/main">
          <x14:cfRule type="expression" priority="19" id="{3BFC9BE5-2121-4784-8641-2079AB33872C}">
            <xm:f>U$10&lt;Setup!$C$11</xm:f>
            <x14:dxf>
              <font>
                <color rgb="FFFF0000"/>
              </font>
            </x14:dxf>
          </x14:cfRule>
          <xm:sqref>V11:V22</xm:sqref>
        </x14:conditionalFormatting>
        <x14:conditionalFormatting xmlns:xm="http://schemas.microsoft.com/office/excel/2006/main">
          <x14:cfRule type="expression" priority="21" id="{1939FE94-F82C-4FA4-B428-DD1A463E35AA}">
            <xm:f>U11=Setup!$E$12</xm:f>
            <x14:dxf>
              <font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expression" priority="22" id="{1FB4B1B5-CD9E-4B2D-9E33-E341FE72E3FA}">
            <xm:f>U11=Setup!$E$13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23" id="{34022777-3492-47A2-AB1A-AC92DF1923EB}">
            <xm:f>U11=Setup!$E$14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24" id="{6ED6C490-B867-466A-8370-98F79D2E16D6}">
            <xm:f>U11=Setup!$E$15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expression" priority="25" id="{9D43EF68-BF2A-4CE9-AE7F-F90A89709567}">
            <xm:f>U11=Setup!$E$16</xm:f>
            <x14:dxf>
              <font>
                <color theme="0"/>
              </font>
              <fill>
                <patternFill>
                  <bgColor theme="7"/>
                </patternFill>
              </fill>
            </x14:dxf>
          </x14:cfRule>
          <x14:cfRule type="expression" priority="26" id="{02B128CE-A9BC-4717-B453-967B3E3DE3E5}">
            <xm:f>U11=Setup!$E$17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27" id="{AACFDCD3-E2DA-4F8B-9F91-AFA842AE667F}">
            <xm:f>U11=Setup!$E$18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8" id="{3B1683C2-758A-45D0-A1C0-8AAB5AC1C6DB}">
            <xm:f>U11=Setup!$E$19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U11:U22</xm:sqref>
        </x14:conditionalFormatting>
        <x14:conditionalFormatting xmlns:xm="http://schemas.microsoft.com/office/excel/2006/main">
          <x14:cfRule type="expression" priority="5" id="{5D56861C-441E-4443-91D5-B197E9D322D5}">
            <xm:f>C$10&lt;Setup!$C$11</xm:f>
            <x14:dxf>
              <font>
                <color rgb="FFFF0000"/>
              </font>
            </x14:dxf>
          </x14:cfRule>
          <xm:sqref>D11:D22</xm:sqref>
        </x14:conditionalFormatting>
        <x14:conditionalFormatting xmlns:xm="http://schemas.microsoft.com/office/excel/2006/main">
          <x14:cfRule type="expression" priority="7" id="{56F453D1-F65A-49A7-B47D-6D2A6CAE2B18}">
            <xm:f>C11=Setup!$E$12</xm:f>
            <x14:dxf>
              <font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expression" priority="8" id="{0E7F9286-A46D-43BB-A21B-8F37F133F126}">
            <xm:f>C11=Setup!$E$13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expression" priority="9" id="{4F6F73EC-F2F9-40EF-9400-DD8E444681E6}">
            <xm:f>C11=Setup!$E$14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10" id="{1EA686ED-20C3-4DB6-9726-2E12EB9FE3DB}">
            <xm:f>C11=Setup!$E$15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14:cfRule type="expression" priority="11" id="{EBCE70C0-A15C-47EA-ACDB-B343021F25B9}">
            <xm:f>C11=Setup!$E$16</xm:f>
            <x14:dxf>
              <font>
                <color theme="0"/>
              </font>
              <fill>
                <patternFill>
                  <bgColor theme="7"/>
                </patternFill>
              </fill>
            </x14:dxf>
          </x14:cfRule>
          <x14:cfRule type="expression" priority="12" id="{75F0A610-8BED-4E3F-B042-63ABEF148C04}">
            <xm:f>C11=Setup!$E$17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3" id="{F0E5BD8C-FE03-45D3-A06E-CF34135B119F}">
            <xm:f>C11=Setup!$E$18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14" id="{0C2F1D48-5A97-4799-AB3E-2CD74E258A23}">
            <xm:f>C11=Setup!$E$19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C11:C22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H1601"/>
  <sheetViews>
    <sheetView showGridLines="0" workbookViewId="0">
      <selection activeCell="D1601" sqref="D1601"/>
    </sheetView>
  </sheetViews>
  <sheetFormatPr defaultRowHeight="15" x14ac:dyDescent="0.25"/>
  <cols>
    <col min="1" max="1" width="12.140625" bestFit="1" customWidth="1"/>
    <col min="2" max="2" width="6.85546875" style="5" bestFit="1" customWidth="1"/>
    <col min="3" max="3" width="30.85546875" customWidth="1"/>
    <col min="4" max="4" width="9.7109375" bestFit="1" customWidth="1"/>
    <col min="8" max="8" width="18.28515625" bestFit="1" customWidth="1"/>
  </cols>
  <sheetData>
    <row r="1" spans="1:8" x14ac:dyDescent="0.25">
      <c r="A1" s="7" t="s">
        <v>11</v>
      </c>
      <c r="B1" s="7" t="s">
        <v>12</v>
      </c>
      <c r="C1" s="15" t="s">
        <v>13</v>
      </c>
      <c r="D1" s="7" t="s">
        <v>8</v>
      </c>
      <c r="F1" s="7" t="s">
        <v>27</v>
      </c>
      <c r="G1" s="7" t="s">
        <v>26</v>
      </c>
      <c r="H1" s="7" t="s">
        <v>28</v>
      </c>
    </row>
    <row r="2" spans="1:8" x14ac:dyDescent="0.25">
      <c r="A2" s="8" t="str">
        <f>'Master List'!B2</f>
        <v>1 42607</v>
      </c>
      <c r="B2" s="16" t="str">
        <f>Setup!$E$12</f>
        <v>Sr P</v>
      </c>
      <c r="C2" s="17" t="str">
        <f>'Master List'!D2</f>
        <v>Sr Project Topic Selection Form</v>
      </c>
      <c r="D2" s="8" t="str">
        <f>IF('Master List'!F2="","",'Master List'!F2)</f>
        <v/>
      </c>
      <c r="F2" s="8" t="s">
        <v>19</v>
      </c>
      <c r="G2" s="8">
        <v>202</v>
      </c>
      <c r="H2" s="8" t="s">
        <v>29</v>
      </c>
    </row>
    <row r="3" spans="1:8" x14ac:dyDescent="0.25">
      <c r="A3" s="8" t="str">
        <f>'Master List'!B3</f>
        <v>1 42610</v>
      </c>
      <c r="B3" s="16" t="str">
        <f>Setup!$E$12</f>
        <v>Sr P</v>
      </c>
      <c r="C3" s="17" t="str">
        <f>'Master List'!D3</f>
        <v>Sr Project Acknowledgement Form</v>
      </c>
      <c r="D3" s="8" t="str">
        <f>IF('Master List'!F3="","",'Master List'!F3)</f>
        <v/>
      </c>
      <c r="F3" s="8" t="s">
        <v>20</v>
      </c>
      <c r="G3" s="8">
        <f>G2+200</f>
        <v>402</v>
      </c>
      <c r="H3" s="8" t="s">
        <v>30</v>
      </c>
    </row>
    <row r="4" spans="1:8" x14ac:dyDescent="0.25">
      <c r="A4" s="8" t="str">
        <f>'Master List'!B4</f>
        <v>2 42610</v>
      </c>
      <c r="B4" s="16" t="str">
        <f>Setup!$E$12</f>
        <v>Sr P</v>
      </c>
      <c r="C4" s="8" t="str">
        <f>'Master List'!D4</f>
        <v>Honor Statement</v>
      </c>
      <c r="D4" s="8" t="str">
        <f>IF('Master List'!F4="","",'Master List'!F4)</f>
        <v/>
      </c>
      <c r="F4" s="8" t="s">
        <v>21</v>
      </c>
      <c r="G4" s="8">
        <f t="shared" ref="G4:G8" si="0">G3+200</f>
        <v>602</v>
      </c>
      <c r="H4" s="8" t="s">
        <v>31</v>
      </c>
    </row>
    <row r="5" spans="1:8" x14ac:dyDescent="0.25">
      <c r="A5" s="8" t="str">
        <f>'Master List'!B5</f>
        <v xml:space="preserve">0 </v>
      </c>
      <c r="B5" s="16" t="str">
        <f>Setup!$E$12</f>
        <v>Sr P</v>
      </c>
      <c r="C5" s="8">
        <f>'Master List'!D5</f>
        <v>0</v>
      </c>
      <c r="D5" s="8" t="str">
        <f>IF('Master List'!F5="","",'Master List'!F5)</f>
        <v/>
      </c>
      <c r="F5" s="8" t="s">
        <v>22</v>
      </c>
      <c r="G5" s="8">
        <f t="shared" si="0"/>
        <v>802</v>
      </c>
      <c r="H5" s="8" t="s">
        <v>32</v>
      </c>
    </row>
    <row r="6" spans="1:8" x14ac:dyDescent="0.25">
      <c r="A6" s="8" t="str">
        <f>'Master List'!B6</f>
        <v xml:space="preserve">0 </v>
      </c>
      <c r="B6" s="16" t="str">
        <f>Setup!$E$12</f>
        <v>Sr P</v>
      </c>
      <c r="C6" s="8">
        <f>'Master List'!D6</f>
        <v>0</v>
      </c>
      <c r="D6" s="8" t="str">
        <f>IF('Master List'!F6="","",'Master List'!F6)</f>
        <v/>
      </c>
      <c r="F6" s="8" t="s">
        <v>23</v>
      </c>
      <c r="G6" s="8">
        <f t="shared" si="0"/>
        <v>1002</v>
      </c>
      <c r="H6" s="8" t="s">
        <v>33</v>
      </c>
    </row>
    <row r="7" spans="1:8" x14ac:dyDescent="0.25">
      <c r="A7" s="8" t="str">
        <f>'Master List'!B7</f>
        <v xml:space="preserve">0 </v>
      </c>
      <c r="B7" s="16" t="str">
        <f>Setup!$E$12</f>
        <v>Sr P</v>
      </c>
      <c r="C7" s="8">
        <f>'Master List'!D7</f>
        <v>0</v>
      </c>
      <c r="D7" s="8" t="str">
        <f>IF('Master List'!F7="","",'Master List'!F7)</f>
        <v/>
      </c>
      <c r="F7" s="8" t="s">
        <v>24</v>
      </c>
      <c r="G7" s="8">
        <f t="shared" si="0"/>
        <v>1202</v>
      </c>
      <c r="H7" s="8" t="s">
        <v>34</v>
      </c>
    </row>
    <row r="8" spans="1:8" x14ac:dyDescent="0.25">
      <c r="A8" s="8" t="str">
        <f>'Master List'!B8</f>
        <v xml:space="preserve">0 </v>
      </c>
      <c r="B8" s="16" t="str">
        <f>Setup!$E$12</f>
        <v>Sr P</v>
      </c>
      <c r="C8" s="8">
        <f>'Master List'!D8</f>
        <v>0</v>
      </c>
      <c r="D8" s="8" t="str">
        <f>IF('Master List'!F8="","",'Master List'!F8)</f>
        <v/>
      </c>
      <c r="F8" s="8" t="s">
        <v>25</v>
      </c>
      <c r="G8" s="8">
        <f t="shared" si="0"/>
        <v>1402</v>
      </c>
      <c r="H8" s="8" t="s">
        <v>35</v>
      </c>
    </row>
    <row r="9" spans="1:8" x14ac:dyDescent="0.25">
      <c r="A9" s="8" t="str">
        <f>'Master List'!B9</f>
        <v xml:space="preserve">0 </v>
      </c>
      <c r="B9" s="16" t="str">
        <f>Setup!$E$12</f>
        <v>Sr P</v>
      </c>
      <c r="C9" s="8">
        <f>'Master List'!D9</f>
        <v>0</v>
      </c>
      <c r="D9" s="8" t="str">
        <f>IF('Master List'!F9="","",'Master List'!F9)</f>
        <v/>
      </c>
    </row>
    <row r="10" spans="1:8" x14ac:dyDescent="0.25">
      <c r="A10" s="8" t="str">
        <f>'Master List'!B10</f>
        <v xml:space="preserve">0 </v>
      </c>
      <c r="B10" s="16" t="str">
        <f>Setup!$E$12</f>
        <v>Sr P</v>
      </c>
      <c r="C10" s="8">
        <f>'Master List'!D10</f>
        <v>0</v>
      </c>
      <c r="D10" s="8" t="str">
        <f>IF('Master List'!F10="","",'Master List'!F10)</f>
        <v/>
      </c>
    </row>
    <row r="11" spans="1:8" x14ac:dyDescent="0.25">
      <c r="A11" s="8" t="str">
        <f>'Master List'!B11</f>
        <v xml:space="preserve">0 </v>
      </c>
      <c r="B11" s="16" t="str">
        <f>Setup!$E$12</f>
        <v>Sr P</v>
      </c>
      <c r="C11" s="8">
        <f>'Master List'!D11</f>
        <v>0</v>
      </c>
      <c r="D11" s="8" t="str">
        <f>IF('Master List'!F11="","",'Master List'!F11)</f>
        <v/>
      </c>
    </row>
    <row r="12" spans="1:8" x14ac:dyDescent="0.25">
      <c r="A12" s="8" t="str">
        <f>'Master List'!B12</f>
        <v xml:space="preserve">0 </v>
      </c>
      <c r="B12" s="16" t="str">
        <f>Setup!$E$12</f>
        <v>Sr P</v>
      </c>
      <c r="C12" s="8">
        <f>'Master List'!D12</f>
        <v>0</v>
      </c>
      <c r="D12" s="8" t="str">
        <f>IF('Master List'!F12="","",'Master List'!F12)</f>
        <v/>
      </c>
    </row>
    <row r="13" spans="1:8" x14ac:dyDescent="0.25">
      <c r="A13" s="8" t="str">
        <f>'Master List'!B13</f>
        <v xml:space="preserve">0 </v>
      </c>
      <c r="B13" s="16" t="str">
        <f>Setup!$E$12</f>
        <v>Sr P</v>
      </c>
      <c r="C13" s="8">
        <f>'Master List'!D13</f>
        <v>0</v>
      </c>
      <c r="D13" s="8" t="str">
        <f>IF('Master List'!F13="","",'Master List'!F13)</f>
        <v/>
      </c>
    </row>
    <row r="14" spans="1:8" x14ac:dyDescent="0.25">
      <c r="A14" s="8" t="str">
        <f>'Master List'!B14</f>
        <v xml:space="preserve">0 </v>
      </c>
      <c r="B14" s="16" t="str">
        <f>Setup!$E$12</f>
        <v>Sr P</v>
      </c>
      <c r="C14" s="8">
        <f>'Master List'!D14</f>
        <v>0</v>
      </c>
      <c r="D14" s="8" t="str">
        <f>IF('Master List'!F14="","",'Master List'!F14)</f>
        <v/>
      </c>
    </row>
    <row r="15" spans="1:8" x14ac:dyDescent="0.25">
      <c r="A15" s="8" t="str">
        <f>'Master List'!B15</f>
        <v xml:space="preserve">0 </v>
      </c>
      <c r="B15" s="16" t="str">
        <f>Setup!$E$12</f>
        <v>Sr P</v>
      </c>
      <c r="C15" s="8">
        <f>'Master List'!D15</f>
        <v>0</v>
      </c>
      <c r="D15" s="8" t="str">
        <f>IF('Master List'!F15="","",'Master List'!F15)</f>
        <v/>
      </c>
    </row>
    <row r="16" spans="1:8" x14ac:dyDescent="0.25">
      <c r="A16" s="8" t="str">
        <f>'Master List'!B16</f>
        <v xml:space="preserve">0 </v>
      </c>
      <c r="B16" s="16" t="str">
        <f>Setup!$E$12</f>
        <v>Sr P</v>
      </c>
      <c r="C16" s="8">
        <f>'Master List'!D16</f>
        <v>0</v>
      </c>
      <c r="D16" s="8" t="str">
        <f>IF('Master List'!F16="","",'Master List'!F16)</f>
        <v/>
      </c>
    </row>
    <row r="17" spans="1:4" x14ac:dyDescent="0.25">
      <c r="A17" s="8" t="str">
        <f>'Master List'!B17</f>
        <v xml:space="preserve">0 </v>
      </c>
      <c r="B17" s="16" t="str">
        <f>Setup!$E$12</f>
        <v>Sr P</v>
      </c>
      <c r="C17" s="8">
        <f>'Master List'!D17</f>
        <v>0</v>
      </c>
      <c r="D17" s="8" t="str">
        <f>IF('Master List'!F17="","",'Master List'!F17)</f>
        <v/>
      </c>
    </row>
    <row r="18" spans="1:4" x14ac:dyDescent="0.25">
      <c r="A18" s="8" t="str">
        <f>'Master List'!B18</f>
        <v xml:space="preserve">0 </v>
      </c>
      <c r="B18" s="16" t="str">
        <f>Setup!$E$12</f>
        <v>Sr P</v>
      </c>
      <c r="C18" s="8">
        <f>'Master List'!D18</f>
        <v>0</v>
      </c>
      <c r="D18" s="8" t="str">
        <f>IF('Master List'!F18="","",'Master List'!F18)</f>
        <v/>
      </c>
    </row>
    <row r="19" spans="1:4" x14ac:dyDescent="0.25">
      <c r="A19" s="8" t="str">
        <f>'Master List'!B19</f>
        <v xml:space="preserve">0 </v>
      </c>
      <c r="B19" s="16" t="str">
        <f>Setup!$E$12</f>
        <v>Sr P</v>
      </c>
      <c r="C19" s="8">
        <f>'Master List'!D19</f>
        <v>0</v>
      </c>
      <c r="D19" s="8" t="str">
        <f>IF('Master List'!F19="","",'Master List'!F19)</f>
        <v/>
      </c>
    </row>
    <row r="20" spans="1:4" x14ac:dyDescent="0.25">
      <c r="A20" s="8" t="str">
        <f>'Master List'!B20</f>
        <v xml:space="preserve">0 </v>
      </c>
      <c r="B20" s="16" t="str">
        <f>Setup!$E$12</f>
        <v>Sr P</v>
      </c>
      <c r="C20" s="8">
        <f>'Master List'!D20</f>
        <v>0</v>
      </c>
      <c r="D20" s="8" t="str">
        <f>IF('Master List'!F20="","",'Master List'!F20)</f>
        <v/>
      </c>
    </row>
    <row r="21" spans="1:4" x14ac:dyDescent="0.25">
      <c r="A21" s="8" t="str">
        <f>'Master List'!B21</f>
        <v xml:space="preserve">0 </v>
      </c>
      <c r="B21" s="16" t="str">
        <f>Setup!$E$12</f>
        <v>Sr P</v>
      </c>
      <c r="C21" s="8">
        <f>'Master List'!D21</f>
        <v>0</v>
      </c>
      <c r="D21" s="8" t="str">
        <f>IF('Master List'!F21="","",'Master List'!F21)</f>
        <v/>
      </c>
    </row>
    <row r="22" spans="1:4" x14ac:dyDescent="0.25">
      <c r="A22" s="8" t="str">
        <f>'Master List'!B22</f>
        <v xml:space="preserve">0 </v>
      </c>
      <c r="B22" s="16" t="str">
        <f>Setup!$E$12</f>
        <v>Sr P</v>
      </c>
      <c r="C22" s="8">
        <f>'Master List'!D22</f>
        <v>0</v>
      </c>
      <c r="D22" s="8" t="str">
        <f>IF('Master List'!F22="","",'Master List'!F22)</f>
        <v/>
      </c>
    </row>
    <row r="23" spans="1:4" x14ac:dyDescent="0.25">
      <c r="A23" s="8" t="str">
        <f>'Master List'!B23</f>
        <v xml:space="preserve">0 </v>
      </c>
      <c r="B23" s="16" t="str">
        <f>Setup!$E$12</f>
        <v>Sr P</v>
      </c>
      <c r="C23" s="8">
        <f>'Master List'!D23</f>
        <v>0</v>
      </c>
      <c r="D23" s="8" t="str">
        <f>IF('Master List'!F23="","",'Master List'!F23)</f>
        <v/>
      </c>
    </row>
    <row r="24" spans="1:4" x14ac:dyDescent="0.25">
      <c r="A24" s="8" t="str">
        <f>'Master List'!B24</f>
        <v xml:space="preserve">0 </v>
      </c>
      <c r="B24" s="16" t="str">
        <f>Setup!$E$12</f>
        <v>Sr P</v>
      </c>
      <c r="C24" s="8">
        <f>'Master List'!D24</f>
        <v>0</v>
      </c>
      <c r="D24" s="8" t="str">
        <f>IF('Master List'!F24="","",'Master List'!F24)</f>
        <v/>
      </c>
    </row>
    <row r="25" spans="1:4" x14ac:dyDescent="0.25">
      <c r="A25" s="8" t="str">
        <f>'Master List'!B25</f>
        <v xml:space="preserve">0 </v>
      </c>
      <c r="B25" s="16" t="str">
        <f>Setup!$E$12</f>
        <v>Sr P</v>
      </c>
      <c r="C25" s="8">
        <f>'Master List'!D25</f>
        <v>0</v>
      </c>
      <c r="D25" s="8" t="str">
        <f>IF('Master List'!F25="","",'Master List'!F25)</f>
        <v/>
      </c>
    </row>
    <row r="26" spans="1:4" x14ac:dyDescent="0.25">
      <c r="A26" s="8" t="str">
        <f>'Master List'!B26</f>
        <v xml:space="preserve">0 </v>
      </c>
      <c r="B26" s="16" t="str">
        <f>Setup!$E$12</f>
        <v>Sr P</v>
      </c>
      <c r="C26" s="8">
        <f>'Master List'!D26</f>
        <v>0</v>
      </c>
      <c r="D26" s="8" t="str">
        <f>IF('Master List'!F26="","",'Master List'!F26)</f>
        <v/>
      </c>
    </row>
    <row r="27" spans="1:4" x14ac:dyDescent="0.25">
      <c r="A27" s="8" t="str">
        <f>'Master List'!B27</f>
        <v xml:space="preserve">0 </v>
      </c>
      <c r="B27" s="16" t="str">
        <f>Setup!$E$12</f>
        <v>Sr P</v>
      </c>
      <c r="C27" s="8">
        <f>'Master List'!D27</f>
        <v>0</v>
      </c>
      <c r="D27" s="8" t="str">
        <f>IF('Master List'!F27="","",'Master List'!F27)</f>
        <v/>
      </c>
    </row>
    <row r="28" spans="1:4" x14ac:dyDescent="0.25">
      <c r="A28" s="8" t="str">
        <f>'Master List'!B28</f>
        <v xml:space="preserve">0 </v>
      </c>
      <c r="B28" s="16" t="str">
        <f>Setup!$E$12</f>
        <v>Sr P</v>
      </c>
      <c r="C28" s="8">
        <f>'Master List'!D28</f>
        <v>0</v>
      </c>
      <c r="D28" s="8" t="str">
        <f>IF('Master List'!F28="","",'Master List'!F28)</f>
        <v/>
      </c>
    </row>
    <row r="29" spans="1:4" x14ac:dyDescent="0.25">
      <c r="A29" s="8" t="str">
        <f>'Master List'!B29</f>
        <v xml:space="preserve">0 </v>
      </c>
      <c r="B29" s="16" t="str">
        <f>Setup!$E$12</f>
        <v>Sr P</v>
      </c>
      <c r="C29" s="8">
        <f>'Master List'!D29</f>
        <v>0</v>
      </c>
      <c r="D29" s="8" t="str">
        <f>IF('Master List'!F29="","",'Master List'!F29)</f>
        <v/>
      </c>
    </row>
    <row r="30" spans="1:4" x14ac:dyDescent="0.25">
      <c r="A30" s="8" t="str">
        <f>'Master List'!B30</f>
        <v xml:space="preserve">0 </v>
      </c>
      <c r="B30" s="16" t="str">
        <f>Setup!$E$12</f>
        <v>Sr P</v>
      </c>
      <c r="C30" s="8">
        <f>'Master List'!D30</f>
        <v>0</v>
      </c>
      <c r="D30" s="8" t="str">
        <f>IF('Master List'!F30="","",'Master List'!F30)</f>
        <v/>
      </c>
    </row>
    <row r="31" spans="1:4" x14ac:dyDescent="0.25">
      <c r="A31" s="8" t="str">
        <f>'Master List'!B31</f>
        <v xml:space="preserve">0 </v>
      </c>
      <c r="B31" s="16" t="str">
        <f>Setup!$E$12</f>
        <v>Sr P</v>
      </c>
      <c r="C31" s="8">
        <f>'Master List'!D31</f>
        <v>0</v>
      </c>
      <c r="D31" s="8" t="str">
        <f>IF('Master List'!F31="","",'Master List'!F31)</f>
        <v/>
      </c>
    </row>
    <row r="32" spans="1:4" x14ac:dyDescent="0.25">
      <c r="A32" s="8" t="str">
        <f>'Master List'!B32</f>
        <v xml:space="preserve">0 </v>
      </c>
      <c r="B32" s="16" t="str">
        <f>Setup!$E$12</f>
        <v>Sr P</v>
      </c>
      <c r="C32" s="8">
        <f>'Master List'!D32</f>
        <v>0</v>
      </c>
      <c r="D32" s="8" t="str">
        <f>IF('Master List'!F32="","",'Master List'!F32)</f>
        <v/>
      </c>
    </row>
    <row r="33" spans="1:4" x14ac:dyDescent="0.25">
      <c r="A33" s="8" t="str">
        <f>'Master List'!B33</f>
        <v xml:space="preserve">0 </v>
      </c>
      <c r="B33" s="16" t="str">
        <f>Setup!$E$12</f>
        <v>Sr P</v>
      </c>
      <c r="C33" s="8">
        <f>'Master List'!D33</f>
        <v>0</v>
      </c>
      <c r="D33" s="8" t="str">
        <f>IF('Master List'!F33="","",'Master List'!F33)</f>
        <v/>
      </c>
    </row>
    <row r="34" spans="1:4" x14ac:dyDescent="0.25">
      <c r="A34" s="8" t="str">
        <f>'Master List'!B34</f>
        <v xml:space="preserve">0 </v>
      </c>
      <c r="B34" s="16" t="str">
        <f>Setup!$E$12</f>
        <v>Sr P</v>
      </c>
      <c r="C34" s="8">
        <f>'Master List'!D34</f>
        <v>0</v>
      </c>
      <c r="D34" s="8" t="str">
        <f>IF('Master List'!F34="","",'Master List'!F34)</f>
        <v/>
      </c>
    </row>
    <row r="35" spans="1:4" x14ac:dyDescent="0.25">
      <c r="A35" s="8" t="str">
        <f>'Master List'!B35</f>
        <v xml:space="preserve">0 </v>
      </c>
      <c r="B35" s="16" t="str">
        <f>Setup!$E$12</f>
        <v>Sr P</v>
      </c>
      <c r="C35" s="8">
        <f>'Master List'!D35</f>
        <v>0</v>
      </c>
      <c r="D35" s="8" t="str">
        <f>IF('Master List'!F35="","",'Master List'!F35)</f>
        <v/>
      </c>
    </row>
    <row r="36" spans="1:4" x14ac:dyDescent="0.25">
      <c r="A36" s="8" t="str">
        <f>'Master List'!B36</f>
        <v xml:space="preserve">0 </v>
      </c>
      <c r="B36" s="16" t="str">
        <f>Setup!$E$12</f>
        <v>Sr P</v>
      </c>
      <c r="C36" s="8">
        <f>'Master List'!D36</f>
        <v>0</v>
      </c>
      <c r="D36" s="8" t="str">
        <f>IF('Master List'!F36="","",'Master List'!F36)</f>
        <v/>
      </c>
    </row>
    <row r="37" spans="1:4" x14ac:dyDescent="0.25">
      <c r="A37" s="8" t="str">
        <f>'Master List'!B37</f>
        <v xml:space="preserve">0 </v>
      </c>
      <c r="B37" s="16" t="str">
        <f>Setup!$E$12</f>
        <v>Sr P</v>
      </c>
      <c r="C37" s="8">
        <f>'Master List'!D37</f>
        <v>0</v>
      </c>
      <c r="D37" s="8" t="str">
        <f>IF('Master List'!F37="","",'Master List'!F37)</f>
        <v/>
      </c>
    </row>
    <row r="38" spans="1:4" x14ac:dyDescent="0.25">
      <c r="A38" s="8" t="str">
        <f>'Master List'!B38</f>
        <v xml:space="preserve">0 </v>
      </c>
      <c r="B38" s="16" t="str">
        <f>Setup!$E$12</f>
        <v>Sr P</v>
      </c>
      <c r="C38" s="8">
        <f>'Master List'!D38</f>
        <v>0</v>
      </c>
      <c r="D38" s="8" t="str">
        <f>IF('Master List'!F38="","",'Master List'!F38)</f>
        <v/>
      </c>
    </row>
    <row r="39" spans="1:4" x14ac:dyDescent="0.25">
      <c r="A39" s="8" t="str">
        <f>'Master List'!B39</f>
        <v xml:space="preserve">0 </v>
      </c>
      <c r="B39" s="16" t="str">
        <f>Setup!$E$12</f>
        <v>Sr P</v>
      </c>
      <c r="C39" s="8">
        <f>'Master List'!D39</f>
        <v>0</v>
      </c>
      <c r="D39" s="8" t="str">
        <f>IF('Master List'!F39="","",'Master List'!F39)</f>
        <v/>
      </c>
    </row>
    <row r="40" spans="1:4" x14ac:dyDescent="0.25">
      <c r="A40" s="8" t="str">
        <f>'Master List'!B40</f>
        <v xml:space="preserve">0 </v>
      </c>
      <c r="B40" s="16" t="str">
        <f>Setup!$E$12</f>
        <v>Sr P</v>
      </c>
      <c r="C40" s="8">
        <f>'Master List'!D40</f>
        <v>0</v>
      </c>
      <c r="D40" s="8" t="str">
        <f>IF('Master List'!F40="","",'Master List'!F40)</f>
        <v/>
      </c>
    </row>
    <row r="41" spans="1:4" x14ac:dyDescent="0.25">
      <c r="A41" s="8" t="str">
        <f>'Master List'!B41</f>
        <v xml:space="preserve">0 </v>
      </c>
      <c r="B41" s="16" t="str">
        <f>Setup!$E$12</f>
        <v>Sr P</v>
      </c>
      <c r="C41" s="8">
        <f>'Master List'!D41</f>
        <v>0</v>
      </c>
      <c r="D41" s="8" t="str">
        <f>IF('Master List'!F41="","",'Master List'!F41)</f>
        <v/>
      </c>
    </row>
    <row r="42" spans="1:4" x14ac:dyDescent="0.25">
      <c r="A42" s="8" t="str">
        <f>'Master List'!B42</f>
        <v xml:space="preserve">0 </v>
      </c>
      <c r="B42" s="16" t="str">
        <f>Setup!$E$12</f>
        <v>Sr P</v>
      </c>
      <c r="C42" s="8">
        <f>'Master List'!D42</f>
        <v>0</v>
      </c>
      <c r="D42" s="8" t="str">
        <f>IF('Master List'!F42="","",'Master List'!F42)</f>
        <v/>
      </c>
    </row>
    <row r="43" spans="1:4" x14ac:dyDescent="0.25">
      <c r="A43" s="8" t="str">
        <f>'Master List'!B43</f>
        <v xml:space="preserve">0 </v>
      </c>
      <c r="B43" s="16" t="str">
        <f>Setup!$E$12</f>
        <v>Sr P</v>
      </c>
      <c r="C43" s="8">
        <f>'Master List'!D43</f>
        <v>0</v>
      </c>
      <c r="D43" s="8" t="str">
        <f>IF('Master List'!F43="","",'Master List'!F43)</f>
        <v/>
      </c>
    </row>
    <row r="44" spans="1:4" x14ac:dyDescent="0.25">
      <c r="A44" s="8" t="str">
        <f>'Master List'!B44</f>
        <v xml:space="preserve">0 </v>
      </c>
      <c r="B44" s="16" t="str">
        <f>Setup!$E$12</f>
        <v>Sr P</v>
      </c>
      <c r="C44" s="8">
        <f>'Master List'!D44</f>
        <v>0</v>
      </c>
      <c r="D44" s="8" t="str">
        <f>IF('Master List'!F44="","",'Master List'!F44)</f>
        <v/>
      </c>
    </row>
    <row r="45" spans="1:4" x14ac:dyDescent="0.25">
      <c r="A45" s="8" t="str">
        <f>'Master List'!B45</f>
        <v xml:space="preserve">0 </v>
      </c>
      <c r="B45" s="16" t="str">
        <f>Setup!$E$12</f>
        <v>Sr P</v>
      </c>
      <c r="C45" s="8">
        <f>'Master List'!D45</f>
        <v>0</v>
      </c>
      <c r="D45" s="8" t="str">
        <f>IF('Master List'!F45="","",'Master List'!F45)</f>
        <v/>
      </c>
    </row>
    <row r="46" spans="1:4" x14ac:dyDescent="0.25">
      <c r="A46" s="8" t="str">
        <f>'Master List'!B46</f>
        <v xml:space="preserve">0 </v>
      </c>
      <c r="B46" s="16" t="str">
        <f>Setup!$E$12</f>
        <v>Sr P</v>
      </c>
      <c r="C46" s="8">
        <f>'Master List'!D46</f>
        <v>0</v>
      </c>
      <c r="D46" s="8" t="str">
        <f>IF('Master List'!F46="","",'Master List'!F46)</f>
        <v/>
      </c>
    </row>
    <row r="47" spans="1:4" x14ac:dyDescent="0.25">
      <c r="A47" s="8" t="str">
        <f>'Master List'!B47</f>
        <v xml:space="preserve">0 </v>
      </c>
      <c r="B47" s="16" t="str">
        <f>Setup!$E$12</f>
        <v>Sr P</v>
      </c>
      <c r="C47" s="8">
        <f>'Master List'!D47</f>
        <v>0</v>
      </c>
      <c r="D47" s="8" t="str">
        <f>IF('Master List'!F47="","",'Master List'!F47)</f>
        <v/>
      </c>
    </row>
    <row r="48" spans="1:4" x14ac:dyDescent="0.25">
      <c r="A48" s="8" t="str">
        <f>'Master List'!B48</f>
        <v xml:space="preserve">0 </v>
      </c>
      <c r="B48" s="16" t="str">
        <f>Setup!$E$12</f>
        <v>Sr P</v>
      </c>
      <c r="C48" s="8">
        <f>'Master List'!D48</f>
        <v>0</v>
      </c>
      <c r="D48" s="8" t="str">
        <f>IF('Master List'!F48="","",'Master List'!F48)</f>
        <v/>
      </c>
    </row>
    <row r="49" spans="1:4" x14ac:dyDescent="0.25">
      <c r="A49" s="8" t="str">
        <f>'Master List'!B49</f>
        <v xml:space="preserve">0 </v>
      </c>
      <c r="B49" s="16" t="str">
        <f>Setup!$E$12</f>
        <v>Sr P</v>
      </c>
      <c r="C49" s="8">
        <f>'Master List'!D49</f>
        <v>0</v>
      </c>
      <c r="D49" s="8" t="str">
        <f>IF('Master List'!F49="","",'Master List'!F49)</f>
        <v/>
      </c>
    </row>
    <row r="50" spans="1:4" x14ac:dyDescent="0.25">
      <c r="A50" s="8" t="str">
        <f>'Master List'!B50</f>
        <v xml:space="preserve">0 </v>
      </c>
      <c r="B50" s="16" t="str">
        <f>Setup!$E$12</f>
        <v>Sr P</v>
      </c>
      <c r="C50" s="8">
        <f>'Master List'!D50</f>
        <v>0</v>
      </c>
      <c r="D50" s="8" t="str">
        <f>IF('Master List'!F50="","",'Master List'!F50)</f>
        <v/>
      </c>
    </row>
    <row r="51" spans="1:4" x14ac:dyDescent="0.25">
      <c r="A51" s="8" t="str">
        <f>'Master List'!B51</f>
        <v xml:space="preserve">0 </v>
      </c>
      <c r="B51" s="16" t="str">
        <f>Setup!$E$12</f>
        <v>Sr P</v>
      </c>
      <c r="C51" s="8">
        <f>'Master List'!D51</f>
        <v>0</v>
      </c>
      <c r="D51" s="8" t="str">
        <f>IF('Master List'!F51="","",'Master List'!F51)</f>
        <v/>
      </c>
    </row>
    <row r="52" spans="1:4" x14ac:dyDescent="0.25">
      <c r="A52" s="8" t="str">
        <f>'Master List'!B52</f>
        <v xml:space="preserve">0 </v>
      </c>
      <c r="B52" s="16" t="str">
        <f>Setup!$E$12</f>
        <v>Sr P</v>
      </c>
      <c r="C52" s="8">
        <f>'Master List'!D52</f>
        <v>0</v>
      </c>
      <c r="D52" s="8" t="str">
        <f>IF('Master List'!F52="","",'Master List'!F52)</f>
        <v/>
      </c>
    </row>
    <row r="53" spans="1:4" x14ac:dyDescent="0.25">
      <c r="A53" s="8" t="str">
        <f>'Master List'!B53</f>
        <v xml:space="preserve">0 </v>
      </c>
      <c r="B53" s="16" t="str">
        <f>Setup!$E$12</f>
        <v>Sr P</v>
      </c>
      <c r="C53" s="8">
        <f>'Master List'!D53</f>
        <v>0</v>
      </c>
      <c r="D53" s="8" t="str">
        <f>IF('Master List'!F53="","",'Master List'!F53)</f>
        <v/>
      </c>
    </row>
    <row r="54" spans="1:4" x14ac:dyDescent="0.25">
      <c r="A54" s="8" t="str">
        <f>'Master List'!B54</f>
        <v xml:space="preserve">0 </v>
      </c>
      <c r="B54" s="16" t="str">
        <f>Setup!$E$12</f>
        <v>Sr P</v>
      </c>
      <c r="C54" s="8">
        <f>'Master List'!D54</f>
        <v>0</v>
      </c>
      <c r="D54" s="8" t="str">
        <f>IF('Master List'!F54="","",'Master List'!F54)</f>
        <v/>
      </c>
    </row>
    <row r="55" spans="1:4" x14ac:dyDescent="0.25">
      <c r="A55" s="8" t="str">
        <f>'Master List'!B55</f>
        <v xml:space="preserve">0 </v>
      </c>
      <c r="B55" s="16" t="str">
        <f>Setup!$E$12</f>
        <v>Sr P</v>
      </c>
      <c r="C55" s="8">
        <f>'Master List'!D55</f>
        <v>0</v>
      </c>
      <c r="D55" s="8" t="str">
        <f>IF('Master List'!F55="","",'Master List'!F55)</f>
        <v/>
      </c>
    </row>
    <row r="56" spans="1:4" x14ac:dyDescent="0.25">
      <c r="A56" s="8" t="str">
        <f>'Master List'!B56</f>
        <v xml:space="preserve">0 </v>
      </c>
      <c r="B56" s="16" t="str">
        <f>Setup!$E$12</f>
        <v>Sr P</v>
      </c>
      <c r="C56" s="8">
        <f>'Master List'!D56</f>
        <v>0</v>
      </c>
      <c r="D56" s="8" t="str">
        <f>IF('Master List'!F56="","",'Master List'!F56)</f>
        <v/>
      </c>
    </row>
    <row r="57" spans="1:4" x14ac:dyDescent="0.25">
      <c r="A57" s="8" t="str">
        <f>'Master List'!B57</f>
        <v xml:space="preserve">0 </v>
      </c>
      <c r="B57" s="16" t="str">
        <f>Setup!$E$12</f>
        <v>Sr P</v>
      </c>
      <c r="C57" s="8">
        <f>'Master List'!D57</f>
        <v>0</v>
      </c>
      <c r="D57" s="8" t="str">
        <f>IF('Master List'!F57="","",'Master List'!F57)</f>
        <v/>
      </c>
    </row>
    <row r="58" spans="1:4" x14ac:dyDescent="0.25">
      <c r="A58" s="8" t="str">
        <f>'Master List'!B58</f>
        <v xml:space="preserve">0 </v>
      </c>
      <c r="B58" s="16" t="str">
        <f>Setup!$E$12</f>
        <v>Sr P</v>
      </c>
      <c r="C58" s="8">
        <f>'Master List'!D58</f>
        <v>0</v>
      </c>
      <c r="D58" s="8" t="str">
        <f>IF('Master List'!F58="","",'Master List'!F58)</f>
        <v/>
      </c>
    </row>
    <row r="59" spans="1:4" x14ac:dyDescent="0.25">
      <c r="A59" s="8" t="str">
        <f>'Master List'!B59</f>
        <v xml:space="preserve">0 </v>
      </c>
      <c r="B59" s="16" t="str">
        <f>Setup!$E$12</f>
        <v>Sr P</v>
      </c>
      <c r="C59" s="8">
        <f>'Master List'!D59</f>
        <v>0</v>
      </c>
      <c r="D59" s="8" t="str">
        <f>IF('Master List'!F59="","",'Master List'!F59)</f>
        <v/>
      </c>
    </row>
    <row r="60" spans="1:4" x14ac:dyDescent="0.25">
      <c r="A60" s="8" t="str">
        <f>'Master List'!B60</f>
        <v xml:space="preserve">0 </v>
      </c>
      <c r="B60" s="16" t="str">
        <f>Setup!$E$12</f>
        <v>Sr P</v>
      </c>
      <c r="C60" s="8">
        <f>'Master List'!D60</f>
        <v>0</v>
      </c>
      <c r="D60" s="8" t="str">
        <f>IF('Master List'!F60="","",'Master List'!F60)</f>
        <v/>
      </c>
    </row>
    <row r="61" spans="1:4" x14ac:dyDescent="0.25">
      <c r="A61" s="8" t="str">
        <f>'Master List'!B61</f>
        <v xml:space="preserve">0 </v>
      </c>
      <c r="B61" s="16" t="str">
        <f>Setup!$E$12</f>
        <v>Sr P</v>
      </c>
      <c r="C61" s="8">
        <f>'Master List'!D61</f>
        <v>0</v>
      </c>
      <c r="D61" s="8" t="str">
        <f>IF('Master List'!F61="","",'Master List'!F61)</f>
        <v/>
      </c>
    </row>
    <row r="62" spans="1:4" x14ac:dyDescent="0.25">
      <c r="A62" s="8" t="str">
        <f>'Master List'!B62</f>
        <v xml:space="preserve">0 </v>
      </c>
      <c r="B62" s="16" t="str">
        <f>Setup!$E$12</f>
        <v>Sr P</v>
      </c>
      <c r="C62" s="8">
        <f>'Master List'!D62</f>
        <v>0</v>
      </c>
      <c r="D62" s="8" t="str">
        <f>IF('Master List'!F62="","",'Master List'!F62)</f>
        <v/>
      </c>
    </row>
    <row r="63" spans="1:4" x14ac:dyDescent="0.25">
      <c r="A63" s="8" t="str">
        <f>'Master List'!B63</f>
        <v xml:space="preserve">0 </v>
      </c>
      <c r="B63" s="16" t="str">
        <f>Setup!$E$12</f>
        <v>Sr P</v>
      </c>
      <c r="C63" s="8">
        <f>'Master List'!D63</f>
        <v>0</v>
      </c>
      <c r="D63" s="8" t="str">
        <f>IF('Master List'!F63="","",'Master List'!F63)</f>
        <v/>
      </c>
    </row>
    <row r="64" spans="1:4" x14ac:dyDescent="0.25">
      <c r="A64" s="8" t="str">
        <f>'Master List'!B64</f>
        <v xml:space="preserve">0 </v>
      </c>
      <c r="B64" s="16" t="str">
        <f>Setup!$E$12</f>
        <v>Sr P</v>
      </c>
      <c r="C64" s="8">
        <f>'Master List'!D64</f>
        <v>0</v>
      </c>
      <c r="D64" s="8" t="str">
        <f>IF('Master List'!F64="","",'Master List'!F64)</f>
        <v/>
      </c>
    </row>
    <row r="65" spans="1:4" x14ac:dyDescent="0.25">
      <c r="A65" s="8" t="str">
        <f>'Master List'!B65</f>
        <v xml:space="preserve">0 </v>
      </c>
      <c r="B65" s="16" t="str">
        <f>Setup!$E$12</f>
        <v>Sr P</v>
      </c>
      <c r="C65" s="8">
        <f>'Master List'!D65</f>
        <v>0</v>
      </c>
      <c r="D65" s="8" t="str">
        <f>IF('Master List'!F65="","",'Master List'!F65)</f>
        <v/>
      </c>
    </row>
    <row r="66" spans="1:4" x14ac:dyDescent="0.25">
      <c r="A66" s="8" t="str">
        <f>'Master List'!B66</f>
        <v xml:space="preserve">0 </v>
      </c>
      <c r="B66" s="16" t="str">
        <f>Setup!$E$12</f>
        <v>Sr P</v>
      </c>
      <c r="C66" s="8">
        <f>'Master List'!D66</f>
        <v>0</v>
      </c>
      <c r="D66" s="8" t="str">
        <f>IF('Master List'!F66="","",'Master List'!F66)</f>
        <v/>
      </c>
    </row>
    <row r="67" spans="1:4" x14ac:dyDescent="0.25">
      <c r="A67" s="8" t="str">
        <f>'Master List'!B67</f>
        <v xml:space="preserve">0 </v>
      </c>
      <c r="B67" s="16" t="str">
        <f>Setup!$E$12</f>
        <v>Sr P</v>
      </c>
      <c r="C67" s="8">
        <f>'Master List'!D67</f>
        <v>0</v>
      </c>
      <c r="D67" s="8" t="str">
        <f>IF('Master List'!F67="","",'Master List'!F67)</f>
        <v/>
      </c>
    </row>
    <row r="68" spans="1:4" x14ac:dyDescent="0.25">
      <c r="A68" s="8" t="str">
        <f>'Master List'!B68</f>
        <v xml:space="preserve">0 </v>
      </c>
      <c r="B68" s="16" t="str">
        <f>Setup!$E$12</f>
        <v>Sr P</v>
      </c>
      <c r="C68" s="8">
        <f>'Master List'!D68</f>
        <v>0</v>
      </c>
      <c r="D68" s="8" t="str">
        <f>IF('Master List'!F68="","",'Master List'!F68)</f>
        <v/>
      </c>
    </row>
    <row r="69" spans="1:4" x14ac:dyDescent="0.25">
      <c r="A69" s="8" t="str">
        <f>'Master List'!B69</f>
        <v xml:space="preserve">0 </v>
      </c>
      <c r="B69" s="16" t="str">
        <f>Setup!$E$12</f>
        <v>Sr P</v>
      </c>
      <c r="C69" s="8">
        <f>'Master List'!D69</f>
        <v>0</v>
      </c>
      <c r="D69" s="8" t="str">
        <f>IF('Master List'!F69="","",'Master List'!F69)</f>
        <v/>
      </c>
    </row>
    <row r="70" spans="1:4" x14ac:dyDescent="0.25">
      <c r="A70" s="8" t="str">
        <f>'Master List'!B70</f>
        <v xml:space="preserve">0 </v>
      </c>
      <c r="B70" s="16" t="str">
        <f>Setup!$E$12</f>
        <v>Sr P</v>
      </c>
      <c r="C70" s="8">
        <f>'Master List'!D70</f>
        <v>0</v>
      </c>
      <c r="D70" s="8" t="str">
        <f>IF('Master List'!F70="","",'Master List'!F70)</f>
        <v/>
      </c>
    </row>
    <row r="71" spans="1:4" x14ac:dyDescent="0.25">
      <c r="A71" s="8" t="str">
        <f>'Master List'!B71</f>
        <v xml:space="preserve">0 </v>
      </c>
      <c r="B71" s="16" t="str">
        <f>Setup!$E$12</f>
        <v>Sr P</v>
      </c>
      <c r="C71" s="8">
        <f>'Master List'!D71</f>
        <v>0</v>
      </c>
      <c r="D71" s="8" t="str">
        <f>IF('Master List'!F71="","",'Master List'!F71)</f>
        <v/>
      </c>
    </row>
    <row r="72" spans="1:4" x14ac:dyDescent="0.25">
      <c r="A72" s="8" t="str">
        <f>'Master List'!B72</f>
        <v xml:space="preserve">0 </v>
      </c>
      <c r="B72" s="16" t="str">
        <f>Setup!$E$12</f>
        <v>Sr P</v>
      </c>
      <c r="C72" s="8">
        <f>'Master List'!D72</f>
        <v>0</v>
      </c>
      <c r="D72" s="8" t="str">
        <f>IF('Master List'!F72="","",'Master List'!F72)</f>
        <v/>
      </c>
    </row>
    <row r="73" spans="1:4" x14ac:dyDescent="0.25">
      <c r="A73" s="8" t="str">
        <f>'Master List'!B73</f>
        <v xml:space="preserve">0 </v>
      </c>
      <c r="B73" s="16" t="str">
        <f>Setup!$E$12</f>
        <v>Sr P</v>
      </c>
      <c r="C73" s="8">
        <f>'Master List'!D73</f>
        <v>0</v>
      </c>
      <c r="D73" s="8" t="str">
        <f>IF('Master List'!F73="","",'Master List'!F73)</f>
        <v/>
      </c>
    </row>
    <row r="74" spans="1:4" x14ac:dyDescent="0.25">
      <c r="A74" s="8" t="str">
        <f>'Master List'!B74</f>
        <v xml:space="preserve">0 </v>
      </c>
      <c r="B74" s="16" t="str">
        <f>Setup!$E$12</f>
        <v>Sr P</v>
      </c>
      <c r="C74" s="8">
        <f>'Master List'!D74</f>
        <v>0</v>
      </c>
      <c r="D74" s="8" t="str">
        <f>IF('Master List'!F74="","",'Master List'!F74)</f>
        <v/>
      </c>
    </row>
    <row r="75" spans="1:4" x14ac:dyDescent="0.25">
      <c r="A75" s="8" t="str">
        <f>'Master List'!B75</f>
        <v xml:space="preserve">0 </v>
      </c>
      <c r="B75" s="16" t="str">
        <f>Setup!$E$12</f>
        <v>Sr P</v>
      </c>
      <c r="C75" s="8">
        <f>'Master List'!D75</f>
        <v>0</v>
      </c>
      <c r="D75" s="8" t="str">
        <f>IF('Master List'!F75="","",'Master List'!F75)</f>
        <v/>
      </c>
    </row>
    <row r="76" spans="1:4" x14ac:dyDescent="0.25">
      <c r="A76" s="8" t="str">
        <f>'Master List'!B76</f>
        <v xml:space="preserve">0 </v>
      </c>
      <c r="B76" s="16" t="str">
        <f>Setup!$E$12</f>
        <v>Sr P</v>
      </c>
      <c r="C76" s="8">
        <f>'Master List'!D76</f>
        <v>0</v>
      </c>
      <c r="D76" s="8" t="str">
        <f>IF('Master List'!F76="","",'Master List'!F76)</f>
        <v/>
      </c>
    </row>
    <row r="77" spans="1:4" x14ac:dyDescent="0.25">
      <c r="A77" s="8" t="str">
        <f>'Master List'!B77</f>
        <v xml:space="preserve">0 </v>
      </c>
      <c r="B77" s="16" t="str">
        <f>Setup!$E$12</f>
        <v>Sr P</v>
      </c>
      <c r="C77" s="8">
        <f>'Master List'!D77</f>
        <v>0</v>
      </c>
      <c r="D77" s="8" t="str">
        <f>IF('Master List'!F77="","",'Master List'!F77)</f>
        <v/>
      </c>
    </row>
    <row r="78" spans="1:4" x14ac:dyDescent="0.25">
      <c r="A78" s="8" t="str">
        <f>'Master List'!B78</f>
        <v xml:space="preserve">0 </v>
      </c>
      <c r="B78" s="16" t="str">
        <f>Setup!$E$12</f>
        <v>Sr P</v>
      </c>
      <c r="C78" s="8">
        <f>'Master List'!D78</f>
        <v>0</v>
      </c>
      <c r="D78" s="8" t="str">
        <f>IF('Master List'!F78="","",'Master List'!F78)</f>
        <v/>
      </c>
    </row>
    <row r="79" spans="1:4" x14ac:dyDescent="0.25">
      <c r="A79" s="8" t="str">
        <f>'Master List'!B79</f>
        <v xml:space="preserve">0 </v>
      </c>
      <c r="B79" s="16" t="str">
        <f>Setup!$E$12</f>
        <v>Sr P</v>
      </c>
      <c r="C79" s="8">
        <f>'Master List'!D79</f>
        <v>0</v>
      </c>
      <c r="D79" s="8" t="str">
        <f>IF('Master List'!F79="","",'Master List'!F79)</f>
        <v/>
      </c>
    </row>
    <row r="80" spans="1:4" x14ac:dyDescent="0.25">
      <c r="A80" s="8" t="str">
        <f>'Master List'!B80</f>
        <v xml:space="preserve">0 </v>
      </c>
      <c r="B80" s="16" t="str">
        <f>Setup!$E$12</f>
        <v>Sr P</v>
      </c>
      <c r="C80" s="8">
        <f>'Master List'!D80</f>
        <v>0</v>
      </c>
      <c r="D80" s="8" t="str">
        <f>IF('Master List'!F80="","",'Master List'!F80)</f>
        <v/>
      </c>
    </row>
    <row r="81" spans="1:4" x14ac:dyDescent="0.25">
      <c r="A81" s="8" t="str">
        <f>'Master List'!B81</f>
        <v xml:space="preserve">0 </v>
      </c>
      <c r="B81" s="16" t="str">
        <f>Setup!$E$12</f>
        <v>Sr P</v>
      </c>
      <c r="C81" s="8">
        <f>'Master List'!D81</f>
        <v>0</v>
      </c>
      <c r="D81" s="8" t="str">
        <f>IF('Master List'!F81="","",'Master List'!F81)</f>
        <v/>
      </c>
    </row>
    <row r="82" spans="1:4" x14ac:dyDescent="0.25">
      <c r="A82" s="8" t="str">
        <f>'Master List'!B82</f>
        <v xml:space="preserve">0 </v>
      </c>
      <c r="B82" s="16" t="str">
        <f>Setup!$E$12</f>
        <v>Sr P</v>
      </c>
      <c r="C82" s="8">
        <f>'Master List'!D82</f>
        <v>0</v>
      </c>
      <c r="D82" s="8" t="str">
        <f>IF('Master List'!F82="","",'Master List'!F82)</f>
        <v/>
      </c>
    </row>
    <row r="83" spans="1:4" x14ac:dyDescent="0.25">
      <c r="A83" s="8" t="str">
        <f>'Master List'!B83</f>
        <v xml:space="preserve">0 </v>
      </c>
      <c r="B83" s="16" t="str">
        <f>Setup!$E$12</f>
        <v>Sr P</v>
      </c>
      <c r="C83" s="8">
        <f>'Master List'!D83</f>
        <v>0</v>
      </c>
      <c r="D83" s="8" t="str">
        <f>IF('Master List'!F83="","",'Master List'!F83)</f>
        <v/>
      </c>
    </row>
    <row r="84" spans="1:4" x14ac:dyDescent="0.25">
      <c r="A84" s="8" t="str">
        <f>'Master List'!B84</f>
        <v xml:space="preserve">0 </v>
      </c>
      <c r="B84" s="16" t="str">
        <f>Setup!$E$12</f>
        <v>Sr P</v>
      </c>
      <c r="C84" s="8">
        <f>'Master List'!D84</f>
        <v>0</v>
      </c>
      <c r="D84" s="8" t="str">
        <f>IF('Master List'!F84="","",'Master List'!F84)</f>
        <v/>
      </c>
    </row>
    <row r="85" spans="1:4" x14ac:dyDescent="0.25">
      <c r="A85" s="8" t="str">
        <f>'Master List'!B85</f>
        <v xml:space="preserve">0 </v>
      </c>
      <c r="B85" s="16" t="str">
        <f>Setup!$E$12</f>
        <v>Sr P</v>
      </c>
      <c r="C85" s="8">
        <f>'Master List'!D85</f>
        <v>0</v>
      </c>
      <c r="D85" s="8" t="str">
        <f>IF('Master List'!F85="","",'Master List'!F85)</f>
        <v/>
      </c>
    </row>
    <row r="86" spans="1:4" x14ac:dyDescent="0.25">
      <c r="A86" s="8" t="str">
        <f>'Master List'!B86</f>
        <v xml:space="preserve">0 </v>
      </c>
      <c r="B86" s="16" t="str">
        <f>Setup!$E$12</f>
        <v>Sr P</v>
      </c>
      <c r="C86" s="8">
        <f>'Master List'!D86</f>
        <v>0</v>
      </c>
      <c r="D86" s="8" t="str">
        <f>IF('Master List'!F86="","",'Master List'!F86)</f>
        <v/>
      </c>
    </row>
    <row r="87" spans="1:4" x14ac:dyDescent="0.25">
      <c r="A87" s="8" t="str">
        <f>'Master List'!B87</f>
        <v xml:space="preserve">0 </v>
      </c>
      <c r="B87" s="16" t="str">
        <f>Setup!$E$12</f>
        <v>Sr P</v>
      </c>
      <c r="C87" s="8">
        <f>'Master List'!D87</f>
        <v>0</v>
      </c>
      <c r="D87" s="8" t="str">
        <f>IF('Master List'!F87="","",'Master List'!F87)</f>
        <v/>
      </c>
    </row>
    <row r="88" spans="1:4" x14ac:dyDescent="0.25">
      <c r="A88" s="8" t="str">
        <f>'Master List'!B88</f>
        <v xml:space="preserve">0 </v>
      </c>
      <c r="B88" s="16" t="str">
        <f>Setup!$E$12</f>
        <v>Sr P</v>
      </c>
      <c r="C88" s="8">
        <f>'Master List'!D88</f>
        <v>0</v>
      </c>
      <c r="D88" s="8" t="str">
        <f>IF('Master List'!F88="","",'Master List'!F88)</f>
        <v/>
      </c>
    </row>
    <row r="89" spans="1:4" x14ac:dyDescent="0.25">
      <c r="A89" s="8" t="str">
        <f>'Master List'!B89</f>
        <v xml:space="preserve">0 </v>
      </c>
      <c r="B89" s="16" t="str">
        <f>Setup!$E$12</f>
        <v>Sr P</v>
      </c>
      <c r="C89" s="8">
        <f>'Master List'!D89</f>
        <v>0</v>
      </c>
      <c r="D89" s="8" t="str">
        <f>IF('Master List'!F89="","",'Master List'!F89)</f>
        <v/>
      </c>
    </row>
    <row r="90" spans="1:4" x14ac:dyDescent="0.25">
      <c r="A90" s="8" t="str">
        <f>'Master List'!B90</f>
        <v xml:space="preserve">0 </v>
      </c>
      <c r="B90" s="16" t="str">
        <f>Setup!$E$12</f>
        <v>Sr P</v>
      </c>
      <c r="C90" s="8">
        <f>'Master List'!D90</f>
        <v>0</v>
      </c>
      <c r="D90" s="8" t="str">
        <f>IF('Master List'!F90="","",'Master List'!F90)</f>
        <v/>
      </c>
    </row>
    <row r="91" spans="1:4" x14ac:dyDescent="0.25">
      <c r="A91" s="8" t="str">
        <f>'Master List'!B91</f>
        <v xml:space="preserve">0 </v>
      </c>
      <c r="B91" s="16" t="str">
        <f>Setup!$E$12</f>
        <v>Sr P</v>
      </c>
      <c r="C91" s="8">
        <f>'Master List'!D91</f>
        <v>0</v>
      </c>
      <c r="D91" s="8" t="str">
        <f>IF('Master List'!F91="","",'Master List'!F91)</f>
        <v/>
      </c>
    </row>
    <row r="92" spans="1:4" x14ac:dyDescent="0.25">
      <c r="A92" s="8" t="str">
        <f>'Master List'!B92</f>
        <v xml:space="preserve">0 </v>
      </c>
      <c r="B92" s="16" t="str">
        <f>Setup!$E$12</f>
        <v>Sr P</v>
      </c>
      <c r="C92" s="8">
        <f>'Master List'!D92</f>
        <v>0</v>
      </c>
      <c r="D92" s="8" t="str">
        <f>IF('Master List'!F92="","",'Master List'!F92)</f>
        <v/>
      </c>
    </row>
    <row r="93" spans="1:4" x14ac:dyDescent="0.25">
      <c r="A93" s="8" t="str">
        <f>'Master List'!B93</f>
        <v xml:space="preserve">0 </v>
      </c>
      <c r="B93" s="16" t="str">
        <f>Setup!$E$12</f>
        <v>Sr P</v>
      </c>
      <c r="C93" s="8">
        <f>'Master List'!D93</f>
        <v>0</v>
      </c>
      <c r="D93" s="8" t="str">
        <f>IF('Master List'!F93="","",'Master List'!F93)</f>
        <v/>
      </c>
    </row>
    <row r="94" spans="1:4" x14ac:dyDescent="0.25">
      <c r="A94" s="8" t="str">
        <f>'Master List'!B94</f>
        <v xml:space="preserve">0 </v>
      </c>
      <c r="B94" s="16" t="str">
        <f>Setup!$E$12</f>
        <v>Sr P</v>
      </c>
      <c r="C94" s="8">
        <f>'Master List'!D94</f>
        <v>0</v>
      </c>
      <c r="D94" s="8" t="str">
        <f>IF('Master List'!F94="","",'Master List'!F94)</f>
        <v/>
      </c>
    </row>
    <row r="95" spans="1:4" x14ac:dyDescent="0.25">
      <c r="A95" s="8" t="str">
        <f>'Master List'!B95</f>
        <v xml:space="preserve">0 </v>
      </c>
      <c r="B95" s="16" t="str">
        <f>Setup!$E$12</f>
        <v>Sr P</v>
      </c>
      <c r="C95" s="8">
        <f>'Master List'!D95</f>
        <v>0</v>
      </c>
      <c r="D95" s="8" t="str">
        <f>IF('Master List'!F95="","",'Master List'!F95)</f>
        <v/>
      </c>
    </row>
    <row r="96" spans="1:4" x14ac:dyDescent="0.25">
      <c r="A96" s="8" t="str">
        <f>'Master List'!B96</f>
        <v xml:space="preserve">0 </v>
      </c>
      <c r="B96" s="16" t="str">
        <f>Setup!$E$12</f>
        <v>Sr P</v>
      </c>
      <c r="C96" s="8">
        <f>'Master List'!D96</f>
        <v>0</v>
      </c>
      <c r="D96" s="8" t="str">
        <f>IF('Master List'!F96="","",'Master List'!F96)</f>
        <v/>
      </c>
    </row>
    <row r="97" spans="1:4" x14ac:dyDescent="0.25">
      <c r="A97" s="8" t="str">
        <f>'Master List'!B97</f>
        <v xml:space="preserve">0 </v>
      </c>
      <c r="B97" s="16" t="str">
        <f>Setup!$E$12</f>
        <v>Sr P</v>
      </c>
      <c r="C97" s="8">
        <f>'Master List'!D97</f>
        <v>0</v>
      </c>
      <c r="D97" s="8" t="str">
        <f>IF('Master List'!F97="","",'Master List'!F97)</f>
        <v/>
      </c>
    </row>
    <row r="98" spans="1:4" x14ac:dyDescent="0.25">
      <c r="A98" s="8" t="str">
        <f>'Master List'!B98</f>
        <v xml:space="preserve">0 </v>
      </c>
      <c r="B98" s="16" t="str">
        <f>Setup!$E$12</f>
        <v>Sr P</v>
      </c>
      <c r="C98" s="8">
        <f>'Master List'!D98</f>
        <v>0</v>
      </c>
      <c r="D98" s="8" t="str">
        <f>IF('Master List'!F98="","",'Master List'!F98)</f>
        <v/>
      </c>
    </row>
    <row r="99" spans="1:4" x14ac:dyDescent="0.25">
      <c r="A99" s="8" t="str">
        <f>'Master List'!B99</f>
        <v xml:space="preserve">0 </v>
      </c>
      <c r="B99" s="16" t="str">
        <f>Setup!$E$12</f>
        <v>Sr P</v>
      </c>
      <c r="C99" s="8">
        <f>'Master List'!D99</f>
        <v>0</v>
      </c>
      <c r="D99" s="8" t="str">
        <f>IF('Master List'!F99="","",'Master List'!F99)</f>
        <v/>
      </c>
    </row>
    <row r="100" spans="1:4" x14ac:dyDescent="0.25">
      <c r="A100" s="8" t="str">
        <f>'Master List'!B100</f>
        <v xml:space="preserve">0 </v>
      </c>
      <c r="B100" s="16" t="str">
        <f>Setup!$E$12</f>
        <v>Sr P</v>
      </c>
      <c r="C100" s="8">
        <f>'Master List'!D100</f>
        <v>0</v>
      </c>
      <c r="D100" s="8" t="str">
        <f>IF('Master List'!F100="","",'Master List'!F100)</f>
        <v/>
      </c>
    </row>
    <row r="101" spans="1:4" x14ac:dyDescent="0.25">
      <c r="A101" s="8" t="str">
        <f>'Master List'!B101</f>
        <v xml:space="preserve">0 </v>
      </c>
      <c r="B101" s="16" t="str">
        <f>Setup!$E$12</f>
        <v>Sr P</v>
      </c>
      <c r="C101" s="8">
        <f>'Master List'!D101</f>
        <v>0</v>
      </c>
      <c r="D101" s="8" t="str">
        <f>IF('Master List'!F101="","",'Master List'!F101)</f>
        <v/>
      </c>
    </row>
    <row r="102" spans="1:4" x14ac:dyDescent="0.25">
      <c r="A102" s="8" t="str">
        <f>'Master List'!B102</f>
        <v xml:space="preserve">0 </v>
      </c>
      <c r="B102" s="16" t="str">
        <f>Setup!$E$12</f>
        <v>Sr P</v>
      </c>
      <c r="C102" s="8">
        <f>'Master List'!D102</f>
        <v>0</v>
      </c>
      <c r="D102" s="8" t="str">
        <f>IF('Master List'!F102="","",'Master List'!F102)</f>
        <v/>
      </c>
    </row>
    <row r="103" spans="1:4" x14ac:dyDescent="0.25">
      <c r="A103" s="8" t="str">
        <f>'Master List'!B103</f>
        <v xml:space="preserve">0 </v>
      </c>
      <c r="B103" s="16" t="str">
        <f>Setup!$E$12</f>
        <v>Sr P</v>
      </c>
      <c r="C103" s="8">
        <f>'Master List'!D103</f>
        <v>0</v>
      </c>
      <c r="D103" s="8" t="str">
        <f>IF('Master List'!F103="","",'Master List'!F103)</f>
        <v/>
      </c>
    </row>
    <row r="104" spans="1:4" x14ac:dyDescent="0.25">
      <c r="A104" s="8" t="str">
        <f>'Master List'!B104</f>
        <v xml:space="preserve">0 </v>
      </c>
      <c r="B104" s="16" t="str">
        <f>Setup!$E$12</f>
        <v>Sr P</v>
      </c>
      <c r="C104" s="8">
        <f>'Master List'!D104</f>
        <v>0</v>
      </c>
      <c r="D104" s="8" t="str">
        <f>IF('Master List'!F104="","",'Master List'!F104)</f>
        <v/>
      </c>
    </row>
    <row r="105" spans="1:4" x14ac:dyDescent="0.25">
      <c r="A105" s="8" t="str">
        <f>'Master List'!B105</f>
        <v xml:space="preserve">0 </v>
      </c>
      <c r="B105" s="16" t="str">
        <f>Setup!$E$12</f>
        <v>Sr P</v>
      </c>
      <c r="C105" s="8">
        <f>'Master List'!D105</f>
        <v>0</v>
      </c>
      <c r="D105" s="8" t="str">
        <f>IF('Master List'!F105="","",'Master List'!F105)</f>
        <v/>
      </c>
    </row>
    <row r="106" spans="1:4" x14ac:dyDescent="0.25">
      <c r="A106" s="8" t="str">
        <f>'Master List'!B106</f>
        <v xml:space="preserve">0 </v>
      </c>
      <c r="B106" s="16" t="str">
        <f>Setup!$E$12</f>
        <v>Sr P</v>
      </c>
      <c r="C106" s="8">
        <f>'Master List'!D106</f>
        <v>0</v>
      </c>
      <c r="D106" s="8" t="str">
        <f>IF('Master List'!F106="","",'Master List'!F106)</f>
        <v/>
      </c>
    </row>
    <row r="107" spans="1:4" x14ac:dyDescent="0.25">
      <c r="A107" s="8" t="str">
        <f>'Master List'!B107</f>
        <v xml:space="preserve">0 </v>
      </c>
      <c r="B107" s="16" t="str">
        <f>Setup!$E$12</f>
        <v>Sr P</v>
      </c>
      <c r="C107" s="8">
        <f>'Master List'!D107</f>
        <v>0</v>
      </c>
      <c r="D107" s="8" t="str">
        <f>IF('Master List'!F107="","",'Master List'!F107)</f>
        <v/>
      </c>
    </row>
    <row r="108" spans="1:4" x14ac:dyDescent="0.25">
      <c r="A108" s="8" t="str">
        <f>'Master List'!B108</f>
        <v xml:space="preserve">0 </v>
      </c>
      <c r="B108" s="16" t="str">
        <f>Setup!$E$12</f>
        <v>Sr P</v>
      </c>
      <c r="C108" s="8">
        <f>'Master List'!D108</f>
        <v>0</v>
      </c>
      <c r="D108" s="8" t="str">
        <f>IF('Master List'!F108="","",'Master List'!F108)</f>
        <v/>
      </c>
    </row>
    <row r="109" spans="1:4" x14ac:dyDescent="0.25">
      <c r="A109" s="8" t="str">
        <f>'Master List'!B109</f>
        <v xml:space="preserve">0 </v>
      </c>
      <c r="B109" s="16" t="str">
        <f>Setup!$E$12</f>
        <v>Sr P</v>
      </c>
      <c r="C109" s="8">
        <f>'Master List'!D109</f>
        <v>0</v>
      </c>
      <c r="D109" s="8" t="str">
        <f>IF('Master List'!F109="","",'Master List'!F109)</f>
        <v/>
      </c>
    </row>
    <row r="110" spans="1:4" x14ac:dyDescent="0.25">
      <c r="A110" s="8" t="str">
        <f>'Master List'!B110</f>
        <v xml:space="preserve">0 </v>
      </c>
      <c r="B110" s="16" t="str">
        <f>Setup!$E$12</f>
        <v>Sr P</v>
      </c>
      <c r="C110" s="8">
        <f>'Master List'!D110</f>
        <v>0</v>
      </c>
      <c r="D110" s="8" t="str">
        <f>IF('Master List'!F110="","",'Master List'!F110)</f>
        <v/>
      </c>
    </row>
    <row r="111" spans="1:4" x14ac:dyDescent="0.25">
      <c r="A111" s="8" t="str">
        <f>'Master List'!B111</f>
        <v xml:space="preserve">0 </v>
      </c>
      <c r="B111" s="16" t="str">
        <f>Setup!$E$12</f>
        <v>Sr P</v>
      </c>
      <c r="C111" s="8">
        <f>'Master List'!D111</f>
        <v>0</v>
      </c>
      <c r="D111" s="8" t="str">
        <f>IF('Master List'!F111="","",'Master List'!F111)</f>
        <v/>
      </c>
    </row>
    <row r="112" spans="1:4" x14ac:dyDescent="0.25">
      <c r="A112" s="8" t="str">
        <f>'Master List'!B112</f>
        <v xml:space="preserve">0 </v>
      </c>
      <c r="B112" s="16" t="str">
        <f>Setup!$E$12</f>
        <v>Sr P</v>
      </c>
      <c r="C112" s="8">
        <f>'Master List'!D112</f>
        <v>0</v>
      </c>
      <c r="D112" s="8" t="str">
        <f>IF('Master List'!F112="","",'Master List'!F112)</f>
        <v/>
      </c>
    </row>
    <row r="113" spans="1:4" x14ac:dyDescent="0.25">
      <c r="A113" s="8" t="str">
        <f>'Master List'!B113</f>
        <v xml:space="preserve">0 </v>
      </c>
      <c r="B113" s="16" t="str">
        <f>Setup!$E$12</f>
        <v>Sr P</v>
      </c>
      <c r="C113" s="8">
        <f>'Master List'!D113</f>
        <v>0</v>
      </c>
      <c r="D113" s="8" t="str">
        <f>IF('Master List'!F113="","",'Master List'!F113)</f>
        <v/>
      </c>
    </row>
    <row r="114" spans="1:4" x14ac:dyDescent="0.25">
      <c r="A114" s="8" t="str">
        <f>'Master List'!B114</f>
        <v xml:space="preserve">0 </v>
      </c>
      <c r="B114" s="16" t="str">
        <f>Setup!$E$12</f>
        <v>Sr P</v>
      </c>
      <c r="C114" s="8">
        <f>'Master List'!D114</f>
        <v>0</v>
      </c>
      <c r="D114" s="8" t="str">
        <f>IF('Master List'!F114="","",'Master List'!F114)</f>
        <v/>
      </c>
    </row>
    <row r="115" spans="1:4" x14ac:dyDescent="0.25">
      <c r="A115" s="8" t="str">
        <f>'Master List'!B115</f>
        <v xml:space="preserve">0 </v>
      </c>
      <c r="B115" s="16" t="str">
        <f>Setup!$E$12</f>
        <v>Sr P</v>
      </c>
      <c r="C115" s="8">
        <f>'Master List'!D115</f>
        <v>0</v>
      </c>
      <c r="D115" s="8" t="str">
        <f>IF('Master List'!F115="","",'Master List'!F115)</f>
        <v/>
      </c>
    </row>
    <row r="116" spans="1:4" x14ac:dyDescent="0.25">
      <c r="A116" s="8" t="str">
        <f>'Master List'!B116</f>
        <v xml:space="preserve">0 </v>
      </c>
      <c r="B116" s="16" t="str">
        <f>Setup!$E$12</f>
        <v>Sr P</v>
      </c>
      <c r="C116" s="8">
        <f>'Master List'!D116</f>
        <v>0</v>
      </c>
      <c r="D116" s="8" t="str">
        <f>IF('Master List'!F116="","",'Master List'!F116)</f>
        <v/>
      </c>
    </row>
    <row r="117" spans="1:4" x14ac:dyDescent="0.25">
      <c r="A117" s="8" t="str">
        <f>'Master List'!B117</f>
        <v xml:space="preserve">0 </v>
      </c>
      <c r="B117" s="16" t="str">
        <f>Setup!$E$12</f>
        <v>Sr P</v>
      </c>
      <c r="C117" s="8">
        <f>'Master List'!D117</f>
        <v>0</v>
      </c>
      <c r="D117" s="8" t="str">
        <f>IF('Master List'!F117="","",'Master List'!F117)</f>
        <v/>
      </c>
    </row>
    <row r="118" spans="1:4" x14ac:dyDescent="0.25">
      <c r="A118" s="8" t="str">
        <f>'Master List'!B118</f>
        <v xml:space="preserve">0 </v>
      </c>
      <c r="B118" s="16" t="str">
        <f>Setup!$E$12</f>
        <v>Sr P</v>
      </c>
      <c r="C118" s="8">
        <f>'Master List'!D118</f>
        <v>0</v>
      </c>
      <c r="D118" s="8" t="str">
        <f>IF('Master List'!F118="","",'Master List'!F118)</f>
        <v/>
      </c>
    </row>
    <row r="119" spans="1:4" x14ac:dyDescent="0.25">
      <c r="A119" s="8" t="str">
        <f>'Master List'!B119</f>
        <v xml:space="preserve">0 </v>
      </c>
      <c r="B119" s="16" t="str">
        <f>Setup!$E$12</f>
        <v>Sr P</v>
      </c>
      <c r="C119" s="8">
        <f>'Master List'!D119</f>
        <v>0</v>
      </c>
      <c r="D119" s="8" t="str">
        <f>IF('Master List'!F119="","",'Master List'!F119)</f>
        <v/>
      </c>
    </row>
    <row r="120" spans="1:4" x14ac:dyDescent="0.25">
      <c r="A120" s="8" t="str">
        <f>'Master List'!B120</f>
        <v xml:space="preserve">0 </v>
      </c>
      <c r="B120" s="16" t="str">
        <f>Setup!$E$12</f>
        <v>Sr P</v>
      </c>
      <c r="C120" s="8">
        <f>'Master List'!D120</f>
        <v>0</v>
      </c>
      <c r="D120" s="8" t="str">
        <f>IF('Master List'!F120="","",'Master List'!F120)</f>
        <v/>
      </c>
    </row>
    <row r="121" spans="1:4" x14ac:dyDescent="0.25">
      <c r="A121" s="8" t="str">
        <f>'Master List'!B121</f>
        <v xml:space="preserve">0 </v>
      </c>
      <c r="B121" s="16" t="str">
        <f>Setup!$E$12</f>
        <v>Sr P</v>
      </c>
      <c r="C121" s="8">
        <f>'Master List'!D121</f>
        <v>0</v>
      </c>
      <c r="D121" s="8" t="str">
        <f>IF('Master List'!F121="","",'Master List'!F121)</f>
        <v/>
      </c>
    </row>
    <row r="122" spans="1:4" x14ac:dyDescent="0.25">
      <c r="A122" s="8" t="str">
        <f>'Master List'!B122</f>
        <v xml:space="preserve">0 </v>
      </c>
      <c r="B122" s="16" t="str">
        <f>Setup!$E$12</f>
        <v>Sr P</v>
      </c>
      <c r="C122" s="8">
        <f>'Master List'!D122</f>
        <v>0</v>
      </c>
      <c r="D122" s="8" t="str">
        <f>IF('Master List'!F122="","",'Master List'!F122)</f>
        <v/>
      </c>
    </row>
    <row r="123" spans="1:4" x14ac:dyDescent="0.25">
      <c r="A123" s="8" t="str">
        <f>'Master List'!B123</f>
        <v xml:space="preserve">0 </v>
      </c>
      <c r="B123" s="16" t="str">
        <f>Setup!$E$12</f>
        <v>Sr P</v>
      </c>
      <c r="C123" s="8">
        <f>'Master List'!D123</f>
        <v>0</v>
      </c>
      <c r="D123" s="8" t="str">
        <f>IF('Master List'!F123="","",'Master List'!F123)</f>
        <v/>
      </c>
    </row>
    <row r="124" spans="1:4" x14ac:dyDescent="0.25">
      <c r="A124" s="8" t="str">
        <f>'Master List'!B124</f>
        <v xml:space="preserve">0 </v>
      </c>
      <c r="B124" s="16" t="str">
        <f>Setup!$E$12</f>
        <v>Sr P</v>
      </c>
      <c r="C124" s="8">
        <f>'Master List'!D124</f>
        <v>0</v>
      </c>
      <c r="D124" s="8" t="str">
        <f>IF('Master List'!F124="","",'Master List'!F124)</f>
        <v/>
      </c>
    </row>
    <row r="125" spans="1:4" x14ac:dyDescent="0.25">
      <c r="A125" s="8" t="str">
        <f>'Master List'!B125</f>
        <v xml:space="preserve">0 </v>
      </c>
      <c r="B125" s="16" t="str">
        <f>Setup!$E$12</f>
        <v>Sr P</v>
      </c>
      <c r="C125" s="8">
        <f>'Master List'!D125</f>
        <v>0</v>
      </c>
      <c r="D125" s="8" t="str">
        <f>IF('Master List'!F125="","",'Master List'!F125)</f>
        <v/>
      </c>
    </row>
    <row r="126" spans="1:4" x14ac:dyDescent="0.25">
      <c r="A126" s="8" t="str">
        <f>'Master List'!B126</f>
        <v xml:space="preserve">0 </v>
      </c>
      <c r="B126" s="16" t="str">
        <f>Setup!$E$12</f>
        <v>Sr P</v>
      </c>
      <c r="C126" s="8">
        <f>'Master List'!D126</f>
        <v>0</v>
      </c>
      <c r="D126" s="8" t="str">
        <f>IF('Master List'!F126="","",'Master List'!F126)</f>
        <v/>
      </c>
    </row>
    <row r="127" spans="1:4" x14ac:dyDescent="0.25">
      <c r="A127" s="8" t="str">
        <f>'Master List'!B127</f>
        <v xml:space="preserve">0 </v>
      </c>
      <c r="B127" s="16" t="str">
        <f>Setup!$E$12</f>
        <v>Sr P</v>
      </c>
      <c r="C127" s="8">
        <f>'Master List'!D127</f>
        <v>0</v>
      </c>
      <c r="D127" s="8" t="str">
        <f>IF('Master List'!F127="","",'Master List'!F127)</f>
        <v/>
      </c>
    </row>
    <row r="128" spans="1:4" x14ac:dyDescent="0.25">
      <c r="A128" s="8" t="str">
        <f>'Master List'!B128</f>
        <v xml:space="preserve">0 </v>
      </c>
      <c r="B128" s="16" t="str">
        <f>Setup!$E$12</f>
        <v>Sr P</v>
      </c>
      <c r="C128" s="8">
        <f>'Master List'!D128</f>
        <v>0</v>
      </c>
      <c r="D128" s="8" t="str">
        <f>IF('Master List'!F128="","",'Master List'!F128)</f>
        <v/>
      </c>
    </row>
    <row r="129" spans="1:4" x14ac:dyDescent="0.25">
      <c r="A129" s="8" t="str">
        <f>'Master List'!B129</f>
        <v xml:space="preserve">0 </v>
      </c>
      <c r="B129" s="16" t="str">
        <f>Setup!$E$12</f>
        <v>Sr P</v>
      </c>
      <c r="C129" s="8">
        <f>'Master List'!D129</f>
        <v>0</v>
      </c>
      <c r="D129" s="8" t="str">
        <f>IF('Master List'!F129="","",'Master List'!F129)</f>
        <v/>
      </c>
    </row>
    <row r="130" spans="1:4" x14ac:dyDescent="0.25">
      <c r="A130" s="8" t="str">
        <f>'Master List'!B130</f>
        <v xml:space="preserve">0 </v>
      </c>
      <c r="B130" s="16" t="str">
        <f>Setup!$E$12</f>
        <v>Sr P</v>
      </c>
      <c r="C130" s="8">
        <f>'Master List'!D130</f>
        <v>0</v>
      </c>
      <c r="D130" s="8" t="str">
        <f>IF('Master List'!F130="","",'Master List'!F130)</f>
        <v/>
      </c>
    </row>
    <row r="131" spans="1:4" x14ac:dyDescent="0.25">
      <c r="A131" s="8" t="str">
        <f>'Master List'!B131</f>
        <v xml:space="preserve">0 </v>
      </c>
      <c r="B131" s="16" t="str">
        <f>Setup!$E$12</f>
        <v>Sr P</v>
      </c>
      <c r="C131" s="8">
        <f>'Master List'!D131</f>
        <v>0</v>
      </c>
      <c r="D131" s="8" t="str">
        <f>IF('Master List'!F131="","",'Master List'!F131)</f>
        <v/>
      </c>
    </row>
    <row r="132" spans="1:4" x14ac:dyDescent="0.25">
      <c r="A132" s="8" t="str">
        <f>'Master List'!B132</f>
        <v xml:space="preserve">0 </v>
      </c>
      <c r="B132" s="16" t="str">
        <f>Setup!$E$12</f>
        <v>Sr P</v>
      </c>
      <c r="C132" s="8">
        <f>'Master List'!D132</f>
        <v>0</v>
      </c>
      <c r="D132" s="8" t="str">
        <f>IF('Master List'!F132="","",'Master List'!F132)</f>
        <v/>
      </c>
    </row>
    <row r="133" spans="1:4" x14ac:dyDescent="0.25">
      <c r="A133" s="8" t="str">
        <f>'Master List'!B133</f>
        <v xml:space="preserve">0 </v>
      </c>
      <c r="B133" s="16" t="str">
        <f>Setup!$E$12</f>
        <v>Sr P</v>
      </c>
      <c r="C133" s="8">
        <f>'Master List'!D133</f>
        <v>0</v>
      </c>
      <c r="D133" s="8" t="str">
        <f>IF('Master List'!F133="","",'Master List'!F133)</f>
        <v/>
      </c>
    </row>
    <row r="134" spans="1:4" x14ac:dyDescent="0.25">
      <c r="A134" s="8" t="str">
        <f>'Master List'!B134</f>
        <v xml:space="preserve">0 </v>
      </c>
      <c r="B134" s="16" t="str">
        <f>Setup!$E$12</f>
        <v>Sr P</v>
      </c>
      <c r="C134" s="8">
        <f>'Master List'!D134</f>
        <v>0</v>
      </c>
      <c r="D134" s="8" t="str">
        <f>IF('Master List'!F134="","",'Master List'!F134)</f>
        <v/>
      </c>
    </row>
    <row r="135" spans="1:4" x14ac:dyDescent="0.25">
      <c r="A135" s="8" t="str">
        <f>'Master List'!B135</f>
        <v xml:space="preserve">0 </v>
      </c>
      <c r="B135" s="16" t="str">
        <f>Setup!$E$12</f>
        <v>Sr P</v>
      </c>
      <c r="C135" s="8">
        <f>'Master List'!D135</f>
        <v>0</v>
      </c>
      <c r="D135" s="8" t="str">
        <f>IF('Master List'!F135="","",'Master List'!F135)</f>
        <v/>
      </c>
    </row>
    <row r="136" spans="1:4" x14ac:dyDescent="0.25">
      <c r="A136" s="8" t="str">
        <f>'Master List'!B136</f>
        <v xml:space="preserve">0 </v>
      </c>
      <c r="B136" s="16" t="str">
        <f>Setup!$E$12</f>
        <v>Sr P</v>
      </c>
      <c r="C136" s="8">
        <f>'Master List'!D136</f>
        <v>0</v>
      </c>
      <c r="D136" s="8" t="str">
        <f>IF('Master List'!F136="","",'Master List'!F136)</f>
        <v/>
      </c>
    </row>
    <row r="137" spans="1:4" x14ac:dyDescent="0.25">
      <c r="A137" s="8" t="str">
        <f>'Master List'!B137</f>
        <v xml:space="preserve">0 </v>
      </c>
      <c r="B137" s="16" t="str">
        <f>Setup!$E$12</f>
        <v>Sr P</v>
      </c>
      <c r="C137" s="8">
        <f>'Master List'!D137</f>
        <v>0</v>
      </c>
      <c r="D137" s="8" t="str">
        <f>IF('Master List'!F137="","",'Master List'!F137)</f>
        <v/>
      </c>
    </row>
    <row r="138" spans="1:4" x14ac:dyDescent="0.25">
      <c r="A138" s="8" t="str">
        <f>'Master List'!B138</f>
        <v xml:space="preserve">0 </v>
      </c>
      <c r="B138" s="16" t="str">
        <f>Setup!$E$12</f>
        <v>Sr P</v>
      </c>
      <c r="C138" s="8">
        <f>'Master List'!D138</f>
        <v>0</v>
      </c>
      <c r="D138" s="8" t="str">
        <f>IF('Master List'!F138="","",'Master List'!F138)</f>
        <v/>
      </c>
    </row>
    <row r="139" spans="1:4" x14ac:dyDescent="0.25">
      <c r="A139" s="8" t="str">
        <f>'Master List'!B139</f>
        <v xml:space="preserve">0 </v>
      </c>
      <c r="B139" s="16" t="str">
        <f>Setup!$E$12</f>
        <v>Sr P</v>
      </c>
      <c r="C139" s="8">
        <f>'Master List'!D139</f>
        <v>0</v>
      </c>
      <c r="D139" s="8" t="str">
        <f>IF('Master List'!F139="","",'Master List'!F139)</f>
        <v/>
      </c>
    </row>
    <row r="140" spans="1:4" x14ac:dyDescent="0.25">
      <c r="A140" s="8" t="str">
        <f>'Master List'!B140</f>
        <v xml:space="preserve">0 </v>
      </c>
      <c r="B140" s="16" t="str">
        <f>Setup!$E$12</f>
        <v>Sr P</v>
      </c>
      <c r="C140" s="8">
        <f>'Master List'!D140</f>
        <v>0</v>
      </c>
      <c r="D140" s="8" t="str">
        <f>IF('Master List'!F140="","",'Master List'!F140)</f>
        <v/>
      </c>
    </row>
    <row r="141" spans="1:4" x14ac:dyDescent="0.25">
      <c r="A141" s="8" t="str">
        <f>'Master List'!B141</f>
        <v xml:space="preserve">0 </v>
      </c>
      <c r="B141" s="16" t="str">
        <f>Setup!$E$12</f>
        <v>Sr P</v>
      </c>
      <c r="C141" s="8">
        <f>'Master List'!D141</f>
        <v>0</v>
      </c>
      <c r="D141" s="8" t="str">
        <f>IF('Master List'!F141="","",'Master List'!F141)</f>
        <v/>
      </c>
    </row>
    <row r="142" spans="1:4" x14ac:dyDescent="0.25">
      <c r="A142" s="8" t="str">
        <f>'Master List'!B142</f>
        <v xml:space="preserve">0 </v>
      </c>
      <c r="B142" s="16" t="str">
        <f>Setup!$E$12</f>
        <v>Sr P</v>
      </c>
      <c r="C142" s="8">
        <f>'Master List'!D142</f>
        <v>0</v>
      </c>
      <c r="D142" s="8" t="str">
        <f>IF('Master List'!F142="","",'Master List'!F142)</f>
        <v/>
      </c>
    </row>
    <row r="143" spans="1:4" x14ac:dyDescent="0.25">
      <c r="A143" s="8" t="str">
        <f>'Master List'!B143</f>
        <v xml:space="preserve">0 </v>
      </c>
      <c r="B143" s="16" t="str">
        <f>Setup!$E$12</f>
        <v>Sr P</v>
      </c>
      <c r="C143" s="8">
        <f>'Master List'!D143</f>
        <v>0</v>
      </c>
      <c r="D143" s="8" t="str">
        <f>IF('Master List'!F143="","",'Master List'!F143)</f>
        <v/>
      </c>
    </row>
    <row r="144" spans="1:4" x14ac:dyDescent="0.25">
      <c r="A144" s="8" t="str">
        <f>'Master List'!B144</f>
        <v xml:space="preserve">0 </v>
      </c>
      <c r="B144" s="16" t="str">
        <f>Setup!$E$12</f>
        <v>Sr P</v>
      </c>
      <c r="C144" s="8">
        <f>'Master List'!D144</f>
        <v>0</v>
      </c>
      <c r="D144" s="8" t="str">
        <f>IF('Master List'!F144="","",'Master List'!F144)</f>
        <v/>
      </c>
    </row>
    <row r="145" spans="1:4" x14ac:dyDescent="0.25">
      <c r="A145" s="8" t="str">
        <f>'Master List'!B145</f>
        <v xml:space="preserve">0 </v>
      </c>
      <c r="B145" s="16" t="str">
        <f>Setup!$E$12</f>
        <v>Sr P</v>
      </c>
      <c r="C145" s="8">
        <f>'Master List'!D145</f>
        <v>0</v>
      </c>
      <c r="D145" s="8" t="str">
        <f>IF('Master List'!F145="","",'Master List'!F145)</f>
        <v/>
      </c>
    </row>
    <row r="146" spans="1:4" x14ac:dyDescent="0.25">
      <c r="A146" s="8" t="str">
        <f>'Master List'!B146</f>
        <v xml:space="preserve">0 </v>
      </c>
      <c r="B146" s="16" t="str">
        <f>Setup!$E$12</f>
        <v>Sr P</v>
      </c>
      <c r="C146" s="8">
        <f>'Master List'!D146</f>
        <v>0</v>
      </c>
      <c r="D146" s="8" t="str">
        <f>IF('Master List'!F146="","",'Master List'!F146)</f>
        <v/>
      </c>
    </row>
    <row r="147" spans="1:4" x14ac:dyDescent="0.25">
      <c r="A147" s="8" t="str">
        <f>'Master List'!B147</f>
        <v xml:space="preserve">0 </v>
      </c>
      <c r="B147" s="16" t="str">
        <f>Setup!$E$12</f>
        <v>Sr P</v>
      </c>
      <c r="C147" s="8">
        <f>'Master List'!D147</f>
        <v>0</v>
      </c>
      <c r="D147" s="8" t="str">
        <f>IF('Master List'!F147="","",'Master List'!F147)</f>
        <v/>
      </c>
    </row>
    <row r="148" spans="1:4" x14ac:dyDescent="0.25">
      <c r="A148" s="8" t="str">
        <f>'Master List'!B148</f>
        <v xml:space="preserve">0 </v>
      </c>
      <c r="B148" s="16" t="str">
        <f>Setup!$E$12</f>
        <v>Sr P</v>
      </c>
      <c r="C148" s="8">
        <f>'Master List'!D148</f>
        <v>0</v>
      </c>
      <c r="D148" s="8" t="str">
        <f>IF('Master List'!F148="","",'Master List'!F148)</f>
        <v/>
      </c>
    </row>
    <row r="149" spans="1:4" x14ac:dyDescent="0.25">
      <c r="A149" s="8" t="str">
        <f>'Master List'!B149</f>
        <v xml:space="preserve">0 </v>
      </c>
      <c r="B149" s="16" t="str">
        <f>Setup!$E$12</f>
        <v>Sr P</v>
      </c>
      <c r="C149" s="8">
        <f>'Master List'!D149</f>
        <v>0</v>
      </c>
      <c r="D149" s="8" t="str">
        <f>IF('Master List'!F149="","",'Master List'!F149)</f>
        <v/>
      </c>
    </row>
    <row r="150" spans="1:4" x14ac:dyDescent="0.25">
      <c r="A150" s="8" t="str">
        <f>'Master List'!B150</f>
        <v xml:space="preserve">0 </v>
      </c>
      <c r="B150" s="16" t="str">
        <f>Setup!$E$12</f>
        <v>Sr P</v>
      </c>
      <c r="C150" s="8">
        <f>'Master List'!D150</f>
        <v>0</v>
      </c>
      <c r="D150" s="8" t="str">
        <f>IF('Master List'!F150="","",'Master List'!F150)</f>
        <v/>
      </c>
    </row>
    <row r="151" spans="1:4" x14ac:dyDescent="0.25">
      <c r="A151" s="8" t="str">
        <f>'Master List'!B151</f>
        <v xml:space="preserve">0 </v>
      </c>
      <c r="B151" s="16" t="str">
        <f>Setup!$E$12</f>
        <v>Sr P</v>
      </c>
      <c r="C151" s="8">
        <f>'Master List'!D151</f>
        <v>0</v>
      </c>
      <c r="D151" s="8" t="str">
        <f>IF('Master List'!F151="","",'Master List'!F151)</f>
        <v/>
      </c>
    </row>
    <row r="152" spans="1:4" x14ac:dyDescent="0.25">
      <c r="A152" s="8" t="str">
        <f>'Master List'!B152</f>
        <v xml:space="preserve">0 </v>
      </c>
      <c r="B152" s="16" t="str">
        <f>Setup!$E$12</f>
        <v>Sr P</v>
      </c>
      <c r="C152" s="8">
        <f>'Master List'!D152</f>
        <v>0</v>
      </c>
      <c r="D152" s="8" t="str">
        <f>IF('Master List'!F152="","",'Master List'!F152)</f>
        <v/>
      </c>
    </row>
    <row r="153" spans="1:4" x14ac:dyDescent="0.25">
      <c r="A153" s="8" t="str">
        <f>'Master List'!B153</f>
        <v xml:space="preserve">0 </v>
      </c>
      <c r="B153" s="16" t="str">
        <f>Setup!$E$12</f>
        <v>Sr P</v>
      </c>
      <c r="C153" s="8">
        <f>'Master List'!D153</f>
        <v>0</v>
      </c>
      <c r="D153" s="8" t="str">
        <f>IF('Master List'!F153="","",'Master List'!F153)</f>
        <v/>
      </c>
    </row>
    <row r="154" spans="1:4" x14ac:dyDescent="0.25">
      <c r="A154" s="8" t="str">
        <f>'Master List'!B154</f>
        <v xml:space="preserve">0 </v>
      </c>
      <c r="B154" s="16" t="str">
        <f>Setup!$E$12</f>
        <v>Sr P</v>
      </c>
      <c r="C154" s="8">
        <f>'Master List'!D154</f>
        <v>0</v>
      </c>
      <c r="D154" s="8" t="str">
        <f>IF('Master List'!F154="","",'Master List'!F154)</f>
        <v/>
      </c>
    </row>
    <row r="155" spans="1:4" x14ac:dyDescent="0.25">
      <c r="A155" s="8" t="str">
        <f>'Master List'!B155</f>
        <v xml:space="preserve">0 </v>
      </c>
      <c r="B155" s="16" t="str">
        <f>Setup!$E$12</f>
        <v>Sr P</v>
      </c>
      <c r="C155" s="8">
        <f>'Master List'!D155</f>
        <v>0</v>
      </c>
      <c r="D155" s="8" t="str">
        <f>IF('Master List'!F155="","",'Master List'!F155)</f>
        <v/>
      </c>
    </row>
    <row r="156" spans="1:4" x14ac:dyDescent="0.25">
      <c r="A156" s="8" t="str">
        <f>'Master List'!B156</f>
        <v xml:space="preserve">0 </v>
      </c>
      <c r="B156" s="16" t="str">
        <f>Setup!$E$12</f>
        <v>Sr P</v>
      </c>
      <c r="C156" s="8">
        <f>'Master List'!D156</f>
        <v>0</v>
      </c>
      <c r="D156" s="8" t="str">
        <f>IF('Master List'!F156="","",'Master List'!F156)</f>
        <v/>
      </c>
    </row>
    <row r="157" spans="1:4" x14ac:dyDescent="0.25">
      <c r="A157" s="8" t="str">
        <f>'Master List'!B157</f>
        <v xml:space="preserve">0 </v>
      </c>
      <c r="B157" s="16" t="str">
        <f>Setup!$E$12</f>
        <v>Sr P</v>
      </c>
      <c r="C157" s="8">
        <f>'Master List'!D157</f>
        <v>0</v>
      </c>
      <c r="D157" s="8" t="str">
        <f>IF('Master List'!F157="","",'Master List'!F157)</f>
        <v/>
      </c>
    </row>
    <row r="158" spans="1:4" x14ac:dyDescent="0.25">
      <c r="A158" s="8" t="str">
        <f>'Master List'!B158</f>
        <v xml:space="preserve">0 </v>
      </c>
      <c r="B158" s="16" t="str">
        <f>Setup!$E$12</f>
        <v>Sr P</v>
      </c>
      <c r="C158" s="8">
        <f>'Master List'!D158</f>
        <v>0</v>
      </c>
      <c r="D158" s="8" t="str">
        <f>IF('Master List'!F158="","",'Master List'!F158)</f>
        <v/>
      </c>
    </row>
    <row r="159" spans="1:4" x14ac:dyDescent="0.25">
      <c r="A159" s="8" t="str">
        <f>'Master List'!B159</f>
        <v xml:space="preserve">0 </v>
      </c>
      <c r="B159" s="16" t="str">
        <f>Setup!$E$12</f>
        <v>Sr P</v>
      </c>
      <c r="C159" s="8">
        <f>'Master List'!D159</f>
        <v>0</v>
      </c>
      <c r="D159" s="8" t="str">
        <f>IF('Master List'!F159="","",'Master List'!F159)</f>
        <v/>
      </c>
    </row>
    <row r="160" spans="1:4" x14ac:dyDescent="0.25">
      <c r="A160" s="8" t="str">
        <f>'Master List'!B160</f>
        <v xml:space="preserve">0 </v>
      </c>
      <c r="B160" s="16" t="str">
        <f>Setup!$E$12</f>
        <v>Sr P</v>
      </c>
      <c r="C160" s="8">
        <f>'Master List'!D160</f>
        <v>0</v>
      </c>
      <c r="D160" s="8" t="str">
        <f>IF('Master List'!F160="","",'Master List'!F160)</f>
        <v/>
      </c>
    </row>
    <row r="161" spans="1:4" x14ac:dyDescent="0.25">
      <c r="A161" s="8" t="str">
        <f>'Master List'!B161</f>
        <v xml:space="preserve">0 </v>
      </c>
      <c r="B161" s="16" t="str">
        <f>Setup!$E$12</f>
        <v>Sr P</v>
      </c>
      <c r="C161" s="8">
        <f>'Master List'!D161</f>
        <v>0</v>
      </c>
      <c r="D161" s="8" t="str">
        <f>IF('Master List'!F161="","",'Master List'!F161)</f>
        <v/>
      </c>
    </row>
    <row r="162" spans="1:4" x14ac:dyDescent="0.25">
      <c r="A162" s="8" t="str">
        <f>'Master List'!B162</f>
        <v xml:space="preserve">0 </v>
      </c>
      <c r="B162" s="16" t="str">
        <f>Setup!$E$12</f>
        <v>Sr P</v>
      </c>
      <c r="C162" s="8">
        <f>'Master List'!D162</f>
        <v>0</v>
      </c>
      <c r="D162" s="8" t="str">
        <f>IF('Master List'!F162="","",'Master List'!F162)</f>
        <v/>
      </c>
    </row>
    <row r="163" spans="1:4" x14ac:dyDescent="0.25">
      <c r="A163" s="8" t="str">
        <f>'Master List'!B163</f>
        <v xml:space="preserve">0 </v>
      </c>
      <c r="B163" s="16" t="str">
        <f>Setup!$E$12</f>
        <v>Sr P</v>
      </c>
      <c r="C163" s="8">
        <f>'Master List'!D163</f>
        <v>0</v>
      </c>
      <c r="D163" s="8" t="str">
        <f>IF('Master List'!F163="","",'Master List'!F163)</f>
        <v/>
      </c>
    </row>
    <row r="164" spans="1:4" x14ac:dyDescent="0.25">
      <c r="A164" s="8" t="str">
        <f>'Master List'!B164</f>
        <v xml:space="preserve">0 </v>
      </c>
      <c r="B164" s="16" t="str">
        <f>Setup!$E$12</f>
        <v>Sr P</v>
      </c>
      <c r="C164" s="8">
        <f>'Master List'!D164</f>
        <v>0</v>
      </c>
      <c r="D164" s="8" t="str">
        <f>IF('Master List'!F164="","",'Master List'!F164)</f>
        <v/>
      </c>
    </row>
    <row r="165" spans="1:4" x14ac:dyDescent="0.25">
      <c r="A165" s="8" t="str">
        <f>'Master List'!B165</f>
        <v xml:space="preserve">0 </v>
      </c>
      <c r="B165" s="16" t="str">
        <f>Setup!$E$12</f>
        <v>Sr P</v>
      </c>
      <c r="C165" s="8">
        <f>'Master List'!D165</f>
        <v>0</v>
      </c>
      <c r="D165" s="8" t="str">
        <f>IF('Master List'!F165="","",'Master List'!F165)</f>
        <v/>
      </c>
    </row>
    <row r="166" spans="1:4" x14ac:dyDescent="0.25">
      <c r="A166" s="8" t="str">
        <f>'Master List'!B166</f>
        <v xml:space="preserve">0 </v>
      </c>
      <c r="B166" s="16" t="str">
        <f>Setup!$E$12</f>
        <v>Sr P</v>
      </c>
      <c r="C166" s="8">
        <f>'Master List'!D166</f>
        <v>0</v>
      </c>
      <c r="D166" s="8" t="str">
        <f>IF('Master List'!F166="","",'Master List'!F166)</f>
        <v/>
      </c>
    </row>
    <row r="167" spans="1:4" x14ac:dyDescent="0.25">
      <c r="A167" s="8" t="str">
        <f>'Master List'!B167</f>
        <v xml:space="preserve">0 </v>
      </c>
      <c r="B167" s="16" t="str">
        <f>Setup!$E$12</f>
        <v>Sr P</v>
      </c>
      <c r="C167" s="8">
        <f>'Master List'!D167</f>
        <v>0</v>
      </c>
      <c r="D167" s="8" t="str">
        <f>IF('Master List'!F167="","",'Master List'!F167)</f>
        <v/>
      </c>
    </row>
    <row r="168" spans="1:4" x14ac:dyDescent="0.25">
      <c r="A168" s="8" t="str">
        <f>'Master List'!B168</f>
        <v xml:space="preserve">0 </v>
      </c>
      <c r="B168" s="16" t="str">
        <f>Setup!$E$12</f>
        <v>Sr P</v>
      </c>
      <c r="C168" s="8">
        <f>'Master List'!D168</f>
        <v>0</v>
      </c>
      <c r="D168" s="8" t="str">
        <f>IF('Master List'!F168="","",'Master List'!F168)</f>
        <v/>
      </c>
    </row>
    <row r="169" spans="1:4" x14ac:dyDescent="0.25">
      <c r="A169" s="8" t="str">
        <f>'Master List'!B169</f>
        <v xml:space="preserve">0 </v>
      </c>
      <c r="B169" s="16" t="str">
        <f>Setup!$E$12</f>
        <v>Sr P</v>
      </c>
      <c r="C169" s="8">
        <f>'Master List'!D169</f>
        <v>0</v>
      </c>
      <c r="D169" s="8" t="str">
        <f>IF('Master List'!F169="","",'Master List'!F169)</f>
        <v/>
      </c>
    </row>
    <row r="170" spans="1:4" x14ac:dyDescent="0.25">
      <c r="A170" s="8" t="str">
        <f>'Master List'!B170</f>
        <v xml:space="preserve">0 </v>
      </c>
      <c r="B170" s="16" t="str">
        <f>Setup!$E$12</f>
        <v>Sr P</v>
      </c>
      <c r="C170" s="8">
        <f>'Master List'!D170</f>
        <v>0</v>
      </c>
      <c r="D170" s="8" t="str">
        <f>IF('Master List'!F170="","",'Master List'!F170)</f>
        <v/>
      </c>
    </row>
    <row r="171" spans="1:4" x14ac:dyDescent="0.25">
      <c r="A171" s="8" t="str">
        <f>'Master List'!B171</f>
        <v xml:space="preserve">0 </v>
      </c>
      <c r="B171" s="16" t="str">
        <f>Setup!$E$12</f>
        <v>Sr P</v>
      </c>
      <c r="C171" s="8">
        <f>'Master List'!D171</f>
        <v>0</v>
      </c>
      <c r="D171" s="8" t="str">
        <f>IF('Master List'!F171="","",'Master List'!F171)</f>
        <v/>
      </c>
    </row>
    <row r="172" spans="1:4" x14ac:dyDescent="0.25">
      <c r="A172" s="8" t="str">
        <f>'Master List'!B172</f>
        <v xml:space="preserve">0 </v>
      </c>
      <c r="B172" s="16" t="str">
        <f>Setup!$E$12</f>
        <v>Sr P</v>
      </c>
      <c r="C172" s="8">
        <f>'Master List'!D172</f>
        <v>0</v>
      </c>
      <c r="D172" s="8" t="str">
        <f>IF('Master List'!F172="","",'Master List'!F172)</f>
        <v/>
      </c>
    </row>
    <row r="173" spans="1:4" x14ac:dyDescent="0.25">
      <c r="A173" s="8" t="str">
        <f>'Master List'!B173</f>
        <v xml:space="preserve">0 </v>
      </c>
      <c r="B173" s="16" t="str">
        <f>Setup!$E$12</f>
        <v>Sr P</v>
      </c>
      <c r="C173" s="8">
        <f>'Master List'!D173</f>
        <v>0</v>
      </c>
      <c r="D173" s="8" t="str">
        <f>IF('Master List'!F173="","",'Master List'!F173)</f>
        <v/>
      </c>
    </row>
    <row r="174" spans="1:4" x14ac:dyDescent="0.25">
      <c r="A174" s="8" t="str">
        <f>'Master List'!B174</f>
        <v xml:space="preserve">0 </v>
      </c>
      <c r="B174" s="16" t="str">
        <f>Setup!$E$12</f>
        <v>Sr P</v>
      </c>
      <c r="C174" s="8">
        <f>'Master List'!D174</f>
        <v>0</v>
      </c>
      <c r="D174" s="8" t="str">
        <f>IF('Master List'!F174="","",'Master List'!F174)</f>
        <v/>
      </c>
    </row>
    <row r="175" spans="1:4" x14ac:dyDescent="0.25">
      <c r="A175" s="8" t="str">
        <f>'Master List'!B175</f>
        <v xml:space="preserve">0 </v>
      </c>
      <c r="B175" s="16" t="str">
        <f>Setup!$E$12</f>
        <v>Sr P</v>
      </c>
      <c r="C175" s="8">
        <f>'Master List'!D175</f>
        <v>0</v>
      </c>
      <c r="D175" s="8" t="str">
        <f>IF('Master List'!F175="","",'Master List'!F175)</f>
        <v/>
      </c>
    </row>
    <row r="176" spans="1:4" x14ac:dyDescent="0.25">
      <c r="A176" s="8" t="str">
        <f>'Master List'!B176</f>
        <v xml:space="preserve">0 </v>
      </c>
      <c r="B176" s="16" t="str">
        <f>Setup!$E$12</f>
        <v>Sr P</v>
      </c>
      <c r="C176" s="8">
        <f>'Master List'!D176</f>
        <v>0</v>
      </c>
      <c r="D176" s="8" t="str">
        <f>IF('Master List'!F176="","",'Master List'!F176)</f>
        <v/>
      </c>
    </row>
    <row r="177" spans="1:4" x14ac:dyDescent="0.25">
      <c r="A177" s="8" t="str">
        <f>'Master List'!B177</f>
        <v xml:space="preserve">0 </v>
      </c>
      <c r="B177" s="16" t="str">
        <f>Setup!$E$12</f>
        <v>Sr P</v>
      </c>
      <c r="C177" s="8">
        <f>'Master List'!D177</f>
        <v>0</v>
      </c>
      <c r="D177" s="8" t="str">
        <f>IF('Master List'!F177="","",'Master List'!F177)</f>
        <v/>
      </c>
    </row>
    <row r="178" spans="1:4" x14ac:dyDescent="0.25">
      <c r="A178" s="8" t="str">
        <f>'Master List'!B178</f>
        <v xml:space="preserve">0 </v>
      </c>
      <c r="B178" s="16" t="str">
        <f>Setup!$E$12</f>
        <v>Sr P</v>
      </c>
      <c r="C178" s="8">
        <f>'Master List'!D178</f>
        <v>0</v>
      </c>
      <c r="D178" s="8" t="str">
        <f>IF('Master List'!F178="","",'Master List'!F178)</f>
        <v/>
      </c>
    </row>
    <row r="179" spans="1:4" x14ac:dyDescent="0.25">
      <c r="A179" s="8" t="str">
        <f>'Master List'!B179</f>
        <v xml:space="preserve">0 </v>
      </c>
      <c r="B179" s="16" t="str">
        <f>Setup!$E$12</f>
        <v>Sr P</v>
      </c>
      <c r="C179" s="8">
        <f>'Master List'!D179</f>
        <v>0</v>
      </c>
      <c r="D179" s="8" t="str">
        <f>IF('Master List'!F179="","",'Master List'!F179)</f>
        <v/>
      </c>
    </row>
    <row r="180" spans="1:4" x14ac:dyDescent="0.25">
      <c r="A180" s="8" t="str">
        <f>'Master List'!B180</f>
        <v xml:space="preserve">0 </v>
      </c>
      <c r="B180" s="16" t="str">
        <f>Setup!$E$12</f>
        <v>Sr P</v>
      </c>
      <c r="C180" s="8">
        <f>'Master List'!D180</f>
        <v>0</v>
      </c>
      <c r="D180" s="8" t="str">
        <f>IF('Master List'!F180="","",'Master List'!F180)</f>
        <v/>
      </c>
    </row>
    <row r="181" spans="1:4" x14ac:dyDescent="0.25">
      <c r="A181" s="8" t="str">
        <f>'Master List'!B181</f>
        <v xml:space="preserve">0 </v>
      </c>
      <c r="B181" s="16" t="str">
        <f>Setup!$E$12</f>
        <v>Sr P</v>
      </c>
      <c r="C181" s="8">
        <f>'Master List'!D181</f>
        <v>0</v>
      </c>
      <c r="D181" s="8" t="str">
        <f>IF('Master List'!F181="","",'Master List'!F181)</f>
        <v/>
      </c>
    </row>
    <row r="182" spans="1:4" x14ac:dyDescent="0.25">
      <c r="A182" s="8" t="str">
        <f>'Master List'!B182</f>
        <v xml:space="preserve">0 </v>
      </c>
      <c r="B182" s="16" t="str">
        <f>Setup!$E$12</f>
        <v>Sr P</v>
      </c>
      <c r="C182" s="8">
        <f>'Master List'!D182</f>
        <v>0</v>
      </c>
      <c r="D182" s="8" t="str">
        <f>IF('Master List'!F182="","",'Master List'!F182)</f>
        <v/>
      </c>
    </row>
    <row r="183" spans="1:4" x14ac:dyDescent="0.25">
      <c r="A183" s="8" t="str">
        <f>'Master List'!B183</f>
        <v xml:space="preserve">0 </v>
      </c>
      <c r="B183" s="16" t="str">
        <f>Setup!$E$12</f>
        <v>Sr P</v>
      </c>
      <c r="C183" s="8">
        <f>'Master List'!D183</f>
        <v>0</v>
      </c>
      <c r="D183" s="8" t="str">
        <f>IF('Master List'!F183="","",'Master List'!F183)</f>
        <v/>
      </c>
    </row>
    <row r="184" spans="1:4" x14ac:dyDescent="0.25">
      <c r="A184" s="8" t="str">
        <f>'Master List'!B184</f>
        <v xml:space="preserve">0 </v>
      </c>
      <c r="B184" s="16" t="str">
        <f>Setup!$E$12</f>
        <v>Sr P</v>
      </c>
      <c r="C184" s="8">
        <f>'Master List'!D184</f>
        <v>0</v>
      </c>
      <c r="D184" s="8" t="str">
        <f>IF('Master List'!F184="","",'Master List'!F184)</f>
        <v/>
      </c>
    </row>
    <row r="185" spans="1:4" x14ac:dyDescent="0.25">
      <c r="A185" s="8" t="str">
        <f>'Master List'!B185</f>
        <v xml:space="preserve">0 </v>
      </c>
      <c r="B185" s="16" t="str">
        <f>Setup!$E$12</f>
        <v>Sr P</v>
      </c>
      <c r="C185" s="8">
        <f>'Master List'!D185</f>
        <v>0</v>
      </c>
      <c r="D185" s="8" t="str">
        <f>IF('Master List'!F185="","",'Master List'!F185)</f>
        <v/>
      </c>
    </row>
    <row r="186" spans="1:4" x14ac:dyDescent="0.25">
      <c r="A186" s="8" t="str">
        <f>'Master List'!B186</f>
        <v xml:space="preserve">0 </v>
      </c>
      <c r="B186" s="16" t="str">
        <f>Setup!$E$12</f>
        <v>Sr P</v>
      </c>
      <c r="C186" s="8">
        <f>'Master List'!D186</f>
        <v>0</v>
      </c>
      <c r="D186" s="8" t="str">
        <f>IF('Master List'!F186="","",'Master List'!F186)</f>
        <v/>
      </c>
    </row>
    <row r="187" spans="1:4" x14ac:dyDescent="0.25">
      <c r="A187" s="8" t="str">
        <f>'Master List'!B187</f>
        <v xml:space="preserve">0 </v>
      </c>
      <c r="B187" s="16" t="str">
        <f>Setup!$E$12</f>
        <v>Sr P</v>
      </c>
      <c r="C187" s="8">
        <f>'Master List'!D187</f>
        <v>0</v>
      </c>
      <c r="D187" s="8" t="str">
        <f>IF('Master List'!F187="","",'Master List'!F187)</f>
        <v/>
      </c>
    </row>
    <row r="188" spans="1:4" x14ac:dyDescent="0.25">
      <c r="A188" s="8" t="str">
        <f>'Master List'!B188</f>
        <v xml:space="preserve">0 </v>
      </c>
      <c r="B188" s="16" t="str">
        <f>Setup!$E$12</f>
        <v>Sr P</v>
      </c>
      <c r="C188" s="8">
        <f>'Master List'!D188</f>
        <v>0</v>
      </c>
      <c r="D188" s="8" t="str">
        <f>IF('Master List'!F188="","",'Master List'!F188)</f>
        <v/>
      </c>
    </row>
    <row r="189" spans="1:4" x14ac:dyDescent="0.25">
      <c r="A189" s="8" t="str">
        <f>'Master List'!B189</f>
        <v xml:space="preserve">0 </v>
      </c>
      <c r="B189" s="16" t="str">
        <f>Setup!$E$12</f>
        <v>Sr P</v>
      </c>
      <c r="C189" s="8">
        <f>'Master List'!D189</f>
        <v>0</v>
      </c>
      <c r="D189" s="8" t="str">
        <f>IF('Master List'!F189="","",'Master List'!F189)</f>
        <v/>
      </c>
    </row>
    <row r="190" spans="1:4" x14ac:dyDescent="0.25">
      <c r="A190" s="8" t="str">
        <f>'Master List'!B190</f>
        <v xml:space="preserve">0 </v>
      </c>
      <c r="B190" s="16" t="str">
        <f>Setup!$E$12</f>
        <v>Sr P</v>
      </c>
      <c r="C190" s="8">
        <f>'Master List'!D190</f>
        <v>0</v>
      </c>
      <c r="D190" s="8" t="str">
        <f>IF('Master List'!F190="","",'Master List'!F190)</f>
        <v/>
      </c>
    </row>
    <row r="191" spans="1:4" x14ac:dyDescent="0.25">
      <c r="A191" s="8" t="str">
        <f>'Master List'!B191</f>
        <v xml:space="preserve">0 </v>
      </c>
      <c r="B191" s="16" t="str">
        <f>Setup!$E$12</f>
        <v>Sr P</v>
      </c>
      <c r="C191" s="8">
        <f>'Master List'!D191</f>
        <v>0</v>
      </c>
      <c r="D191" s="8" t="str">
        <f>IF('Master List'!F191="","",'Master List'!F191)</f>
        <v/>
      </c>
    </row>
    <row r="192" spans="1:4" x14ac:dyDescent="0.25">
      <c r="A192" s="8" t="str">
        <f>'Master List'!B192</f>
        <v xml:space="preserve">0 </v>
      </c>
      <c r="B192" s="16" t="str">
        <f>Setup!$E$12</f>
        <v>Sr P</v>
      </c>
      <c r="C192" s="8">
        <f>'Master List'!D192</f>
        <v>0</v>
      </c>
      <c r="D192" s="8" t="str">
        <f>IF('Master List'!F192="","",'Master List'!F192)</f>
        <v/>
      </c>
    </row>
    <row r="193" spans="1:4" x14ac:dyDescent="0.25">
      <c r="A193" s="8" t="str">
        <f>'Master List'!B193</f>
        <v xml:space="preserve">0 </v>
      </c>
      <c r="B193" s="16" t="str">
        <f>Setup!$E$12</f>
        <v>Sr P</v>
      </c>
      <c r="C193" s="8">
        <f>'Master List'!D193</f>
        <v>0</v>
      </c>
      <c r="D193" s="8" t="str">
        <f>IF('Master List'!F193="","",'Master List'!F193)</f>
        <v/>
      </c>
    </row>
    <row r="194" spans="1:4" x14ac:dyDescent="0.25">
      <c r="A194" s="8" t="str">
        <f>'Master List'!B194</f>
        <v xml:space="preserve">0 </v>
      </c>
      <c r="B194" s="16" t="str">
        <f>Setup!$E$12</f>
        <v>Sr P</v>
      </c>
      <c r="C194" s="8">
        <f>'Master List'!D194</f>
        <v>0</v>
      </c>
      <c r="D194" s="8" t="str">
        <f>IF('Master List'!F194="","",'Master List'!F194)</f>
        <v/>
      </c>
    </row>
    <row r="195" spans="1:4" x14ac:dyDescent="0.25">
      <c r="A195" s="8" t="str">
        <f>'Master List'!B195</f>
        <v xml:space="preserve">0 </v>
      </c>
      <c r="B195" s="16" t="str">
        <f>Setup!$E$12</f>
        <v>Sr P</v>
      </c>
      <c r="C195" s="8">
        <f>'Master List'!D195</f>
        <v>0</v>
      </c>
      <c r="D195" s="8" t="str">
        <f>IF('Master List'!F195="","",'Master List'!F195)</f>
        <v/>
      </c>
    </row>
    <row r="196" spans="1:4" x14ac:dyDescent="0.25">
      <c r="A196" s="8" t="str">
        <f>'Master List'!B196</f>
        <v xml:space="preserve">0 </v>
      </c>
      <c r="B196" s="16" t="str">
        <f>Setup!$E$12</f>
        <v>Sr P</v>
      </c>
      <c r="C196" s="8">
        <f>'Master List'!D196</f>
        <v>0</v>
      </c>
      <c r="D196" s="8" t="str">
        <f>IF('Master List'!F196="","",'Master List'!F196)</f>
        <v/>
      </c>
    </row>
    <row r="197" spans="1:4" x14ac:dyDescent="0.25">
      <c r="A197" s="8" t="str">
        <f>'Master List'!B197</f>
        <v xml:space="preserve">0 </v>
      </c>
      <c r="B197" s="16" t="str">
        <f>Setup!$E$12</f>
        <v>Sr P</v>
      </c>
      <c r="C197" s="8">
        <f>'Master List'!D197</f>
        <v>0</v>
      </c>
      <c r="D197" s="8" t="str">
        <f>IF('Master List'!F197="","",'Master List'!F197)</f>
        <v/>
      </c>
    </row>
    <row r="198" spans="1:4" x14ac:dyDescent="0.25">
      <c r="A198" s="8" t="str">
        <f>'Master List'!B198</f>
        <v xml:space="preserve">0 </v>
      </c>
      <c r="B198" s="16" t="str">
        <f>Setup!$E$12</f>
        <v>Sr P</v>
      </c>
      <c r="C198" s="8">
        <f>'Master List'!D198</f>
        <v>0</v>
      </c>
      <c r="D198" s="8" t="str">
        <f>IF('Master List'!F198="","",'Master List'!F198)</f>
        <v/>
      </c>
    </row>
    <row r="199" spans="1:4" x14ac:dyDescent="0.25">
      <c r="A199" s="8" t="str">
        <f>'Master List'!B199</f>
        <v xml:space="preserve">0 </v>
      </c>
      <c r="B199" s="16" t="str">
        <f>Setup!$E$12</f>
        <v>Sr P</v>
      </c>
      <c r="C199" s="8">
        <f>'Master List'!D199</f>
        <v>0</v>
      </c>
      <c r="D199" s="8" t="str">
        <f>IF('Master List'!F199="","",'Master List'!F199)</f>
        <v/>
      </c>
    </row>
    <row r="200" spans="1:4" x14ac:dyDescent="0.25">
      <c r="A200" s="8" t="str">
        <f>'Master List'!B200</f>
        <v xml:space="preserve">0 </v>
      </c>
      <c r="B200" s="16" t="str">
        <f>Setup!$E$12</f>
        <v>Sr P</v>
      </c>
      <c r="C200" s="8">
        <f>'Master List'!D200</f>
        <v>0</v>
      </c>
      <c r="D200" s="8" t="str">
        <f>IF('Master List'!F200="","",'Master List'!F200)</f>
        <v/>
      </c>
    </row>
    <row r="201" spans="1:4" x14ac:dyDescent="0.25">
      <c r="A201" s="8" t="str">
        <f>'Master List'!B201</f>
        <v xml:space="preserve">0 </v>
      </c>
      <c r="B201" s="16" t="str">
        <f>Setup!$E$12</f>
        <v>Sr P</v>
      </c>
      <c r="C201" s="8">
        <f>'Master List'!D201</f>
        <v>0</v>
      </c>
      <c r="D201" s="8" t="str">
        <f>IF('Master List'!F201="","",'Master List'!F201)</f>
        <v/>
      </c>
    </row>
    <row r="202" spans="1:4" x14ac:dyDescent="0.25">
      <c r="A202" s="8" t="str">
        <f>'Master List'!I2</f>
        <v xml:space="preserve">0 </v>
      </c>
      <c r="B202" s="16" t="str">
        <f>Setup!$E$13</f>
        <v>(blank)</v>
      </c>
      <c r="C202" s="17">
        <f>'Master List'!K2</f>
        <v>0</v>
      </c>
      <c r="D202" s="8" t="str">
        <f>IF('Master List'!M2="","",'Master List'!M2)</f>
        <v/>
      </c>
    </row>
    <row r="203" spans="1:4" x14ac:dyDescent="0.25">
      <c r="A203" s="8" t="str">
        <f>'Master List'!I3</f>
        <v xml:space="preserve">0 </v>
      </c>
      <c r="B203" s="16" t="str">
        <f>Setup!$E$13</f>
        <v>(blank)</v>
      </c>
      <c r="C203" s="8">
        <f>'Master List'!K3</f>
        <v>0</v>
      </c>
      <c r="D203" s="8" t="str">
        <f>IF('Master List'!M3="","",'Master List'!M3)</f>
        <v/>
      </c>
    </row>
    <row r="204" spans="1:4" x14ac:dyDescent="0.25">
      <c r="A204" s="8" t="str">
        <f>'Master List'!I4</f>
        <v xml:space="preserve">0 </v>
      </c>
      <c r="B204" s="16" t="str">
        <f>Setup!$E$13</f>
        <v>(blank)</v>
      </c>
      <c r="C204" s="8">
        <f>'Master List'!K4</f>
        <v>0</v>
      </c>
      <c r="D204" s="8" t="str">
        <f>IF('Master List'!M4="","",'Master List'!M4)</f>
        <v/>
      </c>
    </row>
    <row r="205" spans="1:4" x14ac:dyDescent="0.25">
      <c r="A205" s="8" t="str">
        <f>'Master List'!I5</f>
        <v xml:space="preserve">0 </v>
      </c>
      <c r="B205" s="16" t="str">
        <f>Setup!$E$13</f>
        <v>(blank)</v>
      </c>
      <c r="C205" s="8">
        <f>'Master List'!K5</f>
        <v>0</v>
      </c>
      <c r="D205" s="8" t="str">
        <f>IF('Master List'!M5="","",'Master List'!M5)</f>
        <v/>
      </c>
    </row>
    <row r="206" spans="1:4" x14ac:dyDescent="0.25">
      <c r="A206" s="8" t="str">
        <f>'Master List'!I6</f>
        <v xml:space="preserve">0 </v>
      </c>
      <c r="B206" s="16" t="str">
        <f>Setup!$E$13</f>
        <v>(blank)</v>
      </c>
      <c r="C206" s="8">
        <f>'Master List'!K6</f>
        <v>0</v>
      </c>
      <c r="D206" s="8" t="str">
        <f>IF('Master List'!M6="","",'Master List'!M6)</f>
        <v/>
      </c>
    </row>
    <row r="207" spans="1:4" x14ac:dyDescent="0.25">
      <c r="A207" s="8" t="str">
        <f>'Master List'!I7</f>
        <v xml:space="preserve">0 </v>
      </c>
      <c r="B207" s="16" t="str">
        <f>Setup!$E$13</f>
        <v>(blank)</v>
      </c>
      <c r="C207" s="8">
        <f>'Master List'!K7</f>
        <v>0</v>
      </c>
      <c r="D207" s="8" t="str">
        <f>IF('Master List'!M7="","",'Master List'!M7)</f>
        <v/>
      </c>
    </row>
    <row r="208" spans="1:4" x14ac:dyDescent="0.25">
      <c r="A208" s="8" t="str">
        <f>'Master List'!I8</f>
        <v xml:space="preserve">0 </v>
      </c>
      <c r="B208" s="16" t="str">
        <f>Setup!$E$13</f>
        <v>(blank)</v>
      </c>
      <c r="C208" s="8">
        <f>'Master List'!K8</f>
        <v>0</v>
      </c>
      <c r="D208" s="8" t="str">
        <f>IF('Master List'!M8="","",'Master List'!M8)</f>
        <v/>
      </c>
    </row>
    <row r="209" spans="1:4" x14ac:dyDescent="0.25">
      <c r="A209" s="8" t="str">
        <f>'Master List'!I9</f>
        <v xml:space="preserve">0 </v>
      </c>
      <c r="B209" s="16" t="str">
        <f>Setup!$E$13</f>
        <v>(blank)</v>
      </c>
      <c r="C209" s="8">
        <f>'Master List'!K9</f>
        <v>0</v>
      </c>
      <c r="D209" s="8" t="str">
        <f>IF('Master List'!M9="","",'Master List'!M9)</f>
        <v/>
      </c>
    </row>
    <row r="210" spans="1:4" x14ac:dyDescent="0.25">
      <c r="A210" s="8" t="str">
        <f>'Master List'!I10</f>
        <v xml:space="preserve">0 </v>
      </c>
      <c r="B210" s="16" t="str">
        <f>Setup!$E$13</f>
        <v>(blank)</v>
      </c>
      <c r="C210" s="8">
        <f>'Master List'!K10</f>
        <v>0</v>
      </c>
      <c r="D210" s="8" t="str">
        <f>IF('Master List'!M10="","",'Master List'!M10)</f>
        <v/>
      </c>
    </row>
    <row r="211" spans="1:4" x14ac:dyDescent="0.25">
      <c r="A211" s="8" t="str">
        <f>'Master List'!I11</f>
        <v xml:space="preserve">0 </v>
      </c>
      <c r="B211" s="16" t="str">
        <f>Setup!$E$13</f>
        <v>(blank)</v>
      </c>
      <c r="C211" s="8">
        <f>'Master List'!K11</f>
        <v>0</v>
      </c>
      <c r="D211" s="8" t="str">
        <f>IF('Master List'!M11="","",'Master List'!M11)</f>
        <v/>
      </c>
    </row>
    <row r="212" spans="1:4" x14ac:dyDescent="0.25">
      <c r="A212" s="8" t="str">
        <f>'Master List'!I12</f>
        <v xml:space="preserve">0 </v>
      </c>
      <c r="B212" s="16" t="str">
        <f>Setup!$E$13</f>
        <v>(blank)</v>
      </c>
      <c r="C212" s="8">
        <f>'Master List'!K12</f>
        <v>0</v>
      </c>
      <c r="D212" s="8" t="str">
        <f>IF('Master List'!M12="","",'Master List'!M12)</f>
        <v/>
      </c>
    </row>
    <row r="213" spans="1:4" x14ac:dyDescent="0.25">
      <c r="A213" s="8" t="str">
        <f>'Master List'!I13</f>
        <v xml:space="preserve">0 </v>
      </c>
      <c r="B213" s="16" t="str">
        <f>Setup!$E$13</f>
        <v>(blank)</v>
      </c>
      <c r="C213" s="8">
        <f>'Master List'!K13</f>
        <v>0</v>
      </c>
      <c r="D213" s="8" t="str">
        <f>IF('Master List'!M13="","",'Master List'!M13)</f>
        <v/>
      </c>
    </row>
    <row r="214" spans="1:4" x14ac:dyDescent="0.25">
      <c r="A214" s="8" t="str">
        <f>'Master List'!I14</f>
        <v xml:space="preserve">0 </v>
      </c>
      <c r="B214" s="16" t="str">
        <f>Setup!$E$13</f>
        <v>(blank)</v>
      </c>
      <c r="C214" s="8">
        <f>'Master List'!K14</f>
        <v>0</v>
      </c>
      <c r="D214" s="8" t="str">
        <f>IF('Master List'!M14="","",'Master List'!M14)</f>
        <v/>
      </c>
    </row>
    <row r="215" spans="1:4" x14ac:dyDescent="0.25">
      <c r="A215" s="8" t="str">
        <f>'Master List'!I15</f>
        <v xml:space="preserve">0 </v>
      </c>
      <c r="B215" s="16" t="str">
        <f>Setup!$E$13</f>
        <v>(blank)</v>
      </c>
      <c r="C215" s="8">
        <f>'Master List'!K15</f>
        <v>0</v>
      </c>
      <c r="D215" s="8" t="str">
        <f>IF('Master List'!M15="","",'Master List'!M15)</f>
        <v/>
      </c>
    </row>
    <row r="216" spans="1:4" x14ac:dyDescent="0.25">
      <c r="A216" s="8" t="str">
        <f>'Master List'!I16</f>
        <v xml:space="preserve">0 </v>
      </c>
      <c r="B216" s="16" t="str">
        <f>Setup!$E$13</f>
        <v>(blank)</v>
      </c>
      <c r="C216" s="8">
        <f>'Master List'!K16</f>
        <v>0</v>
      </c>
      <c r="D216" s="8" t="str">
        <f>IF('Master List'!M16="","",'Master List'!M16)</f>
        <v/>
      </c>
    </row>
    <row r="217" spans="1:4" x14ac:dyDescent="0.25">
      <c r="A217" s="8" t="str">
        <f>'Master List'!I17</f>
        <v xml:space="preserve">0 </v>
      </c>
      <c r="B217" s="16" t="str">
        <f>Setup!$E$13</f>
        <v>(blank)</v>
      </c>
      <c r="C217" s="8">
        <f>'Master List'!K17</f>
        <v>0</v>
      </c>
      <c r="D217" s="8" t="str">
        <f>IF('Master List'!M17="","",'Master List'!M17)</f>
        <v/>
      </c>
    </row>
    <row r="218" spans="1:4" x14ac:dyDescent="0.25">
      <c r="A218" s="8" t="str">
        <f>'Master List'!I18</f>
        <v xml:space="preserve">0 </v>
      </c>
      <c r="B218" s="16" t="str">
        <f>Setup!$E$13</f>
        <v>(blank)</v>
      </c>
      <c r="C218" s="8">
        <f>'Master List'!K18</f>
        <v>0</v>
      </c>
      <c r="D218" s="8" t="str">
        <f>IF('Master List'!M18="","",'Master List'!M18)</f>
        <v/>
      </c>
    </row>
    <row r="219" spans="1:4" x14ac:dyDescent="0.25">
      <c r="A219" s="8" t="str">
        <f>'Master List'!I19</f>
        <v xml:space="preserve">0 </v>
      </c>
      <c r="B219" s="16" t="str">
        <f>Setup!$E$13</f>
        <v>(blank)</v>
      </c>
      <c r="C219" s="8">
        <f>'Master List'!K19</f>
        <v>0</v>
      </c>
      <c r="D219" s="8" t="str">
        <f>IF('Master List'!M19="","",'Master List'!M19)</f>
        <v/>
      </c>
    </row>
    <row r="220" spans="1:4" x14ac:dyDescent="0.25">
      <c r="A220" s="8" t="str">
        <f>'Master List'!I20</f>
        <v xml:space="preserve">0 </v>
      </c>
      <c r="B220" s="16" t="str">
        <f>Setup!$E$13</f>
        <v>(blank)</v>
      </c>
      <c r="C220" s="8">
        <f>'Master List'!K20</f>
        <v>0</v>
      </c>
      <c r="D220" s="8" t="str">
        <f>IF('Master List'!M20="","",'Master List'!M20)</f>
        <v/>
      </c>
    </row>
    <row r="221" spans="1:4" x14ac:dyDescent="0.25">
      <c r="A221" s="8" t="str">
        <f>'Master List'!I21</f>
        <v xml:space="preserve">0 </v>
      </c>
      <c r="B221" s="16" t="str">
        <f>Setup!$E$13</f>
        <v>(blank)</v>
      </c>
      <c r="C221" s="8">
        <f>'Master List'!K21</f>
        <v>0</v>
      </c>
      <c r="D221" s="8" t="str">
        <f>IF('Master List'!M21="","",'Master List'!M21)</f>
        <v/>
      </c>
    </row>
    <row r="222" spans="1:4" x14ac:dyDescent="0.25">
      <c r="A222" s="8" t="str">
        <f>'Master List'!I22</f>
        <v xml:space="preserve">0 </v>
      </c>
      <c r="B222" s="16" t="str">
        <f>Setup!$E$13</f>
        <v>(blank)</v>
      </c>
      <c r="C222" s="8">
        <f>'Master List'!K22</f>
        <v>0</v>
      </c>
      <c r="D222" s="8" t="str">
        <f>IF('Master List'!M22="","",'Master List'!M22)</f>
        <v/>
      </c>
    </row>
    <row r="223" spans="1:4" x14ac:dyDescent="0.25">
      <c r="A223" s="8" t="str">
        <f>'Master List'!I23</f>
        <v xml:space="preserve">0 </v>
      </c>
      <c r="B223" s="16" t="str">
        <f>Setup!$E$13</f>
        <v>(blank)</v>
      </c>
      <c r="C223" s="8">
        <f>'Master List'!K23</f>
        <v>0</v>
      </c>
      <c r="D223" s="8" t="str">
        <f>IF('Master List'!M23="","",'Master List'!M23)</f>
        <v/>
      </c>
    </row>
    <row r="224" spans="1:4" x14ac:dyDescent="0.25">
      <c r="A224" s="8" t="str">
        <f>'Master List'!I24</f>
        <v xml:space="preserve">0 </v>
      </c>
      <c r="B224" s="16" t="str">
        <f>Setup!$E$13</f>
        <v>(blank)</v>
      </c>
      <c r="C224" s="8">
        <f>'Master List'!K24</f>
        <v>0</v>
      </c>
      <c r="D224" s="8" t="str">
        <f>IF('Master List'!M24="","",'Master List'!M24)</f>
        <v/>
      </c>
    </row>
    <row r="225" spans="1:4" x14ac:dyDescent="0.25">
      <c r="A225" s="8" t="str">
        <f>'Master List'!I25</f>
        <v xml:space="preserve">0 </v>
      </c>
      <c r="B225" s="16" t="str">
        <f>Setup!$E$13</f>
        <v>(blank)</v>
      </c>
      <c r="C225" s="8">
        <f>'Master List'!K25</f>
        <v>0</v>
      </c>
      <c r="D225" s="8" t="str">
        <f>IF('Master List'!M25="","",'Master List'!M25)</f>
        <v/>
      </c>
    </row>
    <row r="226" spans="1:4" x14ac:dyDescent="0.25">
      <c r="A226" s="8" t="str">
        <f>'Master List'!I26</f>
        <v xml:space="preserve">0 </v>
      </c>
      <c r="B226" s="16" t="str">
        <f>Setup!$E$13</f>
        <v>(blank)</v>
      </c>
      <c r="C226" s="8">
        <f>'Master List'!K26</f>
        <v>0</v>
      </c>
      <c r="D226" s="8" t="str">
        <f>IF('Master List'!M26="","",'Master List'!M26)</f>
        <v/>
      </c>
    </row>
    <row r="227" spans="1:4" x14ac:dyDescent="0.25">
      <c r="A227" s="8" t="str">
        <f>'Master List'!I27</f>
        <v xml:space="preserve">0 </v>
      </c>
      <c r="B227" s="16" t="str">
        <f>Setup!$E$13</f>
        <v>(blank)</v>
      </c>
      <c r="C227" s="8">
        <f>'Master List'!K27</f>
        <v>0</v>
      </c>
      <c r="D227" s="8" t="str">
        <f>IF('Master List'!M27="","",'Master List'!M27)</f>
        <v/>
      </c>
    </row>
    <row r="228" spans="1:4" x14ac:dyDescent="0.25">
      <c r="A228" s="8" t="str">
        <f>'Master List'!I28</f>
        <v xml:space="preserve">0 </v>
      </c>
      <c r="B228" s="16" t="str">
        <f>Setup!$E$13</f>
        <v>(blank)</v>
      </c>
      <c r="C228" s="8">
        <f>'Master List'!K28</f>
        <v>0</v>
      </c>
      <c r="D228" s="8" t="str">
        <f>IF('Master List'!M28="","",'Master List'!M28)</f>
        <v/>
      </c>
    </row>
    <row r="229" spans="1:4" x14ac:dyDescent="0.25">
      <c r="A229" s="8" t="str">
        <f>'Master List'!I29</f>
        <v xml:space="preserve">0 </v>
      </c>
      <c r="B229" s="16" t="str">
        <f>Setup!$E$13</f>
        <v>(blank)</v>
      </c>
      <c r="C229" s="8">
        <f>'Master List'!K29</f>
        <v>0</v>
      </c>
      <c r="D229" s="8" t="str">
        <f>IF('Master List'!M29="","",'Master List'!M29)</f>
        <v/>
      </c>
    </row>
    <row r="230" spans="1:4" x14ac:dyDescent="0.25">
      <c r="A230" s="8" t="str">
        <f>'Master List'!I30</f>
        <v xml:space="preserve">0 </v>
      </c>
      <c r="B230" s="16" t="str">
        <f>Setup!$E$13</f>
        <v>(blank)</v>
      </c>
      <c r="C230" s="8">
        <f>'Master List'!K30</f>
        <v>0</v>
      </c>
      <c r="D230" s="8" t="str">
        <f>IF('Master List'!M30="","",'Master List'!M30)</f>
        <v/>
      </c>
    </row>
    <row r="231" spans="1:4" x14ac:dyDescent="0.25">
      <c r="A231" s="8" t="str">
        <f>'Master List'!I31</f>
        <v xml:space="preserve">0 </v>
      </c>
      <c r="B231" s="16" t="str">
        <f>Setup!$E$13</f>
        <v>(blank)</v>
      </c>
      <c r="C231" s="8">
        <f>'Master List'!K31</f>
        <v>0</v>
      </c>
      <c r="D231" s="8" t="str">
        <f>IF('Master List'!M31="","",'Master List'!M31)</f>
        <v/>
      </c>
    </row>
    <row r="232" spans="1:4" x14ac:dyDescent="0.25">
      <c r="A232" s="8" t="str">
        <f>'Master List'!I32</f>
        <v xml:space="preserve">0 </v>
      </c>
      <c r="B232" s="16" t="str">
        <f>Setup!$E$13</f>
        <v>(blank)</v>
      </c>
      <c r="C232" s="8">
        <f>'Master List'!K32</f>
        <v>0</v>
      </c>
      <c r="D232" s="8" t="str">
        <f>IF('Master List'!M32="","",'Master List'!M32)</f>
        <v/>
      </c>
    </row>
    <row r="233" spans="1:4" x14ac:dyDescent="0.25">
      <c r="A233" s="8" t="str">
        <f>'Master List'!I33</f>
        <v xml:space="preserve">0 </v>
      </c>
      <c r="B233" s="16" t="str">
        <f>Setup!$E$13</f>
        <v>(blank)</v>
      </c>
      <c r="C233" s="8">
        <f>'Master List'!K33</f>
        <v>0</v>
      </c>
      <c r="D233" s="8" t="str">
        <f>IF('Master List'!M33="","",'Master List'!M33)</f>
        <v/>
      </c>
    </row>
    <row r="234" spans="1:4" x14ac:dyDescent="0.25">
      <c r="A234" s="8" t="str">
        <f>'Master List'!I34</f>
        <v xml:space="preserve">0 </v>
      </c>
      <c r="B234" s="16" t="str">
        <f>Setup!$E$13</f>
        <v>(blank)</v>
      </c>
      <c r="C234" s="8">
        <f>'Master List'!K34</f>
        <v>0</v>
      </c>
      <c r="D234" s="8" t="str">
        <f>IF('Master List'!M34="","",'Master List'!M34)</f>
        <v/>
      </c>
    </row>
    <row r="235" spans="1:4" x14ac:dyDescent="0.25">
      <c r="A235" s="8" t="str">
        <f>'Master List'!I35</f>
        <v xml:space="preserve">0 </v>
      </c>
      <c r="B235" s="16" t="str">
        <f>Setup!$E$13</f>
        <v>(blank)</v>
      </c>
      <c r="C235" s="8">
        <f>'Master List'!K35</f>
        <v>0</v>
      </c>
      <c r="D235" s="8" t="str">
        <f>IF('Master List'!M35="","",'Master List'!M35)</f>
        <v/>
      </c>
    </row>
    <row r="236" spans="1:4" x14ac:dyDescent="0.25">
      <c r="A236" s="8" t="str">
        <f>'Master List'!I36</f>
        <v xml:space="preserve">0 </v>
      </c>
      <c r="B236" s="16" t="str">
        <f>Setup!$E$13</f>
        <v>(blank)</v>
      </c>
      <c r="C236" s="8">
        <f>'Master List'!K36</f>
        <v>0</v>
      </c>
      <c r="D236" s="8" t="str">
        <f>IF('Master List'!M36="","",'Master List'!M36)</f>
        <v/>
      </c>
    </row>
    <row r="237" spans="1:4" x14ac:dyDescent="0.25">
      <c r="A237" s="8" t="str">
        <f>'Master List'!I37</f>
        <v xml:space="preserve">0 </v>
      </c>
      <c r="B237" s="16" t="str">
        <f>Setup!$E$13</f>
        <v>(blank)</v>
      </c>
      <c r="C237" s="8">
        <f>'Master List'!K37</f>
        <v>0</v>
      </c>
      <c r="D237" s="8" t="str">
        <f>IF('Master List'!M37="","",'Master List'!M37)</f>
        <v/>
      </c>
    </row>
    <row r="238" spans="1:4" x14ac:dyDescent="0.25">
      <c r="A238" s="8" t="str">
        <f>'Master List'!I38</f>
        <v xml:space="preserve">0 </v>
      </c>
      <c r="B238" s="16" t="str">
        <f>Setup!$E$13</f>
        <v>(blank)</v>
      </c>
      <c r="C238" s="8">
        <f>'Master List'!K38</f>
        <v>0</v>
      </c>
      <c r="D238" s="8" t="str">
        <f>IF('Master List'!M38="","",'Master List'!M38)</f>
        <v/>
      </c>
    </row>
    <row r="239" spans="1:4" x14ac:dyDescent="0.25">
      <c r="A239" s="8" t="str">
        <f>'Master List'!I39</f>
        <v xml:space="preserve">0 </v>
      </c>
      <c r="B239" s="16" t="str">
        <f>Setup!$E$13</f>
        <v>(blank)</v>
      </c>
      <c r="C239" s="8">
        <f>'Master List'!K39</f>
        <v>0</v>
      </c>
      <c r="D239" s="8" t="str">
        <f>IF('Master List'!M39="","",'Master List'!M39)</f>
        <v/>
      </c>
    </row>
    <row r="240" spans="1:4" x14ac:dyDescent="0.25">
      <c r="A240" s="8" t="str">
        <f>'Master List'!I40</f>
        <v xml:space="preserve">0 </v>
      </c>
      <c r="B240" s="16" t="str">
        <f>Setup!$E$13</f>
        <v>(blank)</v>
      </c>
      <c r="C240" s="8">
        <f>'Master List'!K40</f>
        <v>0</v>
      </c>
      <c r="D240" s="8" t="str">
        <f>IF('Master List'!M40="","",'Master List'!M40)</f>
        <v/>
      </c>
    </row>
    <row r="241" spans="1:4" x14ac:dyDescent="0.25">
      <c r="A241" s="8" t="str">
        <f>'Master List'!I41</f>
        <v xml:space="preserve">0 </v>
      </c>
      <c r="B241" s="16" t="str">
        <f>Setup!$E$13</f>
        <v>(blank)</v>
      </c>
      <c r="C241" s="8">
        <f>'Master List'!K41</f>
        <v>0</v>
      </c>
      <c r="D241" s="8" t="str">
        <f>IF('Master List'!M41="","",'Master List'!M41)</f>
        <v/>
      </c>
    </row>
    <row r="242" spans="1:4" x14ac:dyDescent="0.25">
      <c r="A242" s="8" t="str">
        <f>'Master List'!I42</f>
        <v xml:space="preserve">0 </v>
      </c>
      <c r="B242" s="16" t="str">
        <f>Setup!$E$13</f>
        <v>(blank)</v>
      </c>
      <c r="C242" s="8">
        <f>'Master List'!K42</f>
        <v>0</v>
      </c>
      <c r="D242" s="8" t="str">
        <f>IF('Master List'!M42="","",'Master List'!M42)</f>
        <v/>
      </c>
    </row>
    <row r="243" spans="1:4" x14ac:dyDescent="0.25">
      <c r="A243" s="8" t="str">
        <f>'Master List'!I43</f>
        <v xml:space="preserve">0 </v>
      </c>
      <c r="B243" s="16" t="str">
        <f>Setup!$E$13</f>
        <v>(blank)</v>
      </c>
      <c r="C243" s="8">
        <f>'Master List'!K43</f>
        <v>0</v>
      </c>
      <c r="D243" s="8" t="str">
        <f>IF('Master List'!M43="","",'Master List'!M43)</f>
        <v/>
      </c>
    </row>
    <row r="244" spans="1:4" x14ac:dyDescent="0.25">
      <c r="A244" s="8" t="str">
        <f>'Master List'!I44</f>
        <v xml:space="preserve">0 </v>
      </c>
      <c r="B244" s="16" t="str">
        <f>Setup!$E$13</f>
        <v>(blank)</v>
      </c>
      <c r="C244" s="8">
        <f>'Master List'!K44</f>
        <v>0</v>
      </c>
      <c r="D244" s="8" t="str">
        <f>IF('Master List'!M44="","",'Master List'!M44)</f>
        <v/>
      </c>
    </row>
    <row r="245" spans="1:4" x14ac:dyDescent="0.25">
      <c r="A245" s="8" t="str">
        <f>'Master List'!I45</f>
        <v xml:space="preserve">0 </v>
      </c>
      <c r="B245" s="16" t="str">
        <f>Setup!$E$13</f>
        <v>(blank)</v>
      </c>
      <c r="C245" s="8">
        <f>'Master List'!K45</f>
        <v>0</v>
      </c>
      <c r="D245" s="8" t="str">
        <f>IF('Master List'!M45="","",'Master List'!M45)</f>
        <v/>
      </c>
    </row>
    <row r="246" spans="1:4" x14ac:dyDescent="0.25">
      <c r="A246" s="8" t="str">
        <f>'Master List'!I46</f>
        <v xml:space="preserve">0 </v>
      </c>
      <c r="B246" s="16" t="str">
        <f>Setup!$E$13</f>
        <v>(blank)</v>
      </c>
      <c r="C246" s="8">
        <f>'Master List'!K46</f>
        <v>0</v>
      </c>
      <c r="D246" s="8" t="str">
        <f>IF('Master List'!M46="","",'Master List'!M46)</f>
        <v/>
      </c>
    </row>
    <row r="247" spans="1:4" x14ac:dyDescent="0.25">
      <c r="A247" s="8" t="str">
        <f>'Master List'!I47</f>
        <v xml:space="preserve">0 </v>
      </c>
      <c r="B247" s="16" t="str">
        <f>Setup!$E$13</f>
        <v>(blank)</v>
      </c>
      <c r="C247" s="8">
        <f>'Master List'!K47</f>
        <v>0</v>
      </c>
      <c r="D247" s="8" t="str">
        <f>IF('Master List'!M47="","",'Master List'!M47)</f>
        <v/>
      </c>
    </row>
    <row r="248" spans="1:4" x14ac:dyDescent="0.25">
      <c r="A248" s="8" t="str">
        <f>'Master List'!I48</f>
        <v xml:space="preserve">0 </v>
      </c>
      <c r="B248" s="16" t="str">
        <f>Setup!$E$13</f>
        <v>(blank)</v>
      </c>
      <c r="C248" s="8">
        <f>'Master List'!K48</f>
        <v>0</v>
      </c>
      <c r="D248" s="8" t="str">
        <f>IF('Master List'!M48="","",'Master List'!M48)</f>
        <v/>
      </c>
    </row>
    <row r="249" spans="1:4" x14ac:dyDescent="0.25">
      <c r="A249" s="8" t="str">
        <f>'Master List'!I49</f>
        <v xml:space="preserve">0 </v>
      </c>
      <c r="B249" s="16" t="str">
        <f>Setup!$E$13</f>
        <v>(blank)</v>
      </c>
      <c r="C249" s="8">
        <f>'Master List'!K49</f>
        <v>0</v>
      </c>
      <c r="D249" s="8" t="str">
        <f>IF('Master List'!M49="","",'Master List'!M49)</f>
        <v/>
      </c>
    </row>
    <row r="250" spans="1:4" x14ac:dyDescent="0.25">
      <c r="A250" s="8" t="str">
        <f>'Master List'!I50</f>
        <v xml:space="preserve">0 </v>
      </c>
      <c r="B250" s="16" t="str">
        <f>Setup!$E$13</f>
        <v>(blank)</v>
      </c>
      <c r="C250" s="8">
        <f>'Master List'!K50</f>
        <v>0</v>
      </c>
      <c r="D250" s="8" t="str">
        <f>IF('Master List'!M50="","",'Master List'!M50)</f>
        <v/>
      </c>
    </row>
    <row r="251" spans="1:4" x14ac:dyDescent="0.25">
      <c r="A251" s="8" t="str">
        <f>'Master List'!I51</f>
        <v xml:space="preserve">0 </v>
      </c>
      <c r="B251" s="16" t="str">
        <f>Setup!$E$13</f>
        <v>(blank)</v>
      </c>
      <c r="C251" s="8">
        <f>'Master List'!K51</f>
        <v>0</v>
      </c>
      <c r="D251" s="8" t="str">
        <f>IF('Master List'!M51="","",'Master List'!M51)</f>
        <v/>
      </c>
    </row>
    <row r="252" spans="1:4" x14ac:dyDescent="0.25">
      <c r="A252" s="8" t="str">
        <f>'Master List'!I52</f>
        <v xml:space="preserve">0 </v>
      </c>
      <c r="B252" s="16" t="str">
        <f>Setup!$E$13</f>
        <v>(blank)</v>
      </c>
      <c r="C252" s="8">
        <f>'Master List'!K52</f>
        <v>0</v>
      </c>
      <c r="D252" s="8" t="str">
        <f>IF('Master List'!M52="","",'Master List'!M52)</f>
        <v/>
      </c>
    </row>
    <row r="253" spans="1:4" x14ac:dyDescent="0.25">
      <c r="A253" s="8" t="str">
        <f>'Master List'!I53</f>
        <v xml:space="preserve">0 </v>
      </c>
      <c r="B253" s="16" t="str">
        <f>Setup!$E$13</f>
        <v>(blank)</v>
      </c>
      <c r="C253" s="8">
        <f>'Master List'!K53</f>
        <v>0</v>
      </c>
      <c r="D253" s="8" t="str">
        <f>IF('Master List'!M53="","",'Master List'!M53)</f>
        <v/>
      </c>
    </row>
    <row r="254" spans="1:4" x14ac:dyDescent="0.25">
      <c r="A254" s="8" t="str">
        <f>'Master List'!I54</f>
        <v xml:space="preserve">0 </v>
      </c>
      <c r="B254" s="16" t="str">
        <f>Setup!$E$13</f>
        <v>(blank)</v>
      </c>
      <c r="C254" s="8">
        <f>'Master List'!K54</f>
        <v>0</v>
      </c>
      <c r="D254" s="8" t="str">
        <f>IF('Master List'!M54="","",'Master List'!M54)</f>
        <v/>
      </c>
    </row>
    <row r="255" spans="1:4" x14ac:dyDescent="0.25">
      <c r="A255" s="8" t="str">
        <f>'Master List'!I55</f>
        <v xml:space="preserve">0 </v>
      </c>
      <c r="B255" s="16" t="str">
        <f>Setup!$E$13</f>
        <v>(blank)</v>
      </c>
      <c r="C255" s="8">
        <f>'Master List'!K55</f>
        <v>0</v>
      </c>
      <c r="D255" s="8" t="str">
        <f>IF('Master List'!M55="","",'Master List'!M55)</f>
        <v/>
      </c>
    </row>
    <row r="256" spans="1:4" x14ac:dyDescent="0.25">
      <c r="A256" s="8" t="str">
        <f>'Master List'!I56</f>
        <v xml:space="preserve">0 </v>
      </c>
      <c r="B256" s="16" t="str">
        <f>Setup!$E$13</f>
        <v>(blank)</v>
      </c>
      <c r="C256" s="8">
        <f>'Master List'!K56</f>
        <v>0</v>
      </c>
      <c r="D256" s="8" t="str">
        <f>IF('Master List'!M56="","",'Master List'!M56)</f>
        <v/>
      </c>
    </row>
    <row r="257" spans="1:4" x14ac:dyDescent="0.25">
      <c r="A257" s="8" t="str">
        <f>'Master List'!I57</f>
        <v xml:space="preserve">0 </v>
      </c>
      <c r="B257" s="16" t="str">
        <f>Setup!$E$13</f>
        <v>(blank)</v>
      </c>
      <c r="C257" s="8">
        <f>'Master List'!K57</f>
        <v>0</v>
      </c>
      <c r="D257" s="8" t="str">
        <f>IF('Master List'!M57="","",'Master List'!M57)</f>
        <v/>
      </c>
    </row>
    <row r="258" spans="1:4" x14ac:dyDescent="0.25">
      <c r="A258" s="8" t="str">
        <f>'Master List'!I58</f>
        <v xml:space="preserve">0 </v>
      </c>
      <c r="B258" s="16" t="str">
        <f>Setup!$E$13</f>
        <v>(blank)</v>
      </c>
      <c r="C258" s="8">
        <f>'Master List'!K58</f>
        <v>0</v>
      </c>
      <c r="D258" s="8" t="str">
        <f>IF('Master List'!M58="","",'Master List'!M58)</f>
        <v/>
      </c>
    </row>
    <row r="259" spans="1:4" x14ac:dyDescent="0.25">
      <c r="A259" s="8" t="str">
        <f>'Master List'!I59</f>
        <v xml:space="preserve">0 </v>
      </c>
      <c r="B259" s="16" t="str">
        <f>Setup!$E$13</f>
        <v>(blank)</v>
      </c>
      <c r="C259" s="8">
        <f>'Master List'!K59</f>
        <v>0</v>
      </c>
      <c r="D259" s="8" t="str">
        <f>IF('Master List'!M59="","",'Master List'!M59)</f>
        <v/>
      </c>
    </row>
    <row r="260" spans="1:4" x14ac:dyDescent="0.25">
      <c r="A260" s="8" t="str">
        <f>'Master List'!I60</f>
        <v xml:space="preserve">0 </v>
      </c>
      <c r="B260" s="16" t="str">
        <f>Setup!$E$13</f>
        <v>(blank)</v>
      </c>
      <c r="C260" s="8">
        <f>'Master List'!K60</f>
        <v>0</v>
      </c>
      <c r="D260" s="8" t="str">
        <f>IF('Master List'!M60="","",'Master List'!M60)</f>
        <v/>
      </c>
    </row>
    <row r="261" spans="1:4" x14ac:dyDescent="0.25">
      <c r="A261" s="8" t="str">
        <f>'Master List'!I61</f>
        <v xml:space="preserve">0 </v>
      </c>
      <c r="B261" s="16" t="str">
        <f>Setup!$E$13</f>
        <v>(blank)</v>
      </c>
      <c r="C261" s="8">
        <f>'Master List'!K61</f>
        <v>0</v>
      </c>
      <c r="D261" s="8" t="str">
        <f>IF('Master List'!M61="","",'Master List'!M61)</f>
        <v/>
      </c>
    </row>
    <row r="262" spans="1:4" x14ac:dyDescent="0.25">
      <c r="A262" s="8" t="str">
        <f>'Master List'!I62</f>
        <v xml:space="preserve">0 </v>
      </c>
      <c r="B262" s="16" t="str">
        <f>Setup!$E$13</f>
        <v>(blank)</v>
      </c>
      <c r="C262" s="8">
        <f>'Master List'!K62</f>
        <v>0</v>
      </c>
      <c r="D262" s="8" t="str">
        <f>IF('Master List'!M62="","",'Master List'!M62)</f>
        <v/>
      </c>
    </row>
    <row r="263" spans="1:4" x14ac:dyDescent="0.25">
      <c r="A263" s="8" t="str">
        <f>'Master List'!I63</f>
        <v xml:space="preserve">0 </v>
      </c>
      <c r="B263" s="16" t="str">
        <f>Setup!$E$13</f>
        <v>(blank)</v>
      </c>
      <c r="C263" s="8">
        <f>'Master List'!K63</f>
        <v>0</v>
      </c>
      <c r="D263" s="8" t="str">
        <f>IF('Master List'!M63="","",'Master List'!M63)</f>
        <v/>
      </c>
    </row>
    <row r="264" spans="1:4" x14ac:dyDescent="0.25">
      <c r="A264" s="8" t="str">
        <f>'Master List'!I64</f>
        <v xml:space="preserve">0 </v>
      </c>
      <c r="B264" s="16" t="str">
        <f>Setup!$E$13</f>
        <v>(blank)</v>
      </c>
      <c r="C264" s="8">
        <f>'Master List'!K64</f>
        <v>0</v>
      </c>
      <c r="D264" s="8" t="str">
        <f>IF('Master List'!M64="","",'Master List'!M64)</f>
        <v/>
      </c>
    </row>
    <row r="265" spans="1:4" x14ac:dyDescent="0.25">
      <c r="A265" s="8" t="str">
        <f>'Master List'!I65</f>
        <v xml:space="preserve">0 </v>
      </c>
      <c r="B265" s="16" t="str">
        <f>Setup!$E$13</f>
        <v>(blank)</v>
      </c>
      <c r="C265" s="8">
        <f>'Master List'!K65</f>
        <v>0</v>
      </c>
      <c r="D265" s="8" t="str">
        <f>IF('Master List'!M65="","",'Master List'!M65)</f>
        <v/>
      </c>
    </row>
    <row r="266" spans="1:4" x14ac:dyDescent="0.25">
      <c r="A266" s="8" t="str">
        <f>'Master List'!I66</f>
        <v xml:space="preserve">0 </v>
      </c>
      <c r="B266" s="16" t="str">
        <f>Setup!$E$13</f>
        <v>(blank)</v>
      </c>
      <c r="C266" s="8">
        <f>'Master List'!K66</f>
        <v>0</v>
      </c>
      <c r="D266" s="8" t="str">
        <f>IF('Master List'!M66="","",'Master List'!M66)</f>
        <v/>
      </c>
    </row>
    <row r="267" spans="1:4" x14ac:dyDescent="0.25">
      <c r="A267" s="8" t="str">
        <f>'Master List'!I67</f>
        <v xml:space="preserve">0 </v>
      </c>
      <c r="B267" s="16" t="str">
        <f>Setup!$E$13</f>
        <v>(blank)</v>
      </c>
      <c r="C267" s="8">
        <f>'Master List'!K67</f>
        <v>0</v>
      </c>
      <c r="D267" s="8" t="str">
        <f>IF('Master List'!M67="","",'Master List'!M67)</f>
        <v/>
      </c>
    </row>
    <row r="268" spans="1:4" x14ac:dyDescent="0.25">
      <c r="A268" s="8" t="str">
        <f>'Master List'!I68</f>
        <v xml:space="preserve">0 </v>
      </c>
      <c r="B268" s="16" t="str">
        <f>Setup!$E$13</f>
        <v>(blank)</v>
      </c>
      <c r="C268" s="8">
        <f>'Master List'!K68</f>
        <v>0</v>
      </c>
      <c r="D268" s="8" t="str">
        <f>IF('Master List'!M68="","",'Master List'!M68)</f>
        <v/>
      </c>
    </row>
    <row r="269" spans="1:4" x14ac:dyDescent="0.25">
      <c r="A269" s="8" t="str">
        <f>'Master List'!I69</f>
        <v xml:space="preserve">0 </v>
      </c>
      <c r="B269" s="16" t="str">
        <f>Setup!$E$13</f>
        <v>(blank)</v>
      </c>
      <c r="C269" s="8">
        <f>'Master List'!K69</f>
        <v>0</v>
      </c>
      <c r="D269" s="8" t="str">
        <f>IF('Master List'!M69="","",'Master List'!M69)</f>
        <v/>
      </c>
    </row>
    <row r="270" spans="1:4" x14ac:dyDescent="0.25">
      <c r="A270" s="8" t="str">
        <f>'Master List'!I70</f>
        <v xml:space="preserve">0 </v>
      </c>
      <c r="B270" s="16" t="str">
        <f>Setup!$E$13</f>
        <v>(blank)</v>
      </c>
      <c r="C270" s="8">
        <f>'Master List'!K70</f>
        <v>0</v>
      </c>
      <c r="D270" s="8" t="str">
        <f>IF('Master List'!M70="","",'Master List'!M70)</f>
        <v/>
      </c>
    </row>
    <row r="271" spans="1:4" x14ac:dyDescent="0.25">
      <c r="A271" s="8" t="str">
        <f>'Master List'!I71</f>
        <v xml:space="preserve">0 </v>
      </c>
      <c r="B271" s="16" t="str">
        <f>Setup!$E$13</f>
        <v>(blank)</v>
      </c>
      <c r="C271" s="8">
        <f>'Master List'!K71</f>
        <v>0</v>
      </c>
      <c r="D271" s="8" t="str">
        <f>IF('Master List'!M71="","",'Master List'!M71)</f>
        <v/>
      </c>
    </row>
    <row r="272" spans="1:4" x14ac:dyDescent="0.25">
      <c r="A272" s="8" t="str">
        <f>'Master List'!I72</f>
        <v xml:space="preserve">0 </v>
      </c>
      <c r="B272" s="16" t="str">
        <f>Setup!$E$13</f>
        <v>(blank)</v>
      </c>
      <c r="C272" s="8">
        <f>'Master List'!K72</f>
        <v>0</v>
      </c>
      <c r="D272" s="8" t="str">
        <f>IF('Master List'!M72="","",'Master List'!M72)</f>
        <v/>
      </c>
    </row>
    <row r="273" spans="1:4" x14ac:dyDescent="0.25">
      <c r="A273" s="8" t="str">
        <f>'Master List'!I73</f>
        <v xml:space="preserve">0 </v>
      </c>
      <c r="B273" s="16" t="str">
        <f>Setup!$E$13</f>
        <v>(blank)</v>
      </c>
      <c r="C273" s="8">
        <f>'Master List'!K73</f>
        <v>0</v>
      </c>
      <c r="D273" s="8" t="str">
        <f>IF('Master List'!M73="","",'Master List'!M73)</f>
        <v/>
      </c>
    </row>
    <row r="274" spans="1:4" x14ac:dyDescent="0.25">
      <c r="A274" s="8" t="str">
        <f>'Master List'!I74</f>
        <v xml:space="preserve">0 </v>
      </c>
      <c r="B274" s="16" t="str">
        <f>Setup!$E$13</f>
        <v>(blank)</v>
      </c>
      <c r="C274" s="8">
        <f>'Master List'!K74</f>
        <v>0</v>
      </c>
      <c r="D274" s="8" t="str">
        <f>IF('Master List'!M74="","",'Master List'!M74)</f>
        <v/>
      </c>
    </row>
    <row r="275" spans="1:4" x14ac:dyDescent="0.25">
      <c r="A275" s="8" t="str">
        <f>'Master List'!I75</f>
        <v xml:space="preserve">0 </v>
      </c>
      <c r="B275" s="16" t="str">
        <f>Setup!$E$13</f>
        <v>(blank)</v>
      </c>
      <c r="C275" s="8">
        <f>'Master List'!K75</f>
        <v>0</v>
      </c>
      <c r="D275" s="8" t="str">
        <f>IF('Master List'!M75="","",'Master List'!M75)</f>
        <v/>
      </c>
    </row>
    <row r="276" spans="1:4" x14ac:dyDescent="0.25">
      <c r="A276" s="8" t="str">
        <f>'Master List'!I76</f>
        <v xml:space="preserve">0 </v>
      </c>
      <c r="B276" s="16" t="str">
        <f>Setup!$E$13</f>
        <v>(blank)</v>
      </c>
      <c r="C276" s="8">
        <f>'Master List'!K76</f>
        <v>0</v>
      </c>
      <c r="D276" s="8" t="str">
        <f>IF('Master List'!M76="","",'Master List'!M76)</f>
        <v/>
      </c>
    </row>
    <row r="277" spans="1:4" x14ac:dyDescent="0.25">
      <c r="A277" s="8" t="str">
        <f>'Master List'!I77</f>
        <v xml:space="preserve">0 </v>
      </c>
      <c r="B277" s="16" t="str">
        <f>Setup!$E$13</f>
        <v>(blank)</v>
      </c>
      <c r="C277" s="8">
        <f>'Master List'!K77</f>
        <v>0</v>
      </c>
      <c r="D277" s="8" t="str">
        <f>IF('Master List'!M77="","",'Master List'!M77)</f>
        <v/>
      </c>
    </row>
    <row r="278" spans="1:4" x14ac:dyDescent="0.25">
      <c r="A278" s="8" t="str">
        <f>'Master List'!I78</f>
        <v xml:space="preserve">0 </v>
      </c>
      <c r="B278" s="16" t="str">
        <f>Setup!$E$13</f>
        <v>(blank)</v>
      </c>
      <c r="C278" s="8">
        <f>'Master List'!K78</f>
        <v>0</v>
      </c>
      <c r="D278" s="8" t="str">
        <f>IF('Master List'!M78="","",'Master List'!M78)</f>
        <v/>
      </c>
    </row>
    <row r="279" spans="1:4" x14ac:dyDescent="0.25">
      <c r="A279" s="8" t="str">
        <f>'Master List'!I79</f>
        <v xml:space="preserve">0 </v>
      </c>
      <c r="B279" s="16" t="str">
        <f>Setup!$E$13</f>
        <v>(blank)</v>
      </c>
      <c r="C279" s="8">
        <f>'Master List'!K79</f>
        <v>0</v>
      </c>
      <c r="D279" s="8" t="str">
        <f>IF('Master List'!M79="","",'Master List'!M79)</f>
        <v/>
      </c>
    </row>
    <row r="280" spans="1:4" x14ac:dyDescent="0.25">
      <c r="A280" s="8" t="str">
        <f>'Master List'!I80</f>
        <v xml:space="preserve">0 </v>
      </c>
      <c r="B280" s="16" t="str">
        <f>Setup!$E$13</f>
        <v>(blank)</v>
      </c>
      <c r="C280" s="8">
        <f>'Master List'!K80</f>
        <v>0</v>
      </c>
      <c r="D280" s="8" t="str">
        <f>IF('Master List'!M80="","",'Master List'!M80)</f>
        <v/>
      </c>
    </row>
    <row r="281" spans="1:4" x14ac:dyDescent="0.25">
      <c r="A281" s="8" t="str">
        <f>'Master List'!I81</f>
        <v xml:space="preserve">0 </v>
      </c>
      <c r="B281" s="16" t="str">
        <f>Setup!$E$13</f>
        <v>(blank)</v>
      </c>
      <c r="C281" s="8">
        <f>'Master List'!K81</f>
        <v>0</v>
      </c>
      <c r="D281" s="8" t="str">
        <f>IF('Master List'!M81="","",'Master List'!M81)</f>
        <v/>
      </c>
    </row>
    <row r="282" spans="1:4" x14ac:dyDescent="0.25">
      <c r="A282" s="8" t="str">
        <f>'Master List'!I82</f>
        <v xml:space="preserve">0 </v>
      </c>
      <c r="B282" s="16" t="str">
        <f>Setup!$E$13</f>
        <v>(blank)</v>
      </c>
      <c r="C282" s="8">
        <f>'Master List'!K82</f>
        <v>0</v>
      </c>
      <c r="D282" s="8" t="str">
        <f>IF('Master List'!M82="","",'Master List'!M82)</f>
        <v/>
      </c>
    </row>
    <row r="283" spans="1:4" x14ac:dyDescent="0.25">
      <c r="A283" s="8" t="str">
        <f>'Master List'!I83</f>
        <v xml:space="preserve">0 </v>
      </c>
      <c r="B283" s="16" t="str">
        <f>Setup!$E$13</f>
        <v>(blank)</v>
      </c>
      <c r="C283" s="8">
        <f>'Master List'!K83</f>
        <v>0</v>
      </c>
      <c r="D283" s="8" t="str">
        <f>IF('Master List'!M83="","",'Master List'!M83)</f>
        <v/>
      </c>
    </row>
    <row r="284" spans="1:4" x14ac:dyDescent="0.25">
      <c r="A284" s="8" t="str">
        <f>'Master List'!I84</f>
        <v xml:space="preserve">0 </v>
      </c>
      <c r="B284" s="16" t="str">
        <f>Setup!$E$13</f>
        <v>(blank)</v>
      </c>
      <c r="C284" s="8">
        <f>'Master List'!K84</f>
        <v>0</v>
      </c>
      <c r="D284" s="8" t="str">
        <f>IF('Master List'!M84="","",'Master List'!M84)</f>
        <v/>
      </c>
    </row>
    <row r="285" spans="1:4" x14ac:dyDescent="0.25">
      <c r="A285" s="8" t="str">
        <f>'Master List'!I85</f>
        <v xml:space="preserve">0 </v>
      </c>
      <c r="B285" s="16" t="str">
        <f>Setup!$E$13</f>
        <v>(blank)</v>
      </c>
      <c r="C285" s="8">
        <f>'Master List'!K85</f>
        <v>0</v>
      </c>
      <c r="D285" s="8" t="str">
        <f>IF('Master List'!M85="","",'Master List'!M85)</f>
        <v/>
      </c>
    </row>
    <row r="286" spans="1:4" x14ac:dyDescent="0.25">
      <c r="A286" s="8" t="str">
        <f>'Master List'!I86</f>
        <v xml:space="preserve">0 </v>
      </c>
      <c r="B286" s="16" t="str">
        <f>Setup!$E$13</f>
        <v>(blank)</v>
      </c>
      <c r="C286" s="8">
        <f>'Master List'!K86</f>
        <v>0</v>
      </c>
      <c r="D286" s="8" t="str">
        <f>IF('Master List'!M86="","",'Master List'!M86)</f>
        <v/>
      </c>
    </row>
    <row r="287" spans="1:4" x14ac:dyDescent="0.25">
      <c r="A287" s="8" t="str">
        <f>'Master List'!I87</f>
        <v xml:space="preserve">0 </v>
      </c>
      <c r="B287" s="16" t="str">
        <f>Setup!$E$13</f>
        <v>(blank)</v>
      </c>
      <c r="C287" s="8">
        <f>'Master List'!K87</f>
        <v>0</v>
      </c>
      <c r="D287" s="8" t="str">
        <f>IF('Master List'!M87="","",'Master List'!M87)</f>
        <v/>
      </c>
    </row>
    <row r="288" spans="1:4" x14ac:dyDescent="0.25">
      <c r="A288" s="8" t="str">
        <f>'Master List'!I88</f>
        <v xml:space="preserve">0 </v>
      </c>
      <c r="B288" s="16" t="str">
        <f>Setup!$E$13</f>
        <v>(blank)</v>
      </c>
      <c r="C288" s="8">
        <f>'Master List'!K88</f>
        <v>0</v>
      </c>
      <c r="D288" s="8" t="str">
        <f>IF('Master List'!M88="","",'Master List'!M88)</f>
        <v/>
      </c>
    </row>
    <row r="289" spans="1:4" x14ac:dyDescent="0.25">
      <c r="A289" s="8" t="str">
        <f>'Master List'!I89</f>
        <v xml:space="preserve">0 </v>
      </c>
      <c r="B289" s="16" t="str">
        <f>Setup!$E$13</f>
        <v>(blank)</v>
      </c>
      <c r="C289" s="8">
        <f>'Master List'!K89</f>
        <v>0</v>
      </c>
      <c r="D289" s="8" t="str">
        <f>IF('Master List'!M89="","",'Master List'!M89)</f>
        <v/>
      </c>
    </row>
    <row r="290" spans="1:4" x14ac:dyDescent="0.25">
      <c r="A290" s="8" t="str">
        <f>'Master List'!I90</f>
        <v xml:space="preserve">0 </v>
      </c>
      <c r="B290" s="16" t="str">
        <f>Setup!$E$13</f>
        <v>(blank)</v>
      </c>
      <c r="C290" s="8">
        <f>'Master List'!K90</f>
        <v>0</v>
      </c>
      <c r="D290" s="8" t="str">
        <f>IF('Master List'!M90="","",'Master List'!M90)</f>
        <v/>
      </c>
    </row>
    <row r="291" spans="1:4" x14ac:dyDescent="0.25">
      <c r="A291" s="8" t="str">
        <f>'Master List'!I91</f>
        <v xml:space="preserve">0 </v>
      </c>
      <c r="B291" s="16" t="str">
        <f>Setup!$E$13</f>
        <v>(blank)</v>
      </c>
      <c r="C291" s="8">
        <f>'Master List'!K91</f>
        <v>0</v>
      </c>
      <c r="D291" s="8" t="str">
        <f>IF('Master List'!M91="","",'Master List'!M91)</f>
        <v/>
      </c>
    </row>
    <row r="292" spans="1:4" x14ac:dyDescent="0.25">
      <c r="A292" s="8" t="str">
        <f>'Master List'!I92</f>
        <v xml:space="preserve">0 </v>
      </c>
      <c r="B292" s="16" t="str">
        <f>Setup!$E$13</f>
        <v>(blank)</v>
      </c>
      <c r="C292" s="8">
        <f>'Master List'!K92</f>
        <v>0</v>
      </c>
      <c r="D292" s="8" t="str">
        <f>IF('Master List'!M92="","",'Master List'!M92)</f>
        <v/>
      </c>
    </row>
    <row r="293" spans="1:4" x14ac:dyDescent="0.25">
      <c r="A293" s="8" t="str">
        <f>'Master List'!I93</f>
        <v xml:space="preserve">0 </v>
      </c>
      <c r="B293" s="16" t="str">
        <f>Setup!$E$13</f>
        <v>(blank)</v>
      </c>
      <c r="C293" s="8">
        <f>'Master List'!K93</f>
        <v>0</v>
      </c>
      <c r="D293" s="8" t="str">
        <f>IF('Master List'!M93="","",'Master List'!M93)</f>
        <v/>
      </c>
    </row>
    <row r="294" spans="1:4" x14ac:dyDescent="0.25">
      <c r="A294" s="8" t="str">
        <f>'Master List'!I94</f>
        <v xml:space="preserve">0 </v>
      </c>
      <c r="B294" s="16" t="str">
        <f>Setup!$E$13</f>
        <v>(blank)</v>
      </c>
      <c r="C294" s="8">
        <f>'Master List'!K94</f>
        <v>0</v>
      </c>
      <c r="D294" s="8" t="str">
        <f>IF('Master List'!M94="","",'Master List'!M94)</f>
        <v/>
      </c>
    </row>
    <row r="295" spans="1:4" x14ac:dyDescent="0.25">
      <c r="A295" s="8" t="str">
        <f>'Master List'!I95</f>
        <v xml:space="preserve">0 </v>
      </c>
      <c r="B295" s="16" t="str">
        <f>Setup!$E$13</f>
        <v>(blank)</v>
      </c>
      <c r="C295" s="8">
        <f>'Master List'!K95</f>
        <v>0</v>
      </c>
      <c r="D295" s="8" t="str">
        <f>IF('Master List'!M95="","",'Master List'!M95)</f>
        <v/>
      </c>
    </row>
    <row r="296" spans="1:4" x14ac:dyDescent="0.25">
      <c r="A296" s="8" t="str">
        <f>'Master List'!I96</f>
        <v xml:space="preserve">0 </v>
      </c>
      <c r="B296" s="16" t="str">
        <f>Setup!$E$13</f>
        <v>(blank)</v>
      </c>
      <c r="C296" s="8">
        <f>'Master List'!K96</f>
        <v>0</v>
      </c>
      <c r="D296" s="8" t="str">
        <f>IF('Master List'!M96="","",'Master List'!M96)</f>
        <v/>
      </c>
    </row>
    <row r="297" spans="1:4" x14ac:dyDescent="0.25">
      <c r="A297" s="8" t="str">
        <f>'Master List'!I97</f>
        <v xml:space="preserve">0 </v>
      </c>
      <c r="B297" s="16" t="str">
        <f>Setup!$E$13</f>
        <v>(blank)</v>
      </c>
      <c r="C297" s="8">
        <f>'Master List'!K97</f>
        <v>0</v>
      </c>
      <c r="D297" s="8" t="str">
        <f>IF('Master List'!M97="","",'Master List'!M97)</f>
        <v/>
      </c>
    </row>
    <row r="298" spans="1:4" x14ac:dyDescent="0.25">
      <c r="A298" s="8" t="str">
        <f>'Master List'!I98</f>
        <v xml:space="preserve">0 </v>
      </c>
      <c r="B298" s="16" t="str">
        <f>Setup!$E$13</f>
        <v>(blank)</v>
      </c>
      <c r="C298" s="8">
        <f>'Master List'!K98</f>
        <v>0</v>
      </c>
      <c r="D298" s="8" t="str">
        <f>IF('Master List'!M98="","",'Master List'!M98)</f>
        <v/>
      </c>
    </row>
    <row r="299" spans="1:4" x14ac:dyDescent="0.25">
      <c r="A299" s="8" t="str">
        <f>'Master List'!I99</f>
        <v xml:space="preserve">0 </v>
      </c>
      <c r="B299" s="16" t="str">
        <f>Setup!$E$13</f>
        <v>(blank)</v>
      </c>
      <c r="C299" s="8">
        <f>'Master List'!K99</f>
        <v>0</v>
      </c>
      <c r="D299" s="8" t="str">
        <f>IF('Master List'!M99="","",'Master List'!M99)</f>
        <v/>
      </c>
    </row>
    <row r="300" spans="1:4" x14ac:dyDescent="0.25">
      <c r="A300" s="8" t="str">
        <f>'Master List'!I100</f>
        <v xml:space="preserve">0 </v>
      </c>
      <c r="B300" s="16" t="str">
        <f>Setup!$E$13</f>
        <v>(blank)</v>
      </c>
      <c r="C300" s="8">
        <f>'Master List'!K100</f>
        <v>0</v>
      </c>
      <c r="D300" s="8" t="str">
        <f>IF('Master List'!M100="","",'Master List'!M100)</f>
        <v/>
      </c>
    </row>
    <row r="301" spans="1:4" x14ac:dyDescent="0.25">
      <c r="A301" s="8" t="str">
        <f>'Master List'!I101</f>
        <v xml:space="preserve">0 </v>
      </c>
      <c r="B301" s="16" t="str">
        <f>Setup!$E$13</f>
        <v>(blank)</v>
      </c>
      <c r="C301" s="8">
        <f>'Master List'!K101</f>
        <v>0</v>
      </c>
      <c r="D301" s="8" t="str">
        <f>IF('Master List'!M101="","",'Master List'!M101)</f>
        <v/>
      </c>
    </row>
    <row r="302" spans="1:4" x14ac:dyDescent="0.25">
      <c r="A302" s="8" t="str">
        <f>'Master List'!I102</f>
        <v xml:space="preserve">0 </v>
      </c>
      <c r="B302" s="16" t="str">
        <f>Setup!$E$13</f>
        <v>(blank)</v>
      </c>
      <c r="C302" s="8">
        <f>'Master List'!K102</f>
        <v>0</v>
      </c>
      <c r="D302" s="8" t="str">
        <f>IF('Master List'!M102="","",'Master List'!M102)</f>
        <v/>
      </c>
    </row>
    <row r="303" spans="1:4" x14ac:dyDescent="0.25">
      <c r="A303" s="8" t="str">
        <f>'Master List'!I103</f>
        <v xml:space="preserve">0 </v>
      </c>
      <c r="B303" s="16" t="str">
        <f>Setup!$E$13</f>
        <v>(blank)</v>
      </c>
      <c r="C303" s="8">
        <f>'Master List'!K103</f>
        <v>0</v>
      </c>
      <c r="D303" s="8" t="str">
        <f>IF('Master List'!M103="","",'Master List'!M103)</f>
        <v/>
      </c>
    </row>
    <row r="304" spans="1:4" x14ac:dyDescent="0.25">
      <c r="A304" s="8" t="str">
        <f>'Master List'!I104</f>
        <v xml:space="preserve">0 </v>
      </c>
      <c r="B304" s="16" t="str">
        <f>Setup!$E$13</f>
        <v>(blank)</v>
      </c>
      <c r="C304" s="8">
        <f>'Master List'!K104</f>
        <v>0</v>
      </c>
      <c r="D304" s="8" t="str">
        <f>IF('Master List'!M104="","",'Master List'!M104)</f>
        <v/>
      </c>
    </row>
    <row r="305" spans="1:4" x14ac:dyDescent="0.25">
      <c r="A305" s="8" t="str">
        <f>'Master List'!I105</f>
        <v xml:space="preserve">0 </v>
      </c>
      <c r="B305" s="16" t="str">
        <f>Setup!$E$13</f>
        <v>(blank)</v>
      </c>
      <c r="C305" s="8">
        <f>'Master List'!K105</f>
        <v>0</v>
      </c>
      <c r="D305" s="8" t="str">
        <f>IF('Master List'!M105="","",'Master List'!M105)</f>
        <v/>
      </c>
    </row>
    <row r="306" spans="1:4" x14ac:dyDescent="0.25">
      <c r="A306" s="8" t="str">
        <f>'Master List'!I106</f>
        <v xml:space="preserve">0 </v>
      </c>
      <c r="B306" s="16" t="str">
        <f>Setup!$E$13</f>
        <v>(blank)</v>
      </c>
      <c r="C306" s="8">
        <f>'Master List'!K106</f>
        <v>0</v>
      </c>
      <c r="D306" s="8" t="str">
        <f>IF('Master List'!M106="","",'Master List'!M106)</f>
        <v/>
      </c>
    </row>
    <row r="307" spans="1:4" x14ac:dyDescent="0.25">
      <c r="A307" s="8" t="str">
        <f>'Master List'!I107</f>
        <v xml:space="preserve">0 </v>
      </c>
      <c r="B307" s="16" t="str">
        <f>Setup!$E$13</f>
        <v>(blank)</v>
      </c>
      <c r="C307" s="8">
        <f>'Master List'!K107</f>
        <v>0</v>
      </c>
      <c r="D307" s="8" t="str">
        <f>IF('Master List'!M107="","",'Master List'!M107)</f>
        <v/>
      </c>
    </row>
    <row r="308" spans="1:4" x14ac:dyDescent="0.25">
      <c r="A308" s="8" t="str">
        <f>'Master List'!I108</f>
        <v xml:space="preserve">0 </v>
      </c>
      <c r="B308" s="16" t="str">
        <f>Setup!$E$13</f>
        <v>(blank)</v>
      </c>
      <c r="C308" s="8">
        <f>'Master List'!K108</f>
        <v>0</v>
      </c>
      <c r="D308" s="8" t="str">
        <f>IF('Master List'!M108="","",'Master List'!M108)</f>
        <v/>
      </c>
    </row>
    <row r="309" spans="1:4" x14ac:dyDescent="0.25">
      <c r="A309" s="8" t="str">
        <f>'Master List'!I109</f>
        <v xml:space="preserve">0 </v>
      </c>
      <c r="B309" s="16" t="str">
        <f>Setup!$E$13</f>
        <v>(blank)</v>
      </c>
      <c r="C309" s="8">
        <f>'Master List'!K109</f>
        <v>0</v>
      </c>
      <c r="D309" s="8" t="str">
        <f>IF('Master List'!M109="","",'Master List'!M109)</f>
        <v/>
      </c>
    </row>
    <row r="310" spans="1:4" x14ac:dyDescent="0.25">
      <c r="A310" s="8" t="str">
        <f>'Master List'!I110</f>
        <v xml:space="preserve">0 </v>
      </c>
      <c r="B310" s="16" t="str">
        <f>Setup!$E$13</f>
        <v>(blank)</v>
      </c>
      <c r="C310" s="8">
        <f>'Master List'!K110</f>
        <v>0</v>
      </c>
      <c r="D310" s="8" t="str">
        <f>IF('Master List'!M110="","",'Master List'!M110)</f>
        <v/>
      </c>
    </row>
    <row r="311" spans="1:4" x14ac:dyDescent="0.25">
      <c r="A311" s="8" t="str">
        <f>'Master List'!I111</f>
        <v xml:space="preserve">0 </v>
      </c>
      <c r="B311" s="16" t="str">
        <f>Setup!$E$13</f>
        <v>(blank)</v>
      </c>
      <c r="C311" s="8">
        <f>'Master List'!K111</f>
        <v>0</v>
      </c>
      <c r="D311" s="8" t="str">
        <f>IF('Master List'!M111="","",'Master List'!M111)</f>
        <v/>
      </c>
    </row>
    <row r="312" spans="1:4" x14ac:dyDescent="0.25">
      <c r="A312" s="8" t="str">
        <f>'Master List'!I112</f>
        <v xml:space="preserve">0 </v>
      </c>
      <c r="B312" s="16" t="str">
        <f>Setup!$E$13</f>
        <v>(blank)</v>
      </c>
      <c r="C312" s="8">
        <f>'Master List'!K112</f>
        <v>0</v>
      </c>
      <c r="D312" s="8" t="str">
        <f>IF('Master List'!M112="","",'Master List'!M112)</f>
        <v/>
      </c>
    </row>
    <row r="313" spans="1:4" x14ac:dyDescent="0.25">
      <c r="A313" s="8" t="str">
        <f>'Master List'!I113</f>
        <v xml:space="preserve">0 </v>
      </c>
      <c r="B313" s="16" t="str">
        <f>Setup!$E$13</f>
        <v>(blank)</v>
      </c>
      <c r="C313" s="8">
        <f>'Master List'!K113</f>
        <v>0</v>
      </c>
      <c r="D313" s="8" t="str">
        <f>IF('Master List'!M113="","",'Master List'!M113)</f>
        <v/>
      </c>
    </row>
    <row r="314" spans="1:4" x14ac:dyDescent="0.25">
      <c r="A314" s="8" t="str">
        <f>'Master List'!I114</f>
        <v xml:space="preserve">0 </v>
      </c>
      <c r="B314" s="16" t="str">
        <f>Setup!$E$13</f>
        <v>(blank)</v>
      </c>
      <c r="C314" s="8">
        <f>'Master List'!K114</f>
        <v>0</v>
      </c>
      <c r="D314" s="8" t="str">
        <f>IF('Master List'!M114="","",'Master List'!M114)</f>
        <v/>
      </c>
    </row>
    <row r="315" spans="1:4" x14ac:dyDescent="0.25">
      <c r="A315" s="8" t="str">
        <f>'Master List'!I115</f>
        <v xml:space="preserve">0 </v>
      </c>
      <c r="B315" s="16" t="str">
        <f>Setup!$E$13</f>
        <v>(blank)</v>
      </c>
      <c r="C315" s="8">
        <f>'Master List'!K115</f>
        <v>0</v>
      </c>
      <c r="D315" s="8" t="str">
        <f>IF('Master List'!M115="","",'Master List'!M115)</f>
        <v/>
      </c>
    </row>
    <row r="316" spans="1:4" x14ac:dyDescent="0.25">
      <c r="A316" s="8" t="str">
        <f>'Master List'!I116</f>
        <v xml:space="preserve">0 </v>
      </c>
      <c r="B316" s="16" t="str">
        <f>Setup!$E$13</f>
        <v>(blank)</v>
      </c>
      <c r="C316" s="8">
        <f>'Master List'!K116</f>
        <v>0</v>
      </c>
      <c r="D316" s="8" t="str">
        <f>IF('Master List'!M116="","",'Master List'!M116)</f>
        <v/>
      </c>
    </row>
    <row r="317" spans="1:4" x14ac:dyDescent="0.25">
      <c r="A317" s="8" t="str">
        <f>'Master List'!I117</f>
        <v xml:space="preserve">0 </v>
      </c>
      <c r="B317" s="16" t="str">
        <f>Setup!$E$13</f>
        <v>(blank)</v>
      </c>
      <c r="C317" s="8">
        <f>'Master List'!K117</f>
        <v>0</v>
      </c>
      <c r="D317" s="8" t="str">
        <f>IF('Master List'!M117="","",'Master List'!M117)</f>
        <v/>
      </c>
    </row>
    <row r="318" spans="1:4" x14ac:dyDescent="0.25">
      <c r="A318" s="8" t="str">
        <f>'Master List'!I118</f>
        <v xml:space="preserve">0 </v>
      </c>
      <c r="B318" s="16" t="str">
        <f>Setup!$E$13</f>
        <v>(blank)</v>
      </c>
      <c r="C318" s="8">
        <f>'Master List'!K118</f>
        <v>0</v>
      </c>
      <c r="D318" s="8" t="str">
        <f>IF('Master List'!M118="","",'Master List'!M118)</f>
        <v/>
      </c>
    </row>
    <row r="319" spans="1:4" x14ac:dyDescent="0.25">
      <c r="A319" s="8" t="str">
        <f>'Master List'!I119</f>
        <v xml:space="preserve">0 </v>
      </c>
      <c r="B319" s="16" t="str">
        <f>Setup!$E$13</f>
        <v>(blank)</v>
      </c>
      <c r="C319" s="8">
        <f>'Master List'!K119</f>
        <v>0</v>
      </c>
      <c r="D319" s="8" t="str">
        <f>IF('Master List'!M119="","",'Master List'!M119)</f>
        <v/>
      </c>
    </row>
    <row r="320" spans="1:4" x14ac:dyDescent="0.25">
      <c r="A320" s="8" t="str">
        <f>'Master List'!I120</f>
        <v xml:space="preserve">0 </v>
      </c>
      <c r="B320" s="16" t="str">
        <f>Setup!$E$13</f>
        <v>(blank)</v>
      </c>
      <c r="C320" s="8">
        <f>'Master List'!K120</f>
        <v>0</v>
      </c>
      <c r="D320" s="8" t="str">
        <f>IF('Master List'!M120="","",'Master List'!M120)</f>
        <v/>
      </c>
    </row>
    <row r="321" spans="1:4" x14ac:dyDescent="0.25">
      <c r="A321" s="8" t="str">
        <f>'Master List'!I121</f>
        <v xml:space="preserve">0 </v>
      </c>
      <c r="B321" s="16" t="str">
        <f>Setup!$E$13</f>
        <v>(blank)</v>
      </c>
      <c r="C321" s="8">
        <f>'Master List'!K121</f>
        <v>0</v>
      </c>
      <c r="D321" s="8" t="str">
        <f>IF('Master List'!M121="","",'Master List'!M121)</f>
        <v/>
      </c>
    </row>
    <row r="322" spans="1:4" x14ac:dyDescent="0.25">
      <c r="A322" s="8" t="str">
        <f>'Master List'!I122</f>
        <v xml:space="preserve">0 </v>
      </c>
      <c r="B322" s="16" t="str">
        <f>Setup!$E$13</f>
        <v>(blank)</v>
      </c>
      <c r="C322" s="8">
        <f>'Master List'!K122</f>
        <v>0</v>
      </c>
      <c r="D322" s="8" t="str">
        <f>IF('Master List'!M122="","",'Master List'!M122)</f>
        <v/>
      </c>
    </row>
    <row r="323" spans="1:4" x14ac:dyDescent="0.25">
      <c r="A323" s="8" t="str">
        <f>'Master List'!I123</f>
        <v xml:space="preserve">0 </v>
      </c>
      <c r="B323" s="16" t="str">
        <f>Setup!$E$13</f>
        <v>(blank)</v>
      </c>
      <c r="C323" s="8">
        <f>'Master List'!K123</f>
        <v>0</v>
      </c>
      <c r="D323" s="8" t="str">
        <f>IF('Master List'!M123="","",'Master List'!M123)</f>
        <v/>
      </c>
    </row>
    <row r="324" spans="1:4" x14ac:dyDescent="0.25">
      <c r="A324" s="8" t="str">
        <f>'Master List'!I124</f>
        <v xml:space="preserve">0 </v>
      </c>
      <c r="B324" s="16" t="str">
        <f>Setup!$E$13</f>
        <v>(blank)</v>
      </c>
      <c r="C324" s="8">
        <f>'Master List'!K124</f>
        <v>0</v>
      </c>
      <c r="D324" s="8" t="str">
        <f>IF('Master List'!M124="","",'Master List'!M124)</f>
        <v/>
      </c>
    </row>
    <row r="325" spans="1:4" x14ac:dyDescent="0.25">
      <c r="A325" s="8" t="str">
        <f>'Master List'!I125</f>
        <v xml:space="preserve">0 </v>
      </c>
      <c r="B325" s="16" t="str">
        <f>Setup!$E$13</f>
        <v>(blank)</v>
      </c>
      <c r="C325" s="8">
        <f>'Master List'!K125</f>
        <v>0</v>
      </c>
      <c r="D325" s="8" t="str">
        <f>IF('Master List'!M125="","",'Master List'!M125)</f>
        <v/>
      </c>
    </row>
    <row r="326" spans="1:4" x14ac:dyDescent="0.25">
      <c r="A326" s="8" t="str">
        <f>'Master List'!I126</f>
        <v xml:space="preserve">0 </v>
      </c>
      <c r="B326" s="16" t="str">
        <f>Setup!$E$13</f>
        <v>(blank)</v>
      </c>
      <c r="C326" s="8">
        <f>'Master List'!K126</f>
        <v>0</v>
      </c>
      <c r="D326" s="8" t="str">
        <f>IF('Master List'!M126="","",'Master List'!M126)</f>
        <v/>
      </c>
    </row>
    <row r="327" spans="1:4" x14ac:dyDescent="0.25">
      <c r="A327" s="8" t="str">
        <f>'Master List'!I127</f>
        <v xml:space="preserve">0 </v>
      </c>
      <c r="B327" s="16" t="str">
        <f>Setup!$E$13</f>
        <v>(blank)</v>
      </c>
      <c r="C327" s="8">
        <f>'Master List'!K127</f>
        <v>0</v>
      </c>
      <c r="D327" s="8" t="str">
        <f>IF('Master List'!M127="","",'Master List'!M127)</f>
        <v/>
      </c>
    </row>
    <row r="328" spans="1:4" x14ac:dyDescent="0.25">
      <c r="A328" s="8" t="str">
        <f>'Master List'!I128</f>
        <v xml:space="preserve">0 </v>
      </c>
      <c r="B328" s="16" t="str">
        <f>Setup!$E$13</f>
        <v>(blank)</v>
      </c>
      <c r="C328" s="8">
        <f>'Master List'!K128</f>
        <v>0</v>
      </c>
      <c r="D328" s="8" t="str">
        <f>IF('Master List'!M128="","",'Master List'!M128)</f>
        <v/>
      </c>
    </row>
    <row r="329" spans="1:4" x14ac:dyDescent="0.25">
      <c r="A329" s="8" t="str">
        <f>'Master List'!I129</f>
        <v xml:space="preserve">0 </v>
      </c>
      <c r="B329" s="16" t="str">
        <f>Setup!$E$13</f>
        <v>(blank)</v>
      </c>
      <c r="C329" s="8">
        <f>'Master List'!K129</f>
        <v>0</v>
      </c>
      <c r="D329" s="8" t="str">
        <f>IF('Master List'!M129="","",'Master List'!M129)</f>
        <v/>
      </c>
    </row>
    <row r="330" spans="1:4" x14ac:dyDescent="0.25">
      <c r="A330" s="8" t="str">
        <f>'Master List'!I130</f>
        <v xml:space="preserve">0 </v>
      </c>
      <c r="B330" s="16" t="str">
        <f>Setup!$E$13</f>
        <v>(blank)</v>
      </c>
      <c r="C330" s="8">
        <f>'Master List'!K130</f>
        <v>0</v>
      </c>
      <c r="D330" s="8" t="str">
        <f>IF('Master List'!M130="","",'Master List'!M130)</f>
        <v/>
      </c>
    </row>
    <row r="331" spans="1:4" x14ac:dyDescent="0.25">
      <c r="A331" s="8" t="str">
        <f>'Master List'!I131</f>
        <v xml:space="preserve">0 </v>
      </c>
      <c r="B331" s="16" t="str">
        <f>Setup!$E$13</f>
        <v>(blank)</v>
      </c>
      <c r="C331" s="8">
        <f>'Master List'!K131</f>
        <v>0</v>
      </c>
      <c r="D331" s="8" t="str">
        <f>IF('Master List'!M131="","",'Master List'!M131)</f>
        <v/>
      </c>
    </row>
    <row r="332" spans="1:4" x14ac:dyDescent="0.25">
      <c r="A332" s="8" t="str">
        <f>'Master List'!I132</f>
        <v xml:space="preserve">0 </v>
      </c>
      <c r="B332" s="16" t="str">
        <f>Setup!$E$13</f>
        <v>(blank)</v>
      </c>
      <c r="C332" s="8">
        <f>'Master List'!K132</f>
        <v>0</v>
      </c>
      <c r="D332" s="8" t="str">
        <f>IF('Master List'!M132="","",'Master List'!M132)</f>
        <v/>
      </c>
    </row>
    <row r="333" spans="1:4" x14ac:dyDescent="0.25">
      <c r="A333" s="8" t="str">
        <f>'Master List'!I133</f>
        <v xml:space="preserve">0 </v>
      </c>
      <c r="B333" s="16" t="str">
        <f>Setup!$E$13</f>
        <v>(blank)</v>
      </c>
      <c r="C333" s="8">
        <f>'Master List'!K133</f>
        <v>0</v>
      </c>
      <c r="D333" s="8" t="str">
        <f>IF('Master List'!M133="","",'Master List'!M133)</f>
        <v/>
      </c>
    </row>
    <row r="334" spans="1:4" x14ac:dyDescent="0.25">
      <c r="A334" s="8" t="str">
        <f>'Master List'!I134</f>
        <v xml:space="preserve">0 </v>
      </c>
      <c r="B334" s="16" t="str">
        <f>Setup!$E$13</f>
        <v>(blank)</v>
      </c>
      <c r="C334" s="8">
        <f>'Master List'!K134</f>
        <v>0</v>
      </c>
      <c r="D334" s="8" t="str">
        <f>IF('Master List'!M134="","",'Master List'!M134)</f>
        <v/>
      </c>
    </row>
    <row r="335" spans="1:4" x14ac:dyDescent="0.25">
      <c r="A335" s="8" t="str">
        <f>'Master List'!I135</f>
        <v xml:space="preserve">0 </v>
      </c>
      <c r="B335" s="16" t="str">
        <f>Setup!$E$13</f>
        <v>(blank)</v>
      </c>
      <c r="C335" s="8">
        <f>'Master List'!K135</f>
        <v>0</v>
      </c>
      <c r="D335" s="8" t="str">
        <f>IF('Master List'!M135="","",'Master List'!M135)</f>
        <v/>
      </c>
    </row>
    <row r="336" spans="1:4" x14ac:dyDescent="0.25">
      <c r="A336" s="8" t="str">
        <f>'Master List'!I136</f>
        <v xml:space="preserve">0 </v>
      </c>
      <c r="B336" s="16" t="str">
        <f>Setup!$E$13</f>
        <v>(blank)</v>
      </c>
      <c r="C336" s="8">
        <f>'Master List'!K136</f>
        <v>0</v>
      </c>
      <c r="D336" s="8" t="str">
        <f>IF('Master List'!M136="","",'Master List'!M136)</f>
        <v/>
      </c>
    </row>
    <row r="337" spans="1:4" x14ac:dyDescent="0.25">
      <c r="A337" s="8" t="str">
        <f>'Master List'!I137</f>
        <v xml:space="preserve">0 </v>
      </c>
      <c r="B337" s="16" t="str">
        <f>Setup!$E$13</f>
        <v>(blank)</v>
      </c>
      <c r="C337" s="8">
        <f>'Master List'!K137</f>
        <v>0</v>
      </c>
      <c r="D337" s="8" t="str">
        <f>IF('Master List'!M137="","",'Master List'!M137)</f>
        <v/>
      </c>
    </row>
    <row r="338" spans="1:4" x14ac:dyDescent="0.25">
      <c r="A338" s="8" t="str">
        <f>'Master List'!I138</f>
        <v xml:space="preserve">0 </v>
      </c>
      <c r="B338" s="16" t="str">
        <f>Setup!$E$13</f>
        <v>(blank)</v>
      </c>
      <c r="C338" s="8">
        <f>'Master List'!K138</f>
        <v>0</v>
      </c>
      <c r="D338" s="8" t="str">
        <f>IF('Master List'!M138="","",'Master List'!M138)</f>
        <v/>
      </c>
    </row>
    <row r="339" spans="1:4" x14ac:dyDescent="0.25">
      <c r="A339" s="8" t="str">
        <f>'Master List'!I139</f>
        <v xml:space="preserve">0 </v>
      </c>
      <c r="B339" s="16" t="str">
        <f>Setup!$E$13</f>
        <v>(blank)</v>
      </c>
      <c r="C339" s="8">
        <f>'Master List'!K139</f>
        <v>0</v>
      </c>
      <c r="D339" s="8" t="str">
        <f>IF('Master List'!M139="","",'Master List'!M139)</f>
        <v/>
      </c>
    </row>
    <row r="340" spans="1:4" x14ac:dyDescent="0.25">
      <c r="A340" s="8" t="str">
        <f>'Master List'!I140</f>
        <v xml:space="preserve">0 </v>
      </c>
      <c r="B340" s="16" t="str">
        <f>Setup!$E$13</f>
        <v>(blank)</v>
      </c>
      <c r="C340" s="8">
        <f>'Master List'!K140</f>
        <v>0</v>
      </c>
      <c r="D340" s="8" t="str">
        <f>IF('Master List'!M140="","",'Master List'!M140)</f>
        <v/>
      </c>
    </row>
    <row r="341" spans="1:4" x14ac:dyDescent="0.25">
      <c r="A341" s="8" t="str">
        <f>'Master List'!I141</f>
        <v xml:space="preserve">0 </v>
      </c>
      <c r="B341" s="16" t="str">
        <f>Setup!$E$13</f>
        <v>(blank)</v>
      </c>
      <c r="C341" s="8">
        <f>'Master List'!K141</f>
        <v>0</v>
      </c>
      <c r="D341" s="8" t="str">
        <f>IF('Master List'!M141="","",'Master List'!M141)</f>
        <v/>
      </c>
    </row>
    <row r="342" spans="1:4" x14ac:dyDescent="0.25">
      <c r="A342" s="8" t="str">
        <f>'Master List'!I142</f>
        <v xml:space="preserve">0 </v>
      </c>
      <c r="B342" s="16" t="str">
        <f>Setup!$E$13</f>
        <v>(blank)</v>
      </c>
      <c r="C342" s="8">
        <f>'Master List'!K142</f>
        <v>0</v>
      </c>
      <c r="D342" s="8" t="str">
        <f>IF('Master List'!M142="","",'Master List'!M142)</f>
        <v/>
      </c>
    </row>
    <row r="343" spans="1:4" x14ac:dyDescent="0.25">
      <c r="A343" s="8" t="str">
        <f>'Master List'!I143</f>
        <v xml:space="preserve">0 </v>
      </c>
      <c r="B343" s="16" t="str">
        <f>Setup!$E$13</f>
        <v>(blank)</v>
      </c>
      <c r="C343" s="8">
        <f>'Master List'!K143</f>
        <v>0</v>
      </c>
      <c r="D343" s="8" t="str">
        <f>IF('Master List'!M143="","",'Master List'!M143)</f>
        <v/>
      </c>
    </row>
    <row r="344" spans="1:4" x14ac:dyDescent="0.25">
      <c r="A344" s="8" t="str">
        <f>'Master List'!I144</f>
        <v xml:space="preserve">0 </v>
      </c>
      <c r="B344" s="16" t="str">
        <f>Setup!$E$13</f>
        <v>(blank)</v>
      </c>
      <c r="C344" s="8">
        <f>'Master List'!K144</f>
        <v>0</v>
      </c>
      <c r="D344" s="8" t="str">
        <f>IF('Master List'!M144="","",'Master List'!M144)</f>
        <v/>
      </c>
    </row>
    <row r="345" spans="1:4" x14ac:dyDescent="0.25">
      <c r="A345" s="8" t="str">
        <f>'Master List'!I145</f>
        <v xml:space="preserve">0 </v>
      </c>
      <c r="B345" s="16" t="str">
        <f>Setup!$E$13</f>
        <v>(blank)</v>
      </c>
      <c r="C345" s="8">
        <f>'Master List'!K145</f>
        <v>0</v>
      </c>
      <c r="D345" s="8" t="str">
        <f>IF('Master List'!M145="","",'Master List'!M145)</f>
        <v/>
      </c>
    </row>
    <row r="346" spans="1:4" x14ac:dyDescent="0.25">
      <c r="A346" s="8" t="str">
        <f>'Master List'!I146</f>
        <v xml:space="preserve">0 </v>
      </c>
      <c r="B346" s="16" t="str">
        <f>Setup!$E$13</f>
        <v>(blank)</v>
      </c>
      <c r="C346" s="8">
        <f>'Master List'!K146</f>
        <v>0</v>
      </c>
      <c r="D346" s="8" t="str">
        <f>IF('Master List'!M146="","",'Master List'!M146)</f>
        <v/>
      </c>
    </row>
    <row r="347" spans="1:4" x14ac:dyDescent="0.25">
      <c r="A347" s="8" t="str">
        <f>'Master List'!I147</f>
        <v xml:space="preserve">0 </v>
      </c>
      <c r="B347" s="16" t="str">
        <f>Setup!$E$13</f>
        <v>(blank)</v>
      </c>
      <c r="C347" s="8">
        <f>'Master List'!K147</f>
        <v>0</v>
      </c>
      <c r="D347" s="8" t="str">
        <f>IF('Master List'!M147="","",'Master List'!M147)</f>
        <v/>
      </c>
    </row>
    <row r="348" spans="1:4" x14ac:dyDescent="0.25">
      <c r="A348" s="8" t="str">
        <f>'Master List'!I148</f>
        <v xml:space="preserve">0 </v>
      </c>
      <c r="B348" s="16" t="str">
        <f>Setup!$E$13</f>
        <v>(blank)</v>
      </c>
      <c r="C348" s="8">
        <f>'Master List'!K148</f>
        <v>0</v>
      </c>
      <c r="D348" s="8" t="str">
        <f>IF('Master List'!M148="","",'Master List'!M148)</f>
        <v/>
      </c>
    </row>
    <row r="349" spans="1:4" x14ac:dyDescent="0.25">
      <c r="A349" s="8" t="str">
        <f>'Master List'!I149</f>
        <v xml:space="preserve">0 </v>
      </c>
      <c r="B349" s="16" t="str">
        <f>Setup!$E$13</f>
        <v>(blank)</v>
      </c>
      <c r="C349" s="8">
        <f>'Master List'!K149</f>
        <v>0</v>
      </c>
      <c r="D349" s="8" t="str">
        <f>IF('Master List'!M149="","",'Master List'!M149)</f>
        <v/>
      </c>
    </row>
    <row r="350" spans="1:4" x14ac:dyDescent="0.25">
      <c r="A350" s="8" t="str">
        <f>'Master List'!I150</f>
        <v xml:space="preserve">0 </v>
      </c>
      <c r="B350" s="16" t="str">
        <f>Setup!$E$13</f>
        <v>(blank)</v>
      </c>
      <c r="C350" s="8">
        <f>'Master List'!K150</f>
        <v>0</v>
      </c>
      <c r="D350" s="8" t="str">
        <f>IF('Master List'!M150="","",'Master List'!M150)</f>
        <v/>
      </c>
    </row>
    <row r="351" spans="1:4" x14ac:dyDescent="0.25">
      <c r="A351" s="8" t="str">
        <f>'Master List'!I151</f>
        <v xml:space="preserve">0 </v>
      </c>
      <c r="B351" s="16" t="str">
        <f>Setup!$E$13</f>
        <v>(blank)</v>
      </c>
      <c r="C351" s="8">
        <f>'Master List'!K151</f>
        <v>0</v>
      </c>
      <c r="D351" s="8" t="str">
        <f>IF('Master List'!M151="","",'Master List'!M151)</f>
        <v/>
      </c>
    </row>
    <row r="352" spans="1:4" x14ac:dyDescent="0.25">
      <c r="A352" s="8" t="str">
        <f>'Master List'!I152</f>
        <v xml:space="preserve">0 </v>
      </c>
      <c r="B352" s="16" t="str">
        <f>Setup!$E$13</f>
        <v>(blank)</v>
      </c>
      <c r="C352" s="8">
        <f>'Master List'!K152</f>
        <v>0</v>
      </c>
      <c r="D352" s="8" t="str">
        <f>IF('Master List'!M152="","",'Master List'!M152)</f>
        <v/>
      </c>
    </row>
    <row r="353" spans="1:4" x14ac:dyDescent="0.25">
      <c r="A353" s="8" t="str">
        <f>'Master List'!I153</f>
        <v xml:space="preserve">0 </v>
      </c>
      <c r="B353" s="16" t="str">
        <f>Setup!$E$13</f>
        <v>(blank)</v>
      </c>
      <c r="C353" s="8">
        <f>'Master List'!K153</f>
        <v>0</v>
      </c>
      <c r="D353" s="8" t="str">
        <f>IF('Master List'!M153="","",'Master List'!M153)</f>
        <v/>
      </c>
    </row>
    <row r="354" spans="1:4" x14ac:dyDescent="0.25">
      <c r="A354" s="8" t="str">
        <f>'Master List'!I154</f>
        <v xml:space="preserve">0 </v>
      </c>
      <c r="B354" s="16" t="str">
        <f>Setup!$E$13</f>
        <v>(blank)</v>
      </c>
      <c r="C354" s="8">
        <f>'Master List'!K154</f>
        <v>0</v>
      </c>
      <c r="D354" s="8" t="str">
        <f>IF('Master List'!M154="","",'Master List'!M154)</f>
        <v/>
      </c>
    </row>
    <row r="355" spans="1:4" x14ac:dyDescent="0.25">
      <c r="A355" s="8" t="str">
        <f>'Master List'!I155</f>
        <v xml:space="preserve">0 </v>
      </c>
      <c r="B355" s="16" t="str">
        <f>Setup!$E$13</f>
        <v>(blank)</v>
      </c>
      <c r="C355" s="8">
        <f>'Master List'!K155</f>
        <v>0</v>
      </c>
      <c r="D355" s="8" t="str">
        <f>IF('Master List'!M155="","",'Master List'!M155)</f>
        <v/>
      </c>
    </row>
    <row r="356" spans="1:4" x14ac:dyDescent="0.25">
      <c r="A356" s="8" t="str">
        <f>'Master List'!I156</f>
        <v xml:space="preserve">0 </v>
      </c>
      <c r="B356" s="16" t="str">
        <f>Setup!$E$13</f>
        <v>(blank)</v>
      </c>
      <c r="C356" s="8">
        <f>'Master List'!K156</f>
        <v>0</v>
      </c>
      <c r="D356" s="8" t="str">
        <f>IF('Master List'!M156="","",'Master List'!M156)</f>
        <v/>
      </c>
    </row>
    <row r="357" spans="1:4" x14ac:dyDescent="0.25">
      <c r="A357" s="8" t="str">
        <f>'Master List'!I157</f>
        <v xml:space="preserve">0 </v>
      </c>
      <c r="B357" s="16" t="str">
        <f>Setup!$E$13</f>
        <v>(blank)</v>
      </c>
      <c r="C357" s="8">
        <f>'Master List'!K157</f>
        <v>0</v>
      </c>
      <c r="D357" s="8" t="str">
        <f>IF('Master List'!M157="","",'Master List'!M157)</f>
        <v/>
      </c>
    </row>
    <row r="358" spans="1:4" x14ac:dyDescent="0.25">
      <c r="A358" s="8" t="str">
        <f>'Master List'!I158</f>
        <v xml:space="preserve">0 </v>
      </c>
      <c r="B358" s="16" t="str">
        <f>Setup!$E$13</f>
        <v>(blank)</v>
      </c>
      <c r="C358" s="8">
        <f>'Master List'!K158</f>
        <v>0</v>
      </c>
      <c r="D358" s="8" t="str">
        <f>IF('Master List'!M158="","",'Master List'!M158)</f>
        <v/>
      </c>
    </row>
    <row r="359" spans="1:4" x14ac:dyDescent="0.25">
      <c r="A359" s="8" t="str">
        <f>'Master List'!I159</f>
        <v xml:space="preserve">0 </v>
      </c>
      <c r="B359" s="16" t="str">
        <f>Setup!$E$13</f>
        <v>(blank)</v>
      </c>
      <c r="C359" s="8">
        <f>'Master List'!K159</f>
        <v>0</v>
      </c>
      <c r="D359" s="8" t="str">
        <f>IF('Master List'!M159="","",'Master List'!M159)</f>
        <v/>
      </c>
    </row>
    <row r="360" spans="1:4" x14ac:dyDescent="0.25">
      <c r="A360" s="8" t="str">
        <f>'Master List'!I160</f>
        <v xml:space="preserve">0 </v>
      </c>
      <c r="B360" s="16" t="str">
        <f>Setup!$E$13</f>
        <v>(blank)</v>
      </c>
      <c r="C360" s="8">
        <f>'Master List'!K160</f>
        <v>0</v>
      </c>
      <c r="D360" s="8" t="str">
        <f>IF('Master List'!M160="","",'Master List'!M160)</f>
        <v/>
      </c>
    </row>
    <row r="361" spans="1:4" x14ac:dyDescent="0.25">
      <c r="A361" s="8" t="str">
        <f>'Master List'!I161</f>
        <v xml:space="preserve">0 </v>
      </c>
      <c r="B361" s="16" t="str">
        <f>Setup!$E$13</f>
        <v>(blank)</v>
      </c>
      <c r="C361" s="8">
        <f>'Master List'!K161</f>
        <v>0</v>
      </c>
      <c r="D361" s="8" t="str">
        <f>IF('Master List'!M161="","",'Master List'!M161)</f>
        <v/>
      </c>
    </row>
    <row r="362" spans="1:4" x14ac:dyDescent="0.25">
      <c r="A362" s="8" t="str">
        <f>'Master List'!I162</f>
        <v xml:space="preserve">0 </v>
      </c>
      <c r="B362" s="16" t="str">
        <f>Setup!$E$13</f>
        <v>(blank)</v>
      </c>
      <c r="C362" s="8">
        <f>'Master List'!K162</f>
        <v>0</v>
      </c>
      <c r="D362" s="8" t="str">
        <f>IF('Master List'!M162="","",'Master List'!M162)</f>
        <v/>
      </c>
    </row>
    <row r="363" spans="1:4" x14ac:dyDescent="0.25">
      <c r="A363" s="8" t="str">
        <f>'Master List'!I163</f>
        <v xml:space="preserve">0 </v>
      </c>
      <c r="B363" s="16" t="str">
        <f>Setup!$E$13</f>
        <v>(blank)</v>
      </c>
      <c r="C363" s="8">
        <f>'Master List'!K163</f>
        <v>0</v>
      </c>
      <c r="D363" s="8" t="str">
        <f>IF('Master List'!M163="","",'Master List'!M163)</f>
        <v/>
      </c>
    </row>
    <row r="364" spans="1:4" x14ac:dyDescent="0.25">
      <c r="A364" s="8" t="str">
        <f>'Master List'!I164</f>
        <v xml:space="preserve">0 </v>
      </c>
      <c r="B364" s="16" t="str">
        <f>Setup!$E$13</f>
        <v>(blank)</v>
      </c>
      <c r="C364" s="8">
        <f>'Master List'!K164</f>
        <v>0</v>
      </c>
      <c r="D364" s="8" t="str">
        <f>IF('Master List'!M164="","",'Master List'!M164)</f>
        <v/>
      </c>
    </row>
    <row r="365" spans="1:4" x14ac:dyDescent="0.25">
      <c r="A365" s="8" t="str">
        <f>'Master List'!I165</f>
        <v xml:space="preserve">0 </v>
      </c>
      <c r="B365" s="16" t="str">
        <f>Setup!$E$13</f>
        <v>(blank)</v>
      </c>
      <c r="C365" s="8">
        <f>'Master List'!K165</f>
        <v>0</v>
      </c>
      <c r="D365" s="8" t="str">
        <f>IF('Master List'!M165="","",'Master List'!M165)</f>
        <v/>
      </c>
    </row>
    <row r="366" spans="1:4" x14ac:dyDescent="0.25">
      <c r="A366" s="8" t="str">
        <f>'Master List'!I166</f>
        <v xml:space="preserve">0 </v>
      </c>
      <c r="B366" s="16" t="str">
        <f>Setup!$E$13</f>
        <v>(blank)</v>
      </c>
      <c r="C366" s="8">
        <f>'Master List'!K166</f>
        <v>0</v>
      </c>
      <c r="D366" s="8" t="str">
        <f>IF('Master List'!M166="","",'Master List'!M166)</f>
        <v/>
      </c>
    </row>
    <row r="367" spans="1:4" x14ac:dyDescent="0.25">
      <c r="A367" s="8" t="str">
        <f>'Master List'!I167</f>
        <v xml:space="preserve">0 </v>
      </c>
      <c r="B367" s="16" t="str">
        <f>Setup!$E$13</f>
        <v>(blank)</v>
      </c>
      <c r="C367" s="8">
        <f>'Master List'!K167</f>
        <v>0</v>
      </c>
      <c r="D367" s="8" t="str">
        <f>IF('Master List'!M167="","",'Master List'!M167)</f>
        <v/>
      </c>
    </row>
    <row r="368" spans="1:4" x14ac:dyDescent="0.25">
      <c r="A368" s="8" t="str">
        <f>'Master List'!I168</f>
        <v xml:space="preserve">0 </v>
      </c>
      <c r="B368" s="16" t="str">
        <f>Setup!$E$13</f>
        <v>(blank)</v>
      </c>
      <c r="C368" s="8">
        <f>'Master List'!K168</f>
        <v>0</v>
      </c>
      <c r="D368" s="8" t="str">
        <f>IF('Master List'!M168="","",'Master List'!M168)</f>
        <v/>
      </c>
    </row>
    <row r="369" spans="1:4" x14ac:dyDescent="0.25">
      <c r="A369" s="8" t="str">
        <f>'Master List'!I169</f>
        <v xml:space="preserve">0 </v>
      </c>
      <c r="B369" s="16" t="str">
        <f>Setup!$E$13</f>
        <v>(blank)</v>
      </c>
      <c r="C369" s="8">
        <f>'Master List'!K169</f>
        <v>0</v>
      </c>
      <c r="D369" s="8" t="str">
        <f>IF('Master List'!M169="","",'Master List'!M169)</f>
        <v/>
      </c>
    </row>
    <row r="370" spans="1:4" x14ac:dyDescent="0.25">
      <c r="A370" s="8" t="str">
        <f>'Master List'!I170</f>
        <v xml:space="preserve">0 </v>
      </c>
      <c r="B370" s="16" t="str">
        <f>Setup!$E$13</f>
        <v>(blank)</v>
      </c>
      <c r="C370" s="8">
        <f>'Master List'!K170</f>
        <v>0</v>
      </c>
      <c r="D370" s="8" t="str">
        <f>IF('Master List'!M170="","",'Master List'!M170)</f>
        <v/>
      </c>
    </row>
    <row r="371" spans="1:4" x14ac:dyDescent="0.25">
      <c r="A371" s="8" t="str">
        <f>'Master List'!I171</f>
        <v xml:space="preserve">0 </v>
      </c>
      <c r="B371" s="16" t="str">
        <f>Setup!$E$13</f>
        <v>(blank)</v>
      </c>
      <c r="C371" s="8">
        <f>'Master List'!K171</f>
        <v>0</v>
      </c>
      <c r="D371" s="8" t="str">
        <f>IF('Master List'!M171="","",'Master List'!M171)</f>
        <v/>
      </c>
    </row>
    <row r="372" spans="1:4" x14ac:dyDescent="0.25">
      <c r="A372" s="8" t="str">
        <f>'Master List'!I172</f>
        <v xml:space="preserve">0 </v>
      </c>
      <c r="B372" s="16" t="str">
        <f>Setup!$E$13</f>
        <v>(blank)</v>
      </c>
      <c r="C372" s="8">
        <f>'Master List'!K172</f>
        <v>0</v>
      </c>
      <c r="D372" s="8" t="str">
        <f>IF('Master List'!M172="","",'Master List'!M172)</f>
        <v/>
      </c>
    </row>
    <row r="373" spans="1:4" x14ac:dyDescent="0.25">
      <c r="A373" s="8" t="str">
        <f>'Master List'!I173</f>
        <v xml:space="preserve">0 </v>
      </c>
      <c r="B373" s="16" t="str">
        <f>Setup!$E$13</f>
        <v>(blank)</v>
      </c>
      <c r="C373" s="8">
        <f>'Master List'!K173</f>
        <v>0</v>
      </c>
      <c r="D373" s="8" t="str">
        <f>IF('Master List'!M173="","",'Master List'!M173)</f>
        <v/>
      </c>
    </row>
    <row r="374" spans="1:4" x14ac:dyDescent="0.25">
      <c r="A374" s="8" t="str">
        <f>'Master List'!I174</f>
        <v xml:space="preserve">0 </v>
      </c>
      <c r="B374" s="16" t="str">
        <f>Setup!$E$13</f>
        <v>(blank)</v>
      </c>
      <c r="C374" s="8">
        <f>'Master List'!K174</f>
        <v>0</v>
      </c>
      <c r="D374" s="8" t="str">
        <f>IF('Master List'!M174="","",'Master List'!M174)</f>
        <v/>
      </c>
    </row>
    <row r="375" spans="1:4" x14ac:dyDescent="0.25">
      <c r="A375" s="8" t="str">
        <f>'Master List'!I175</f>
        <v xml:space="preserve">0 </v>
      </c>
      <c r="B375" s="16" t="str">
        <f>Setup!$E$13</f>
        <v>(blank)</v>
      </c>
      <c r="C375" s="8">
        <f>'Master List'!K175</f>
        <v>0</v>
      </c>
      <c r="D375" s="8" t="str">
        <f>IF('Master List'!M175="","",'Master List'!M175)</f>
        <v/>
      </c>
    </row>
    <row r="376" spans="1:4" x14ac:dyDescent="0.25">
      <c r="A376" s="8" t="str">
        <f>'Master List'!I176</f>
        <v xml:space="preserve">0 </v>
      </c>
      <c r="B376" s="16" t="str">
        <f>Setup!$E$13</f>
        <v>(blank)</v>
      </c>
      <c r="C376" s="8">
        <f>'Master List'!K176</f>
        <v>0</v>
      </c>
      <c r="D376" s="8" t="str">
        <f>IF('Master List'!M176="","",'Master List'!M176)</f>
        <v/>
      </c>
    </row>
    <row r="377" spans="1:4" x14ac:dyDescent="0.25">
      <c r="A377" s="8" t="str">
        <f>'Master List'!I177</f>
        <v xml:space="preserve">0 </v>
      </c>
      <c r="B377" s="16" t="str">
        <f>Setup!$E$13</f>
        <v>(blank)</v>
      </c>
      <c r="C377" s="8">
        <f>'Master List'!K177</f>
        <v>0</v>
      </c>
      <c r="D377" s="8" t="str">
        <f>IF('Master List'!M177="","",'Master List'!M177)</f>
        <v/>
      </c>
    </row>
    <row r="378" spans="1:4" x14ac:dyDescent="0.25">
      <c r="A378" s="8" t="str">
        <f>'Master List'!I178</f>
        <v xml:space="preserve">0 </v>
      </c>
      <c r="B378" s="16" t="str">
        <f>Setup!$E$13</f>
        <v>(blank)</v>
      </c>
      <c r="C378" s="8">
        <f>'Master List'!K178</f>
        <v>0</v>
      </c>
      <c r="D378" s="8" t="str">
        <f>IF('Master List'!M178="","",'Master List'!M178)</f>
        <v/>
      </c>
    </row>
    <row r="379" spans="1:4" x14ac:dyDescent="0.25">
      <c r="A379" s="8" t="str">
        <f>'Master List'!I179</f>
        <v xml:space="preserve">0 </v>
      </c>
      <c r="B379" s="16" t="str">
        <f>Setup!$E$13</f>
        <v>(blank)</v>
      </c>
      <c r="C379" s="8">
        <f>'Master List'!K179</f>
        <v>0</v>
      </c>
      <c r="D379" s="8" t="str">
        <f>IF('Master List'!M179="","",'Master List'!M179)</f>
        <v/>
      </c>
    </row>
    <row r="380" spans="1:4" x14ac:dyDescent="0.25">
      <c r="A380" s="8" t="str">
        <f>'Master List'!I180</f>
        <v xml:space="preserve">0 </v>
      </c>
      <c r="B380" s="16" t="str">
        <f>Setup!$E$13</f>
        <v>(blank)</v>
      </c>
      <c r="C380" s="8">
        <f>'Master List'!K180</f>
        <v>0</v>
      </c>
      <c r="D380" s="8" t="str">
        <f>IF('Master List'!M180="","",'Master List'!M180)</f>
        <v/>
      </c>
    </row>
    <row r="381" spans="1:4" x14ac:dyDescent="0.25">
      <c r="A381" s="8" t="str">
        <f>'Master List'!I181</f>
        <v xml:space="preserve">0 </v>
      </c>
      <c r="B381" s="16" t="str">
        <f>Setup!$E$13</f>
        <v>(blank)</v>
      </c>
      <c r="C381" s="8">
        <f>'Master List'!K181</f>
        <v>0</v>
      </c>
      <c r="D381" s="8" t="str">
        <f>IF('Master List'!M181="","",'Master List'!M181)</f>
        <v/>
      </c>
    </row>
    <row r="382" spans="1:4" x14ac:dyDescent="0.25">
      <c r="A382" s="8" t="str">
        <f>'Master List'!I182</f>
        <v xml:space="preserve">0 </v>
      </c>
      <c r="B382" s="16" t="str">
        <f>Setup!$E$13</f>
        <v>(blank)</v>
      </c>
      <c r="C382" s="8">
        <f>'Master List'!K182</f>
        <v>0</v>
      </c>
      <c r="D382" s="8" t="str">
        <f>IF('Master List'!M182="","",'Master List'!M182)</f>
        <v/>
      </c>
    </row>
    <row r="383" spans="1:4" x14ac:dyDescent="0.25">
      <c r="A383" s="8" t="str">
        <f>'Master List'!I183</f>
        <v xml:space="preserve">0 </v>
      </c>
      <c r="B383" s="16" t="str">
        <f>Setup!$E$13</f>
        <v>(blank)</v>
      </c>
      <c r="C383" s="8">
        <f>'Master List'!K183</f>
        <v>0</v>
      </c>
      <c r="D383" s="8" t="str">
        <f>IF('Master List'!M183="","",'Master List'!M183)</f>
        <v/>
      </c>
    </row>
    <row r="384" spans="1:4" x14ac:dyDescent="0.25">
      <c r="A384" s="8" t="str">
        <f>'Master List'!I184</f>
        <v xml:space="preserve">0 </v>
      </c>
      <c r="B384" s="16" t="str">
        <f>Setup!$E$13</f>
        <v>(blank)</v>
      </c>
      <c r="C384" s="8">
        <f>'Master List'!K184</f>
        <v>0</v>
      </c>
      <c r="D384" s="8" t="str">
        <f>IF('Master List'!M184="","",'Master List'!M184)</f>
        <v/>
      </c>
    </row>
    <row r="385" spans="1:4" x14ac:dyDescent="0.25">
      <c r="A385" s="8" t="str">
        <f>'Master List'!I185</f>
        <v xml:space="preserve">0 </v>
      </c>
      <c r="B385" s="16" t="str">
        <f>Setup!$E$13</f>
        <v>(blank)</v>
      </c>
      <c r="C385" s="8">
        <f>'Master List'!K185</f>
        <v>0</v>
      </c>
      <c r="D385" s="8" t="str">
        <f>IF('Master List'!M185="","",'Master List'!M185)</f>
        <v/>
      </c>
    </row>
    <row r="386" spans="1:4" x14ac:dyDescent="0.25">
      <c r="A386" s="8" t="str">
        <f>'Master List'!I186</f>
        <v xml:space="preserve">0 </v>
      </c>
      <c r="B386" s="16" t="str">
        <f>Setup!$E$13</f>
        <v>(blank)</v>
      </c>
      <c r="C386" s="8">
        <f>'Master List'!K186</f>
        <v>0</v>
      </c>
      <c r="D386" s="8" t="str">
        <f>IF('Master List'!M186="","",'Master List'!M186)</f>
        <v/>
      </c>
    </row>
    <row r="387" spans="1:4" x14ac:dyDescent="0.25">
      <c r="A387" s="8" t="str">
        <f>'Master List'!I187</f>
        <v xml:space="preserve">0 </v>
      </c>
      <c r="B387" s="16" t="str">
        <f>Setup!$E$13</f>
        <v>(blank)</v>
      </c>
      <c r="C387" s="8">
        <f>'Master List'!K187</f>
        <v>0</v>
      </c>
      <c r="D387" s="8" t="str">
        <f>IF('Master List'!M187="","",'Master List'!M187)</f>
        <v/>
      </c>
    </row>
    <row r="388" spans="1:4" x14ac:dyDescent="0.25">
      <c r="A388" s="8" t="str">
        <f>'Master List'!I188</f>
        <v xml:space="preserve">0 </v>
      </c>
      <c r="B388" s="16" t="str">
        <f>Setup!$E$13</f>
        <v>(blank)</v>
      </c>
      <c r="C388" s="8">
        <f>'Master List'!K188</f>
        <v>0</v>
      </c>
      <c r="D388" s="8" t="str">
        <f>IF('Master List'!M188="","",'Master List'!M188)</f>
        <v/>
      </c>
    </row>
    <row r="389" spans="1:4" x14ac:dyDescent="0.25">
      <c r="A389" s="8" t="str">
        <f>'Master List'!I189</f>
        <v xml:space="preserve">0 </v>
      </c>
      <c r="B389" s="16" t="str">
        <f>Setup!$E$13</f>
        <v>(blank)</v>
      </c>
      <c r="C389" s="8">
        <f>'Master List'!K189</f>
        <v>0</v>
      </c>
      <c r="D389" s="8" t="str">
        <f>IF('Master List'!M189="","",'Master List'!M189)</f>
        <v/>
      </c>
    </row>
    <row r="390" spans="1:4" x14ac:dyDescent="0.25">
      <c r="A390" s="8" t="str">
        <f>'Master List'!I190</f>
        <v xml:space="preserve">0 </v>
      </c>
      <c r="B390" s="16" t="str">
        <f>Setup!$E$13</f>
        <v>(blank)</v>
      </c>
      <c r="C390" s="8">
        <f>'Master List'!K190</f>
        <v>0</v>
      </c>
      <c r="D390" s="8" t="str">
        <f>IF('Master List'!M190="","",'Master List'!M190)</f>
        <v/>
      </c>
    </row>
    <row r="391" spans="1:4" x14ac:dyDescent="0.25">
      <c r="A391" s="8" t="str">
        <f>'Master List'!I191</f>
        <v xml:space="preserve">0 </v>
      </c>
      <c r="B391" s="16" t="str">
        <f>Setup!$E$13</f>
        <v>(blank)</v>
      </c>
      <c r="C391" s="8">
        <f>'Master List'!K191</f>
        <v>0</v>
      </c>
      <c r="D391" s="8" t="str">
        <f>IF('Master List'!M191="","",'Master List'!M191)</f>
        <v/>
      </c>
    </row>
    <row r="392" spans="1:4" x14ac:dyDescent="0.25">
      <c r="A392" s="8" t="str">
        <f>'Master List'!I192</f>
        <v xml:space="preserve">0 </v>
      </c>
      <c r="B392" s="16" t="str">
        <f>Setup!$E$13</f>
        <v>(blank)</v>
      </c>
      <c r="C392" s="8">
        <f>'Master List'!K192</f>
        <v>0</v>
      </c>
      <c r="D392" s="8" t="str">
        <f>IF('Master List'!M192="","",'Master List'!M192)</f>
        <v/>
      </c>
    </row>
    <row r="393" spans="1:4" x14ac:dyDescent="0.25">
      <c r="A393" s="8" t="str">
        <f>'Master List'!I193</f>
        <v xml:space="preserve">0 </v>
      </c>
      <c r="B393" s="16" t="str">
        <f>Setup!$E$13</f>
        <v>(blank)</v>
      </c>
      <c r="C393" s="8">
        <f>'Master List'!K193</f>
        <v>0</v>
      </c>
      <c r="D393" s="8" t="str">
        <f>IF('Master List'!M193="","",'Master List'!M193)</f>
        <v/>
      </c>
    </row>
    <row r="394" spans="1:4" x14ac:dyDescent="0.25">
      <c r="A394" s="8" t="str">
        <f>'Master List'!I194</f>
        <v xml:space="preserve">0 </v>
      </c>
      <c r="B394" s="16" t="str">
        <f>Setup!$E$13</f>
        <v>(blank)</v>
      </c>
      <c r="C394" s="8">
        <f>'Master List'!K194</f>
        <v>0</v>
      </c>
      <c r="D394" s="8" t="str">
        <f>IF('Master List'!M194="","",'Master List'!M194)</f>
        <v/>
      </c>
    </row>
    <row r="395" spans="1:4" x14ac:dyDescent="0.25">
      <c r="A395" s="8" t="str">
        <f>'Master List'!I195</f>
        <v xml:space="preserve">0 </v>
      </c>
      <c r="B395" s="16" t="str">
        <f>Setup!$E$13</f>
        <v>(blank)</v>
      </c>
      <c r="C395" s="8">
        <f>'Master List'!K195</f>
        <v>0</v>
      </c>
      <c r="D395" s="8" t="str">
        <f>IF('Master List'!M195="","",'Master List'!M195)</f>
        <v/>
      </c>
    </row>
    <row r="396" spans="1:4" x14ac:dyDescent="0.25">
      <c r="A396" s="8" t="str">
        <f>'Master List'!I196</f>
        <v xml:space="preserve">0 </v>
      </c>
      <c r="B396" s="16" t="str">
        <f>Setup!$E$13</f>
        <v>(blank)</v>
      </c>
      <c r="C396" s="8">
        <f>'Master List'!K196</f>
        <v>0</v>
      </c>
      <c r="D396" s="8" t="str">
        <f>IF('Master List'!M196="","",'Master List'!M196)</f>
        <v/>
      </c>
    </row>
    <row r="397" spans="1:4" x14ac:dyDescent="0.25">
      <c r="A397" s="8" t="str">
        <f>'Master List'!I197</f>
        <v xml:space="preserve">0 </v>
      </c>
      <c r="B397" s="16" t="str">
        <f>Setup!$E$13</f>
        <v>(blank)</v>
      </c>
      <c r="C397" s="8">
        <f>'Master List'!K197</f>
        <v>0</v>
      </c>
      <c r="D397" s="8" t="str">
        <f>IF('Master List'!M197="","",'Master List'!M197)</f>
        <v/>
      </c>
    </row>
    <row r="398" spans="1:4" x14ac:dyDescent="0.25">
      <c r="A398" s="8" t="str">
        <f>'Master List'!I198</f>
        <v xml:space="preserve">0 </v>
      </c>
      <c r="B398" s="16" t="str">
        <f>Setup!$E$13</f>
        <v>(blank)</v>
      </c>
      <c r="C398" s="8">
        <f>'Master List'!K198</f>
        <v>0</v>
      </c>
      <c r="D398" s="8" t="str">
        <f>IF('Master List'!M198="","",'Master List'!M198)</f>
        <v/>
      </c>
    </row>
    <row r="399" spans="1:4" x14ac:dyDescent="0.25">
      <c r="A399" s="8" t="str">
        <f>'Master List'!I199</f>
        <v xml:space="preserve">0 </v>
      </c>
      <c r="B399" s="16" t="str">
        <f>Setup!$E$13</f>
        <v>(blank)</v>
      </c>
      <c r="C399" s="8">
        <f>'Master List'!K199</f>
        <v>0</v>
      </c>
      <c r="D399" s="8" t="str">
        <f>IF('Master List'!M199="","",'Master List'!M199)</f>
        <v/>
      </c>
    </row>
    <row r="400" spans="1:4" x14ac:dyDescent="0.25">
      <c r="A400" s="8" t="str">
        <f>'Master List'!I200</f>
        <v xml:space="preserve">0 </v>
      </c>
      <c r="B400" s="16" t="str">
        <f>Setup!$E$13</f>
        <v>(blank)</v>
      </c>
      <c r="C400" s="8">
        <f>'Master List'!K200</f>
        <v>0</v>
      </c>
      <c r="D400" s="8" t="str">
        <f>IF('Master List'!M200="","",'Master List'!M200)</f>
        <v/>
      </c>
    </row>
    <row r="401" spans="1:6" x14ac:dyDescent="0.25">
      <c r="A401" s="8" t="str">
        <f>'Master List'!I201</f>
        <v xml:space="preserve">0 </v>
      </c>
      <c r="B401" s="16" t="str">
        <f>Setup!$E$13</f>
        <v>(blank)</v>
      </c>
      <c r="C401" s="8">
        <f>'Master List'!K201</f>
        <v>0</v>
      </c>
      <c r="D401" s="8" t="str">
        <f>IF('Master List'!M201="","",'Master List'!M201)</f>
        <v/>
      </c>
    </row>
    <row r="402" spans="1:6" x14ac:dyDescent="0.25">
      <c r="A402" s="8" t="str">
        <f>'Master List'!P2</f>
        <v xml:space="preserve">0 </v>
      </c>
      <c r="B402" s="16" t="str">
        <f>Setup!$E$14</f>
        <v>(blank)</v>
      </c>
      <c r="C402" s="8">
        <f>'Master List'!R2</f>
        <v>0</v>
      </c>
      <c r="D402" s="17" t="str">
        <f>IF('Master List'!T2="","",'Master List'!T2)</f>
        <v/>
      </c>
      <c r="F402" s="2"/>
    </row>
    <row r="403" spans="1:6" x14ac:dyDescent="0.25">
      <c r="A403" s="8" t="str">
        <f>'Master List'!P3</f>
        <v xml:space="preserve">0 </v>
      </c>
      <c r="B403" s="16" t="str">
        <f>Setup!$E$14</f>
        <v>(blank)</v>
      </c>
      <c r="C403" s="8">
        <f>'Master List'!R3</f>
        <v>0</v>
      </c>
      <c r="D403" s="17" t="str">
        <f>IF('Master List'!T3="","",'Master List'!T3)</f>
        <v/>
      </c>
    </row>
    <row r="404" spans="1:6" x14ac:dyDescent="0.25">
      <c r="A404" s="8" t="str">
        <f>'Master List'!P4</f>
        <v xml:space="preserve">0 </v>
      </c>
      <c r="B404" s="16" t="str">
        <f>Setup!$E$14</f>
        <v>(blank)</v>
      </c>
      <c r="C404" s="8">
        <f>'Master List'!R4</f>
        <v>0</v>
      </c>
      <c r="D404" s="17" t="str">
        <f>IF('Master List'!T4="","",'Master List'!T4)</f>
        <v/>
      </c>
    </row>
    <row r="405" spans="1:6" x14ac:dyDescent="0.25">
      <c r="A405" s="8" t="str">
        <f>'Master List'!P5</f>
        <v xml:space="preserve">0 </v>
      </c>
      <c r="B405" s="16" t="str">
        <f>Setup!$E$14</f>
        <v>(blank)</v>
      </c>
      <c r="C405" s="8">
        <f>'Master List'!R5</f>
        <v>0</v>
      </c>
      <c r="D405" s="17" t="str">
        <f>IF('Master List'!T5="","",'Master List'!T5)</f>
        <v/>
      </c>
    </row>
    <row r="406" spans="1:6" x14ac:dyDescent="0.25">
      <c r="A406" s="8" t="str">
        <f>'Master List'!P6</f>
        <v xml:space="preserve">0 </v>
      </c>
      <c r="B406" s="16" t="str">
        <f>Setup!$E$14</f>
        <v>(blank)</v>
      </c>
      <c r="C406" s="8">
        <f>'Master List'!R6</f>
        <v>0</v>
      </c>
      <c r="D406" s="17" t="str">
        <f>IF('Master List'!T6="","",'Master List'!T6)</f>
        <v/>
      </c>
    </row>
    <row r="407" spans="1:6" x14ac:dyDescent="0.25">
      <c r="A407" s="8" t="str">
        <f>'Master List'!P7</f>
        <v xml:space="preserve">0 </v>
      </c>
      <c r="B407" s="16" t="str">
        <f>Setup!$E$14</f>
        <v>(blank)</v>
      </c>
      <c r="C407" s="8">
        <f>'Master List'!R7</f>
        <v>0</v>
      </c>
      <c r="D407" s="17" t="str">
        <f>IF('Master List'!T7="","",'Master List'!T7)</f>
        <v/>
      </c>
    </row>
    <row r="408" spans="1:6" x14ac:dyDescent="0.25">
      <c r="A408" s="8" t="str">
        <f>'Master List'!P8</f>
        <v xml:space="preserve">0 </v>
      </c>
      <c r="B408" s="16" t="str">
        <f>Setup!$E$14</f>
        <v>(blank)</v>
      </c>
      <c r="C408" s="8">
        <f>'Master List'!R8</f>
        <v>0</v>
      </c>
      <c r="D408" s="17" t="str">
        <f>IF('Master List'!T8="","",'Master List'!T8)</f>
        <v/>
      </c>
    </row>
    <row r="409" spans="1:6" x14ac:dyDescent="0.25">
      <c r="A409" s="8" t="str">
        <f>'Master List'!P9</f>
        <v xml:space="preserve">0 </v>
      </c>
      <c r="B409" s="16" t="str">
        <f>Setup!$E$14</f>
        <v>(blank)</v>
      </c>
      <c r="C409" s="8">
        <f>'Master List'!R9</f>
        <v>0</v>
      </c>
      <c r="D409" s="17" t="str">
        <f>IF('Master List'!T9="","",'Master List'!T9)</f>
        <v/>
      </c>
    </row>
    <row r="410" spans="1:6" x14ac:dyDescent="0.25">
      <c r="A410" s="8" t="str">
        <f>'Master List'!P10</f>
        <v xml:space="preserve">0 </v>
      </c>
      <c r="B410" s="16" t="str">
        <f>Setup!$E$14</f>
        <v>(blank)</v>
      </c>
      <c r="C410" s="8">
        <f>'Master List'!R10</f>
        <v>0</v>
      </c>
      <c r="D410" s="17" t="str">
        <f>IF('Master List'!T10="","",'Master List'!T10)</f>
        <v/>
      </c>
    </row>
    <row r="411" spans="1:6" x14ac:dyDescent="0.25">
      <c r="A411" s="8" t="str">
        <f>'Master List'!P11</f>
        <v xml:space="preserve">0 </v>
      </c>
      <c r="B411" s="16" t="str">
        <f>Setup!$E$14</f>
        <v>(blank)</v>
      </c>
      <c r="C411" s="8">
        <f>'Master List'!R11</f>
        <v>0</v>
      </c>
      <c r="D411" s="17" t="str">
        <f>IF('Master List'!T11="","",'Master List'!T11)</f>
        <v/>
      </c>
    </row>
    <row r="412" spans="1:6" x14ac:dyDescent="0.25">
      <c r="A412" s="8" t="str">
        <f>'Master List'!P12</f>
        <v xml:space="preserve">0 </v>
      </c>
      <c r="B412" s="16" t="str">
        <f>Setup!$E$14</f>
        <v>(blank)</v>
      </c>
      <c r="C412" s="8">
        <f>'Master List'!R12</f>
        <v>0</v>
      </c>
      <c r="D412" s="17" t="str">
        <f>IF('Master List'!T12="","",'Master List'!T12)</f>
        <v/>
      </c>
    </row>
    <row r="413" spans="1:6" x14ac:dyDescent="0.25">
      <c r="A413" s="8" t="str">
        <f>'Master List'!P13</f>
        <v xml:space="preserve">0 </v>
      </c>
      <c r="B413" s="16" t="str">
        <f>Setup!$E$14</f>
        <v>(blank)</v>
      </c>
      <c r="C413" s="8">
        <f>'Master List'!R13</f>
        <v>0</v>
      </c>
      <c r="D413" s="17" t="str">
        <f>IF('Master List'!T13="","",'Master List'!T13)</f>
        <v/>
      </c>
    </row>
    <row r="414" spans="1:6" x14ac:dyDescent="0.25">
      <c r="A414" s="8" t="str">
        <f>'Master List'!P14</f>
        <v xml:space="preserve">0 </v>
      </c>
      <c r="B414" s="16" t="str">
        <f>Setup!$E$14</f>
        <v>(blank)</v>
      </c>
      <c r="C414" s="8">
        <f>'Master List'!R14</f>
        <v>0</v>
      </c>
      <c r="D414" s="17" t="str">
        <f>IF('Master List'!T14="","",'Master List'!T14)</f>
        <v/>
      </c>
    </row>
    <row r="415" spans="1:6" x14ac:dyDescent="0.25">
      <c r="A415" s="8" t="str">
        <f>'Master List'!P15</f>
        <v xml:space="preserve">0 </v>
      </c>
      <c r="B415" s="16" t="str">
        <f>Setup!$E$14</f>
        <v>(blank)</v>
      </c>
      <c r="C415" s="8">
        <f>'Master List'!R15</f>
        <v>0</v>
      </c>
      <c r="D415" s="17" t="str">
        <f>IF('Master List'!T15="","",'Master List'!T15)</f>
        <v/>
      </c>
    </row>
    <row r="416" spans="1:6" x14ac:dyDescent="0.25">
      <c r="A416" s="8" t="str">
        <f>'Master List'!P16</f>
        <v xml:space="preserve">0 </v>
      </c>
      <c r="B416" s="16" t="str">
        <f>Setup!$E$14</f>
        <v>(blank)</v>
      </c>
      <c r="C416" s="8">
        <f>'Master List'!R16</f>
        <v>0</v>
      </c>
      <c r="D416" s="17" t="str">
        <f>IF('Master List'!T16="","",'Master List'!T16)</f>
        <v/>
      </c>
    </row>
    <row r="417" spans="1:4" x14ac:dyDescent="0.25">
      <c r="A417" s="8" t="str">
        <f>'Master List'!P17</f>
        <v xml:space="preserve">0 </v>
      </c>
      <c r="B417" s="16" t="str">
        <f>Setup!$E$14</f>
        <v>(blank)</v>
      </c>
      <c r="C417" s="8">
        <f>'Master List'!R17</f>
        <v>0</v>
      </c>
      <c r="D417" s="17" t="str">
        <f>IF('Master List'!T17="","",'Master List'!T17)</f>
        <v/>
      </c>
    </row>
    <row r="418" spans="1:4" x14ac:dyDescent="0.25">
      <c r="A418" s="8" t="str">
        <f>'Master List'!P18</f>
        <v xml:space="preserve">0 </v>
      </c>
      <c r="B418" s="16" t="str">
        <f>Setup!$E$14</f>
        <v>(blank)</v>
      </c>
      <c r="C418" s="8">
        <f>'Master List'!R18</f>
        <v>0</v>
      </c>
      <c r="D418" s="17" t="str">
        <f>IF('Master List'!T18="","",'Master List'!T18)</f>
        <v/>
      </c>
    </row>
    <row r="419" spans="1:4" x14ac:dyDescent="0.25">
      <c r="A419" s="8" t="str">
        <f>'Master List'!P19</f>
        <v xml:space="preserve">0 </v>
      </c>
      <c r="B419" s="16" t="str">
        <f>Setup!$E$14</f>
        <v>(blank)</v>
      </c>
      <c r="C419" s="8">
        <f>'Master List'!R19</f>
        <v>0</v>
      </c>
      <c r="D419" s="17" t="str">
        <f>IF('Master List'!T19="","",'Master List'!T19)</f>
        <v/>
      </c>
    </row>
    <row r="420" spans="1:4" x14ac:dyDescent="0.25">
      <c r="A420" s="8" t="str">
        <f>'Master List'!P20</f>
        <v xml:space="preserve">0 </v>
      </c>
      <c r="B420" s="16" t="str">
        <f>Setup!$E$14</f>
        <v>(blank)</v>
      </c>
      <c r="C420" s="8">
        <f>'Master List'!R20</f>
        <v>0</v>
      </c>
      <c r="D420" s="17" t="str">
        <f>IF('Master List'!T20="","",'Master List'!T20)</f>
        <v/>
      </c>
    </row>
    <row r="421" spans="1:4" x14ac:dyDescent="0.25">
      <c r="A421" s="8" t="str">
        <f>'Master List'!P21</f>
        <v xml:space="preserve">0 </v>
      </c>
      <c r="B421" s="16" t="str">
        <f>Setup!$E$14</f>
        <v>(blank)</v>
      </c>
      <c r="C421" s="8">
        <f>'Master List'!R21</f>
        <v>0</v>
      </c>
      <c r="D421" s="17" t="str">
        <f>IF('Master List'!T21="","",'Master List'!T21)</f>
        <v/>
      </c>
    </row>
    <row r="422" spans="1:4" x14ac:dyDescent="0.25">
      <c r="A422" s="8" t="str">
        <f>'Master List'!P22</f>
        <v xml:space="preserve">0 </v>
      </c>
      <c r="B422" s="16" t="str">
        <f>Setup!$E$14</f>
        <v>(blank)</v>
      </c>
      <c r="C422" s="8">
        <f>'Master List'!R22</f>
        <v>0</v>
      </c>
      <c r="D422" s="17" t="str">
        <f>IF('Master List'!T22="","",'Master List'!T22)</f>
        <v/>
      </c>
    </row>
    <row r="423" spans="1:4" x14ac:dyDescent="0.25">
      <c r="A423" s="8" t="str">
        <f>'Master List'!P23</f>
        <v xml:space="preserve">0 </v>
      </c>
      <c r="B423" s="16" t="str">
        <f>Setup!$E$14</f>
        <v>(blank)</v>
      </c>
      <c r="C423" s="8">
        <f>'Master List'!R23</f>
        <v>0</v>
      </c>
      <c r="D423" s="17" t="str">
        <f>IF('Master List'!T23="","",'Master List'!T23)</f>
        <v/>
      </c>
    </row>
    <row r="424" spans="1:4" x14ac:dyDescent="0.25">
      <c r="A424" s="8" t="str">
        <f>'Master List'!P24</f>
        <v xml:space="preserve">0 </v>
      </c>
      <c r="B424" s="16" t="str">
        <f>Setup!$E$14</f>
        <v>(blank)</v>
      </c>
      <c r="C424" s="8">
        <f>'Master List'!R24</f>
        <v>0</v>
      </c>
      <c r="D424" s="17" t="str">
        <f>IF('Master List'!T24="","",'Master List'!T24)</f>
        <v/>
      </c>
    </row>
    <row r="425" spans="1:4" x14ac:dyDescent="0.25">
      <c r="A425" s="8" t="str">
        <f>'Master List'!P25</f>
        <v xml:space="preserve">0 </v>
      </c>
      <c r="B425" s="16" t="str">
        <f>Setup!$E$14</f>
        <v>(blank)</v>
      </c>
      <c r="C425" s="8">
        <f>'Master List'!R25</f>
        <v>0</v>
      </c>
      <c r="D425" s="17" t="str">
        <f>IF('Master List'!T25="","",'Master List'!T25)</f>
        <v/>
      </c>
    </row>
    <row r="426" spans="1:4" x14ac:dyDescent="0.25">
      <c r="A426" s="8" t="str">
        <f>'Master List'!P26</f>
        <v xml:space="preserve">0 </v>
      </c>
      <c r="B426" s="16" t="str">
        <f>Setup!$E$14</f>
        <v>(blank)</v>
      </c>
      <c r="C426" s="8">
        <f>'Master List'!R26</f>
        <v>0</v>
      </c>
      <c r="D426" s="17" t="str">
        <f>IF('Master List'!T26="","",'Master List'!T26)</f>
        <v/>
      </c>
    </row>
    <row r="427" spans="1:4" x14ac:dyDescent="0.25">
      <c r="A427" s="8" t="str">
        <f>'Master List'!P27</f>
        <v xml:space="preserve">0 </v>
      </c>
      <c r="B427" s="16" t="str">
        <f>Setup!$E$14</f>
        <v>(blank)</v>
      </c>
      <c r="C427" s="8">
        <f>'Master List'!R27</f>
        <v>0</v>
      </c>
      <c r="D427" s="17" t="str">
        <f>IF('Master List'!T27="","",'Master List'!T27)</f>
        <v/>
      </c>
    </row>
    <row r="428" spans="1:4" x14ac:dyDescent="0.25">
      <c r="A428" s="8" t="str">
        <f>'Master List'!P28</f>
        <v xml:space="preserve">0 </v>
      </c>
      <c r="B428" s="16" t="str">
        <f>Setup!$E$14</f>
        <v>(blank)</v>
      </c>
      <c r="C428" s="8">
        <f>'Master List'!R28</f>
        <v>0</v>
      </c>
      <c r="D428" s="17" t="str">
        <f>IF('Master List'!T28="","",'Master List'!T28)</f>
        <v/>
      </c>
    </row>
    <row r="429" spans="1:4" x14ac:dyDescent="0.25">
      <c r="A429" s="8" t="str">
        <f>'Master List'!P29</f>
        <v xml:space="preserve">0 </v>
      </c>
      <c r="B429" s="16" t="str">
        <f>Setup!$E$14</f>
        <v>(blank)</v>
      </c>
      <c r="C429" s="8">
        <f>'Master List'!R29</f>
        <v>0</v>
      </c>
      <c r="D429" s="17" t="str">
        <f>IF('Master List'!T29="","",'Master List'!T29)</f>
        <v/>
      </c>
    </row>
    <row r="430" spans="1:4" x14ac:dyDescent="0.25">
      <c r="A430" s="8" t="str">
        <f>'Master List'!P30</f>
        <v xml:space="preserve">0 </v>
      </c>
      <c r="B430" s="16" t="str">
        <f>Setup!$E$14</f>
        <v>(blank)</v>
      </c>
      <c r="C430" s="8">
        <f>'Master List'!R30</f>
        <v>0</v>
      </c>
      <c r="D430" s="17" t="str">
        <f>IF('Master List'!T30="","",'Master List'!T30)</f>
        <v/>
      </c>
    </row>
    <row r="431" spans="1:4" x14ac:dyDescent="0.25">
      <c r="A431" s="8" t="str">
        <f>'Master List'!P31</f>
        <v xml:space="preserve">0 </v>
      </c>
      <c r="B431" s="16" t="str">
        <f>Setup!$E$14</f>
        <v>(blank)</v>
      </c>
      <c r="C431" s="8">
        <f>'Master List'!R31</f>
        <v>0</v>
      </c>
      <c r="D431" s="17" t="str">
        <f>IF('Master List'!T31="","",'Master List'!T31)</f>
        <v/>
      </c>
    </row>
    <row r="432" spans="1:4" x14ac:dyDescent="0.25">
      <c r="A432" s="8" t="str">
        <f>'Master List'!P32</f>
        <v xml:space="preserve">0 </v>
      </c>
      <c r="B432" s="16" t="str">
        <f>Setup!$E$14</f>
        <v>(blank)</v>
      </c>
      <c r="C432" s="8">
        <f>'Master List'!R32</f>
        <v>0</v>
      </c>
      <c r="D432" s="17" t="str">
        <f>IF('Master List'!T32="","",'Master List'!T32)</f>
        <v/>
      </c>
    </row>
    <row r="433" spans="1:4" x14ac:dyDescent="0.25">
      <c r="A433" s="8" t="str">
        <f>'Master List'!P33</f>
        <v xml:space="preserve">0 </v>
      </c>
      <c r="B433" s="16" t="str">
        <f>Setup!$E$14</f>
        <v>(blank)</v>
      </c>
      <c r="C433" s="8">
        <f>'Master List'!R33</f>
        <v>0</v>
      </c>
      <c r="D433" s="17" t="str">
        <f>IF('Master List'!T33="","",'Master List'!T33)</f>
        <v/>
      </c>
    </row>
    <row r="434" spans="1:4" x14ac:dyDescent="0.25">
      <c r="A434" s="8" t="str">
        <f>'Master List'!P34</f>
        <v xml:space="preserve">0 </v>
      </c>
      <c r="B434" s="16" t="str">
        <f>Setup!$E$14</f>
        <v>(blank)</v>
      </c>
      <c r="C434" s="8">
        <f>'Master List'!R34</f>
        <v>0</v>
      </c>
      <c r="D434" s="17" t="str">
        <f>IF('Master List'!T34="","",'Master List'!T34)</f>
        <v/>
      </c>
    </row>
    <row r="435" spans="1:4" x14ac:dyDescent="0.25">
      <c r="A435" s="8" t="str">
        <f>'Master List'!P35</f>
        <v xml:space="preserve">0 </v>
      </c>
      <c r="B435" s="16" t="str">
        <f>Setup!$E$14</f>
        <v>(blank)</v>
      </c>
      <c r="C435" s="8">
        <f>'Master List'!R35</f>
        <v>0</v>
      </c>
      <c r="D435" s="17" t="str">
        <f>IF('Master List'!T35="","",'Master List'!T35)</f>
        <v/>
      </c>
    </row>
    <row r="436" spans="1:4" x14ac:dyDescent="0.25">
      <c r="A436" s="8" t="str">
        <f>'Master List'!P36</f>
        <v xml:space="preserve">0 </v>
      </c>
      <c r="B436" s="16" t="str">
        <f>Setup!$E$14</f>
        <v>(blank)</v>
      </c>
      <c r="C436" s="8">
        <f>'Master List'!R36</f>
        <v>0</v>
      </c>
      <c r="D436" s="17" t="str">
        <f>IF('Master List'!T36="","",'Master List'!T36)</f>
        <v/>
      </c>
    </row>
    <row r="437" spans="1:4" x14ac:dyDescent="0.25">
      <c r="A437" s="8" t="str">
        <f>'Master List'!P37</f>
        <v xml:space="preserve">0 </v>
      </c>
      <c r="B437" s="16" t="str">
        <f>Setup!$E$14</f>
        <v>(blank)</v>
      </c>
      <c r="C437" s="8">
        <f>'Master List'!R37</f>
        <v>0</v>
      </c>
      <c r="D437" s="17" t="str">
        <f>IF('Master List'!T37="","",'Master List'!T37)</f>
        <v/>
      </c>
    </row>
    <row r="438" spans="1:4" x14ac:dyDescent="0.25">
      <c r="A438" s="8" t="str">
        <f>'Master List'!P38</f>
        <v xml:space="preserve">0 </v>
      </c>
      <c r="B438" s="16" t="str">
        <f>Setup!$E$14</f>
        <v>(blank)</v>
      </c>
      <c r="C438" s="8">
        <f>'Master List'!R38</f>
        <v>0</v>
      </c>
      <c r="D438" s="17" t="str">
        <f>IF('Master List'!T38="","",'Master List'!T38)</f>
        <v/>
      </c>
    </row>
    <row r="439" spans="1:4" x14ac:dyDescent="0.25">
      <c r="A439" s="8" t="str">
        <f>'Master List'!P39</f>
        <v xml:space="preserve">0 </v>
      </c>
      <c r="B439" s="16" t="str">
        <f>Setup!$E$14</f>
        <v>(blank)</v>
      </c>
      <c r="C439" s="8">
        <f>'Master List'!R39</f>
        <v>0</v>
      </c>
      <c r="D439" s="17" t="str">
        <f>IF('Master List'!T39="","",'Master List'!T39)</f>
        <v/>
      </c>
    </row>
    <row r="440" spans="1:4" x14ac:dyDescent="0.25">
      <c r="A440" s="8" t="str">
        <f>'Master List'!P40</f>
        <v xml:space="preserve">0 </v>
      </c>
      <c r="B440" s="16" t="str">
        <f>Setup!$E$14</f>
        <v>(blank)</v>
      </c>
      <c r="C440" s="8">
        <f>'Master List'!R40</f>
        <v>0</v>
      </c>
      <c r="D440" s="17" t="str">
        <f>IF('Master List'!T40="","",'Master List'!T40)</f>
        <v/>
      </c>
    </row>
    <row r="441" spans="1:4" x14ac:dyDescent="0.25">
      <c r="A441" s="8" t="str">
        <f>'Master List'!P41</f>
        <v xml:space="preserve">0 </v>
      </c>
      <c r="B441" s="16" t="str">
        <f>Setup!$E$14</f>
        <v>(blank)</v>
      </c>
      <c r="C441" s="8">
        <f>'Master List'!R41</f>
        <v>0</v>
      </c>
      <c r="D441" s="17" t="str">
        <f>IF('Master List'!T41="","",'Master List'!T41)</f>
        <v/>
      </c>
    </row>
    <row r="442" spans="1:4" x14ac:dyDescent="0.25">
      <c r="A442" s="8" t="str">
        <f>'Master List'!P42</f>
        <v xml:space="preserve">0 </v>
      </c>
      <c r="B442" s="16" t="str">
        <f>Setup!$E$14</f>
        <v>(blank)</v>
      </c>
      <c r="C442" s="8">
        <f>'Master List'!R42</f>
        <v>0</v>
      </c>
      <c r="D442" s="17" t="str">
        <f>IF('Master List'!T42="","",'Master List'!T42)</f>
        <v/>
      </c>
    </row>
    <row r="443" spans="1:4" x14ac:dyDescent="0.25">
      <c r="A443" s="8" t="str">
        <f>'Master List'!P43</f>
        <v xml:space="preserve">0 </v>
      </c>
      <c r="B443" s="16" t="str">
        <f>Setup!$E$14</f>
        <v>(blank)</v>
      </c>
      <c r="C443" s="8">
        <f>'Master List'!R43</f>
        <v>0</v>
      </c>
      <c r="D443" s="17" t="str">
        <f>IF('Master List'!T43="","",'Master List'!T43)</f>
        <v/>
      </c>
    </row>
    <row r="444" spans="1:4" x14ac:dyDescent="0.25">
      <c r="A444" s="8" t="str">
        <f>'Master List'!P44</f>
        <v xml:space="preserve">0 </v>
      </c>
      <c r="B444" s="16" t="str">
        <f>Setup!$E$14</f>
        <v>(blank)</v>
      </c>
      <c r="C444" s="8">
        <f>'Master List'!R44</f>
        <v>0</v>
      </c>
      <c r="D444" s="17" t="str">
        <f>IF('Master List'!T44="","",'Master List'!T44)</f>
        <v/>
      </c>
    </row>
    <row r="445" spans="1:4" x14ac:dyDescent="0.25">
      <c r="A445" s="8" t="str">
        <f>'Master List'!P45</f>
        <v xml:space="preserve">0 </v>
      </c>
      <c r="B445" s="16" t="str">
        <f>Setup!$E$14</f>
        <v>(blank)</v>
      </c>
      <c r="C445" s="8">
        <f>'Master List'!R45</f>
        <v>0</v>
      </c>
      <c r="D445" s="17" t="str">
        <f>IF('Master List'!T45="","",'Master List'!T45)</f>
        <v/>
      </c>
    </row>
    <row r="446" spans="1:4" x14ac:dyDescent="0.25">
      <c r="A446" s="8" t="str">
        <f>'Master List'!P46</f>
        <v xml:space="preserve">0 </v>
      </c>
      <c r="B446" s="16" t="str">
        <f>Setup!$E$14</f>
        <v>(blank)</v>
      </c>
      <c r="C446" s="8">
        <f>'Master List'!R46</f>
        <v>0</v>
      </c>
      <c r="D446" s="17" t="str">
        <f>IF('Master List'!T46="","",'Master List'!T46)</f>
        <v/>
      </c>
    </row>
    <row r="447" spans="1:4" x14ac:dyDescent="0.25">
      <c r="A447" s="8" t="str">
        <f>'Master List'!P47</f>
        <v xml:space="preserve">0 </v>
      </c>
      <c r="B447" s="16" t="str">
        <f>Setup!$E$14</f>
        <v>(blank)</v>
      </c>
      <c r="C447" s="8">
        <f>'Master List'!R47</f>
        <v>0</v>
      </c>
      <c r="D447" s="17" t="str">
        <f>IF('Master List'!T47="","",'Master List'!T47)</f>
        <v/>
      </c>
    </row>
    <row r="448" spans="1:4" x14ac:dyDescent="0.25">
      <c r="A448" s="8" t="str">
        <f>'Master List'!P48</f>
        <v xml:space="preserve">0 </v>
      </c>
      <c r="B448" s="16" t="str">
        <f>Setup!$E$14</f>
        <v>(blank)</v>
      </c>
      <c r="C448" s="8">
        <f>'Master List'!R48</f>
        <v>0</v>
      </c>
      <c r="D448" s="17" t="str">
        <f>IF('Master List'!T48="","",'Master List'!T48)</f>
        <v/>
      </c>
    </row>
    <row r="449" spans="1:4" x14ac:dyDescent="0.25">
      <c r="A449" s="8" t="str">
        <f>'Master List'!P49</f>
        <v xml:space="preserve">0 </v>
      </c>
      <c r="B449" s="16" t="str">
        <f>Setup!$E$14</f>
        <v>(blank)</v>
      </c>
      <c r="C449" s="8">
        <f>'Master List'!R49</f>
        <v>0</v>
      </c>
      <c r="D449" s="17" t="str">
        <f>IF('Master List'!T49="","",'Master List'!T49)</f>
        <v/>
      </c>
    </row>
    <row r="450" spans="1:4" x14ac:dyDescent="0.25">
      <c r="A450" s="8" t="str">
        <f>'Master List'!P50</f>
        <v xml:space="preserve">0 </v>
      </c>
      <c r="B450" s="16" t="str">
        <f>Setup!$E$14</f>
        <v>(blank)</v>
      </c>
      <c r="C450" s="8">
        <f>'Master List'!R50</f>
        <v>0</v>
      </c>
      <c r="D450" s="17" t="str">
        <f>IF('Master List'!T50="","",'Master List'!T50)</f>
        <v/>
      </c>
    </row>
    <row r="451" spans="1:4" x14ac:dyDescent="0.25">
      <c r="A451" s="8" t="str">
        <f>'Master List'!P51</f>
        <v xml:space="preserve">0 </v>
      </c>
      <c r="B451" s="16" t="str">
        <f>Setup!$E$14</f>
        <v>(blank)</v>
      </c>
      <c r="C451" s="8">
        <f>'Master List'!R51</f>
        <v>0</v>
      </c>
      <c r="D451" s="17" t="str">
        <f>IF('Master List'!T51="","",'Master List'!T51)</f>
        <v/>
      </c>
    </row>
    <row r="452" spans="1:4" x14ac:dyDescent="0.25">
      <c r="A452" s="8" t="str">
        <f>'Master List'!P52</f>
        <v xml:space="preserve">0 </v>
      </c>
      <c r="B452" s="16" t="str">
        <f>Setup!$E$14</f>
        <v>(blank)</v>
      </c>
      <c r="C452" s="8">
        <f>'Master List'!R52</f>
        <v>0</v>
      </c>
      <c r="D452" s="17" t="str">
        <f>IF('Master List'!T52="","",'Master List'!T52)</f>
        <v/>
      </c>
    </row>
    <row r="453" spans="1:4" x14ac:dyDescent="0.25">
      <c r="A453" s="8" t="str">
        <f>'Master List'!P53</f>
        <v xml:space="preserve">0 </v>
      </c>
      <c r="B453" s="16" t="str">
        <f>Setup!$E$14</f>
        <v>(blank)</v>
      </c>
      <c r="C453" s="8">
        <f>'Master List'!R53</f>
        <v>0</v>
      </c>
      <c r="D453" s="17" t="str">
        <f>IF('Master List'!T53="","",'Master List'!T53)</f>
        <v/>
      </c>
    </row>
    <row r="454" spans="1:4" x14ac:dyDescent="0.25">
      <c r="A454" s="8" t="str">
        <f>'Master List'!P54</f>
        <v xml:space="preserve">0 </v>
      </c>
      <c r="B454" s="16" t="str">
        <f>Setup!$E$14</f>
        <v>(blank)</v>
      </c>
      <c r="C454" s="8">
        <f>'Master List'!R54</f>
        <v>0</v>
      </c>
      <c r="D454" s="17" t="str">
        <f>IF('Master List'!T54="","",'Master List'!T54)</f>
        <v/>
      </c>
    </row>
    <row r="455" spans="1:4" x14ac:dyDescent="0.25">
      <c r="A455" s="8" t="str">
        <f>'Master List'!P55</f>
        <v xml:space="preserve">0 </v>
      </c>
      <c r="B455" s="16" t="str">
        <f>Setup!$E$14</f>
        <v>(blank)</v>
      </c>
      <c r="C455" s="8">
        <f>'Master List'!R55</f>
        <v>0</v>
      </c>
      <c r="D455" s="17" t="str">
        <f>IF('Master List'!T55="","",'Master List'!T55)</f>
        <v/>
      </c>
    </row>
    <row r="456" spans="1:4" x14ac:dyDescent="0.25">
      <c r="A456" s="8" t="str">
        <f>'Master List'!P56</f>
        <v xml:space="preserve">0 </v>
      </c>
      <c r="B456" s="16" t="str">
        <f>Setup!$E$14</f>
        <v>(blank)</v>
      </c>
      <c r="C456" s="8">
        <f>'Master List'!R56</f>
        <v>0</v>
      </c>
      <c r="D456" s="17" t="str">
        <f>IF('Master List'!T56="","",'Master List'!T56)</f>
        <v/>
      </c>
    </row>
    <row r="457" spans="1:4" x14ac:dyDescent="0.25">
      <c r="A457" s="8" t="str">
        <f>'Master List'!P57</f>
        <v xml:space="preserve">0 </v>
      </c>
      <c r="B457" s="16" t="str">
        <f>Setup!$E$14</f>
        <v>(blank)</v>
      </c>
      <c r="C457" s="8">
        <f>'Master List'!R57</f>
        <v>0</v>
      </c>
      <c r="D457" s="17" t="str">
        <f>IF('Master List'!T57="","",'Master List'!T57)</f>
        <v/>
      </c>
    </row>
    <row r="458" spans="1:4" x14ac:dyDescent="0.25">
      <c r="A458" s="8" t="str">
        <f>'Master List'!P58</f>
        <v xml:space="preserve">0 </v>
      </c>
      <c r="B458" s="16" t="str">
        <f>Setup!$E$14</f>
        <v>(blank)</v>
      </c>
      <c r="C458" s="8">
        <f>'Master List'!R58</f>
        <v>0</v>
      </c>
      <c r="D458" s="17" t="str">
        <f>IF('Master List'!T58="","",'Master List'!T58)</f>
        <v/>
      </c>
    </row>
    <row r="459" spans="1:4" x14ac:dyDescent="0.25">
      <c r="A459" s="8" t="str">
        <f>'Master List'!P59</f>
        <v xml:space="preserve">0 </v>
      </c>
      <c r="B459" s="16" t="str">
        <f>Setup!$E$14</f>
        <v>(blank)</v>
      </c>
      <c r="C459" s="8">
        <f>'Master List'!R59</f>
        <v>0</v>
      </c>
      <c r="D459" s="17" t="str">
        <f>IF('Master List'!T59="","",'Master List'!T59)</f>
        <v/>
      </c>
    </row>
    <row r="460" spans="1:4" x14ac:dyDescent="0.25">
      <c r="A460" s="8" t="str">
        <f>'Master List'!P60</f>
        <v xml:space="preserve">0 </v>
      </c>
      <c r="B460" s="16" t="str">
        <f>Setup!$E$14</f>
        <v>(blank)</v>
      </c>
      <c r="C460" s="8">
        <f>'Master List'!R60</f>
        <v>0</v>
      </c>
      <c r="D460" s="17" t="str">
        <f>IF('Master List'!T60="","",'Master List'!T60)</f>
        <v/>
      </c>
    </row>
    <row r="461" spans="1:4" x14ac:dyDescent="0.25">
      <c r="A461" s="8" t="str">
        <f>'Master List'!P61</f>
        <v xml:space="preserve">0 </v>
      </c>
      <c r="B461" s="16" t="str">
        <f>Setup!$E$14</f>
        <v>(blank)</v>
      </c>
      <c r="C461" s="8">
        <f>'Master List'!R61</f>
        <v>0</v>
      </c>
      <c r="D461" s="17" t="str">
        <f>IF('Master List'!T61="","",'Master List'!T61)</f>
        <v/>
      </c>
    </row>
    <row r="462" spans="1:4" x14ac:dyDescent="0.25">
      <c r="A462" s="8" t="str">
        <f>'Master List'!P62</f>
        <v xml:space="preserve">0 </v>
      </c>
      <c r="B462" s="16" t="str">
        <f>Setup!$E$14</f>
        <v>(blank)</v>
      </c>
      <c r="C462" s="8">
        <f>'Master List'!R62</f>
        <v>0</v>
      </c>
      <c r="D462" s="17" t="str">
        <f>IF('Master List'!T62="","",'Master List'!T62)</f>
        <v/>
      </c>
    </row>
    <row r="463" spans="1:4" x14ac:dyDescent="0.25">
      <c r="A463" s="8" t="str">
        <f>'Master List'!P63</f>
        <v xml:space="preserve">0 </v>
      </c>
      <c r="B463" s="16" t="str">
        <f>Setup!$E$14</f>
        <v>(blank)</v>
      </c>
      <c r="C463" s="8">
        <f>'Master List'!R63</f>
        <v>0</v>
      </c>
      <c r="D463" s="17" t="str">
        <f>IF('Master List'!T63="","",'Master List'!T63)</f>
        <v/>
      </c>
    </row>
    <row r="464" spans="1:4" x14ac:dyDescent="0.25">
      <c r="A464" s="8" t="str">
        <f>'Master List'!P64</f>
        <v xml:space="preserve">0 </v>
      </c>
      <c r="B464" s="16" t="str">
        <f>Setup!$E$14</f>
        <v>(blank)</v>
      </c>
      <c r="C464" s="8">
        <f>'Master List'!R64</f>
        <v>0</v>
      </c>
      <c r="D464" s="17" t="str">
        <f>IF('Master List'!T64="","",'Master List'!T64)</f>
        <v/>
      </c>
    </row>
    <row r="465" spans="1:4" x14ac:dyDescent="0.25">
      <c r="A465" s="8" t="str">
        <f>'Master List'!P65</f>
        <v xml:space="preserve">0 </v>
      </c>
      <c r="B465" s="16" t="str">
        <f>Setup!$E$14</f>
        <v>(blank)</v>
      </c>
      <c r="C465" s="8">
        <f>'Master List'!R65</f>
        <v>0</v>
      </c>
      <c r="D465" s="17" t="str">
        <f>IF('Master List'!T65="","",'Master List'!T65)</f>
        <v/>
      </c>
    </row>
    <row r="466" spans="1:4" x14ac:dyDescent="0.25">
      <c r="A466" s="8" t="str">
        <f>'Master List'!P66</f>
        <v xml:space="preserve">0 </v>
      </c>
      <c r="B466" s="16" t="str">
        <f>Setup!$E$14</f>
        <v>(blank)</v>
      </c>
      <c r="C466" s="8">
        <f>'Master List'!R66</f>
        <v>0</v>
      </c>
      <c r="D466" s="17" t="str">
        <f>IF('Master List'!T66="","",'Master List'!T66)</f>
        <v/>
      </c>
    </row>
    <row r="467" spans="1:4" x14ac:dyDescent="0.25">
      <c r="A467" s="8" t="str">
        <f>'Master List'!P67</f>
        <v xml:space="preserve">0 </v>
      </c>
      <c r="B467" s="16" t="str">
        <f>Setup!$E$14</f>
        <v>(blank)</v>
      </c>
      <c r="C467" s="8">
        <f>'Master List'!R67</f>
        <v>0</v>
      </c>
      <c r="D467" s="17" t="str">
        <f>IF('Master List'!T67="","",'Master List'!T67)</f>
        <v/>
      </c>
    </row>
    <row r="468" spans="1:4" x14ac:dyDescent="0.25">
      <c r="A468" s="8" t="str">
        <f>'Master List'!P68</f>
        <v xml:space="preserve">0 </v>
      </c>
      <c r="B468" s="16" t="str">
        <f>Setup!$E$14</f>
        <v>(blank)</v>
      </c>
      <c r="C468" s="8">
        <f>'Master List'!R68</f>
        <v>0</v>
      </c>
      <c r="D468" s="17" t="str">
        <f>IF('Master List'!T68="","",'Master List'!T68)</f>
        <v/>
      </c>
    </row>
    <row r="469" spans="1:4" x14ac:dyDescent="0.25">
      <c r="A469" s="8" t="str">
        <f>'Master List'!P69</f>
        <v xml:space="preserve">0 </v>
      </c>
      <c r="B469" s="16" t="str">
        <f>Setup!$E$14</f>
        <v>(blank)</v>
      </c>
      <c r="C469" s="8">
        <f>'Master List'!R69</f>
        <v>0</v>
      </c>
      <c r="D469" s="17" t="str">
        <f>IF('Master List'!T69="","",'Master List'!T69)</f>
        <v/>
      </c>
    </row>
    <row r="470" spans="1:4" x14ac:dyDescent="0.25">
      <c r="A470" s="8" t="str">
        <f>'Master List'!P70</f>
        <v xml:space="preserve">0 </v>
      </c>
      <c r="B470" s="16" t="str">
        <f>Setup!$E$14</f>
        <v>(blank)</v>
      </c>
      <c r="C470" s="8">
        <f>'Master List'!R70</f>
        <v>0</v>
      </c>
      <c r="D470" s="17" t="str">
        <f>IF('Master List'!T70="","",'Master List'!T70)</f>
        <v/>
      </c>
    </row>
    <row r="471" spans="1:4" x14ac:dyDescent="0.25">
      <c r="A471" s="8" t="str">
        <f>'Master List'!P71</f>
        <v xml:space="preserve">0 </v>
      </c>
      <c r="B471" s="16" t="str">
        <f>Setup!$E$14</f>
        <v>(blank)</v>
      </c>
      <c r="C471" s="8">
        <f>'Master List'!R71</f>
        <v>0</v>
      </c>
      <c r="D471" s="17" t="str">
        <f>IF('Master List'!T71="","",'Master List'!T71)</f>
        <v/>
      </c>
    </row>
    <row r="472" spans="1:4" x14ac:dyDescent="0.25">
      <c r="A472" s="8" t="str">
        <f>'Master List'!P72</f>
        <v xml:space="preserve">0 </v>
      </c>
      <c r="B472" s="16" t="str">
        <f>Setup!$E$14</f>
        <v>(blank)</v>
      </c>
      <c r="C472" s="8">
        <f>'Master List'!R72</f>
        <v>0</v>
      </c>
      <c r="D472" s="17" t="str">
        <f>IF('Master List'!T72="","",'Master List'!T72)</f>
        <v/>
      </c>
    </row>
    <row r="473" spans="1:4" x14ac:dyDescent="0.25">
      <c r="A473" s="8" t="str">
        <f>'Master List'!P73</f>
        <v xml:space="preserve">0 </v>
      </c>
      <c r="B473" s="16" t="str">
        <f>Setup!$E$14</f>
        <v>(blank)</v>
      </c>
      <c r="C473" s="8">
        <f>'Master List'!R73</f>
        <v>0</v>
      </c>
      <c r="D473" s="17" t="str">
        <f>IF('Master List'!T73="","",'Master List'!T73)</f>
        <v/>
      </c>
    </row>
    <row r="474" spans="1:4" x14ac:dyDescent="0.25">
      <c r="A474" s="8" t="str">
        <f>'Master List'!P74</f>
        <v xml:space="preserve">0 </v>
      </c>
      <c r="B474" s="16" t="str">
        <f>Setup!$E$14</f>
        <v>(blank)</v>
      </c>
      <c r="C474" s="8">
        <f>'Master List'!R74</f>
        <v>0</v>
      </c>
      <c r="D474" s="17" t="str">
        <f>IF('Master List'!T74="","",'Master List'!T74)</f>
        <v/>
      </c>
    </row>
    <row r="475" spans="1:4" x14ac:dyDescent="0.25">
      <c r="A475" s="8" t="str">
        <f>'Master List'!P75</f>
        <v xml:space="preserve">0 </v>
      </c>
      <c r="B475" s="16" t="str">
        <f>Setup!$E$14</f>
        <v>(blank)</v>
      </c>
      <c r="C475" s="8">
        <f>'Master List'!R75</f>
        <v>0</v>
      </c>
      <c r="D475" s="17" t="str">
        <f>IF('Master List'!T75="","",'Master List'!T75)</f>
        <v/>
      </c>
    </row>
    <row r="476" spans="1:4" x14ac:dyDescent="0.25">
      <c r="A476" s="8" t="str">
        <f>'Master List'!P76</f>
        <v xml:space="preserve">0 </v>
      </c>
      <c r="B476" s="16" t="str">
        <f>Setup!$E$14</f>
        <v>(blank)</v>
      </c>
      <c r="C476" s="8">
        <f>'Master List'!R76</f>
        <v>0</v>
      </c>
      <c r="D476" s="17" t="str">
        <f>IF('Master List'!T76="","",'Master List'!T76)</f>
        <v/>
      </c>
    </row>
    <row r="477" spans="1:4" x14ac:dyDescent="0.25">
      <c r="A477" s="8" t="str">
        <f>'Master List'!P77</f>
        <v xml:space="preserve">0 </v>
      </c>
      <c r="B477" s="16" t="str">
        <f>Setup!$E$14</f>
        <v>(blank)</v>
      </c>
      <c r="C477" s="8">
        <f>'Master List'!R77</f>
        <v>0</v>
      </c>
      <c r="D477" s="17" t="str">
        <f>IF('Master List'!T77="","",'Master List'!T77)</f>
        <v/>
      </c>
    </row>
    <row r="478" spans="1:4" x14ac:dyDescent="0.25">
      <c r="A478" s="8" t="str">
        <f>'Master List'!P78</f>
        <v xml:space="preserve">0 </v>
      </c>
      <c r="B478" s="16" t="str">
        <f>Setup!$E$14</f>
        <v>(blank)</v>
      </c>
      <c r="C478" s="8">
        <f>'Master List'!R78</f>
        <v>0</v>
      </c>
      <c r="D478" s="17" t="str">
        <f>IF('Master List'!T78="","",'Master List'!T78)</f>
        <v/>
      </c>
    </row>
    <row r="479" spans="1:4" x14ac:dyDescent="0.25">
      <c r="A479" s="8" t="str">
        <f>'Master List'!P79</f>
        <v xml:space="preserve">0 </v>
      </c>
      <c r="B479" s="16" t="str">
        <f>Setup!$E$14</f>
        <v>(blank)</v>
      </c>
      <c r="C479" s="8">
        <f>'Master List'!R79</f>
        <v>0</v>
      </c>
      <c r="D479" s="17" t="str">
        <f>IF('Master List'!T79="","",'Master List'!T79)</f>
        <v/>
      </c>
    </row>
    <row r="480" spans="1:4" x14ac:dyDescent="0.25">
      <c r="A480" s="8" t="str">
        <f>'Master List'!P80</f>
        <v xml:space="preserve">0 </v>
      </c>
      <c r="B480" s="16" t="str">
        <f>Setup!$E$14</f>
        <v>(blank)</v>
      </c>
      <c r="C480" s="8">
        <f>'Master List'!R80</f>
        <v>0</v>
      </c>
      <c r="D480" s="17" t="str">
        <f>IF('Master List'!T80="","",'Master List'!T80)</f>
        <v/>
      </c>
    </row>
    <row r="481" spans="1:4" x14ac:dyDescent="0.25">
      <c r="A481" s="8" t="str">
        <f>'Master List'!P81</f>
        <v xml:space="preserve">0 </v>
      </c>
      <c r="B481" s="16" t="str">
        <f>Setup!$E$14</f>
        <v>(blank)</v>
      </c>
      <c r="C481" s="8">
        <f>'Master List'!R81</f>
        <v>0</v>
      </c>
      <c r="D481" s="17" t="str">
        <f>IF('Master List'!T81="","",'Master List'!T81)</f>
        <v/>
      </c>
    </row>
    <row r="482" spans="1:4" x14ac:dyDescent="0.25">
      <c r="A482" s="8" t="str">
        <f>'Master List'!P82</f>
        <v xml:space="preserve">0 </v>
      </c>
      <c r="B482" s="16" t="str">
        <f>Setup!$E$14</f>
        <v>(blank)</v>
      </c>
      <c r="C482" s="8">
        <f>'Master List'!R82</f>
        <v>0</v>
      </c>
      <c r="D482" s="17" t="str">
        <f>IF('Master List'!T82="","",'Master List'!T82)</f>
        <v/>
      </c>
    </row>
    <row r="483" spans="1:4" x14ac:dyDescent="0.25">
      <c r="A483" s="8" t="str">
        <f>'Master List'!P83</f>
        <v xml:space="preserve">0 </v>
      </c>
      <c r="B483" s="16" t="str">
        <f>Setup!$E$14</f>
        <v>(blank)</v>
      </c>
      <c r="C483" s="8">
        <f>'Master List'!R83</f>
        <v>0</v>
      </c>
      <c r="D483" s="17" t="str">
        <f>IF('Master List'!T83="","",'Master List'!T83)</f>
        <v/>
      </c>
    </row>
    <row r="484" spans="1:4" x14ac:dyDescent="0.25">
      <c r="A484" s="8" t="str">
        <f>'Master List'!P84</f>
        <v xml:space="preserve">0 </v>
      </c>
      <c r="B484" s="16" t="str">
        <f>Setup!$E$14</f>
        <v>(blank)</v>
      </c>
      <c r="C484" s="8">
        <f>'Master List'!R84</f>
        <v>0</v>
      </c>
      <c r="D484" s="17" t="str">
        <f>IF('Master List'!T84="","",'Master List'!T84)</f>
        <v/>
      </c>
    </row>
    <row r="485" spans="1:4" x14ac:dyDescent="0.25">
      <c r="A485" s="8" t="str">
        <f>'Master List'!P85</f>
        <v xml:space="preserve">0 </v>
      </c>
      <c r="B485" s="16" t="str">
        <f>Setup!$E$14</f>
        <v>(blank)</v>
      </c>
      <c r="C485" s="8">
        <f>'Master List'!R85</f>
        <v>0</v>
      </c>
      <c r="D485" s="17" t="str">
        <f>IF('Master List'!T85="","",'Master List'!T85)</f>
        <v/>
      </c>
    </row>
    <row r="486" spans="1:4" x14ac:dyDescent="0.25">
      <c r="A486" s="8" t="str">
        <f>'Master List'!P86</f>
        <v xml:space="preserve">0 </v>
      </c>
      <c r="B486" s="16" t="str">
        <f>Setup!$E$14</f>
        <v>(blank)</v>
      </c>
      <c r="C486" s="8">
        <f>'Master List'!R86</f>
        <v>0</v>
      </c>
      <c r="D486" s="17" t="str">
        <f>IF('Master List'!T86="","",'Master List'!T86)</f>
        <v/>
      </c>
    </row>
    <row r="487" spans="1:4" x14ac:dyDescent="0.25">
      <c r="A487" s="8" t="str">
        <f>'Master List'!P87</f>
        <v xml:space="preserve">0 </v>
      </c>
      <c r="B487" s="16" t="str">
        <f>Setup!$E$14</f>
        <v>(blank)</v>
      </c>
      <c r="C487" s="8">
        <f>'Master List'!R87</f>
        <v>0</v>
      </c>
      <c r="D487" s="17" t="str">
        <f>IF('Master List'!T87="","",'Master List'!T87)</f>
        <v/>
      </c>
    </row>
    <row r="488" spans="1:4" x14ac:dyDescent="0.25">
      <c r="A488" s="8" t="str">
        <f>'Master List'!P88</f>
        <v xml:space="preserve">0 </v>
      </c>
      <c r="B488" s="16" t="str">
        <f>Setup!$E$14</f>
        <v>(blank)</v>
      </c>
      <c r="C488" s="8">
        <f>'Master List'!R88</f>
        <v>0</v>
      </c>
      <c r="D488" s="17" t="str">
        <f>IF('Master List'!T88="","",'Master List'!T88)</f>
        <v/>
      </c>
    </row>
    <row r="489" spans="1:4" x14ac:dyDescent="0.25">
      <c r="A489" s="8" t="str">
        <f>'Master List'!P89</f>
        <v xml:space="preserve">0 </v>
      </c>
      <c r="B489" s="16" t="str">
        <f>Setup!$E$14</f>
        <v>(blank)</v>
      </c>
      <c r="C489" s="8">
        <f>'Master List'!R89</f>
        <v>0</v>
      </c>
      <c r="D489" s="17" t="str">
        <f>IF('Master List'!T89="","",'Master List'!T89)</f>
        <v/>
      </c>
    </row>
    <row r="490" spans="1:4" x14ac:dyDescent="0.25">
      <c r="A490" s="8" t="str">
        <f>'Master List'!P90</f>
        <v xml:space="preserve">0 </v>
      </c>
      <c r="B490" s="16" t="str">
        <f>Setup!$E$14</f>
        <v>(blank)</v>
      </c>
      <c r="C490" s="8">
        <f>'Master List'!R90</f>
        <v>0</v>
      </c>
      <c r="D490" s="17" t="str">
        <f>IF('Master List'!T90="","",'Master List'!T90)</f>
        <v/>
      </c>
    </row>
    <row r="491" spans="1:4" x14ac:dyDescent="0.25">
      <c r="A491" s="8" t="str">
        <f>'Master List'!P91</f>
        <v xml:space="preserve">0 </v>
      </c>
      <c r="B491" s="16" t="str">
        <f>Setup!$E$14</f>
        <v>(blank)</v>
      </c>
      <c r="C491" s="8">
        <f>'Master List'!R91</f>
        <v>0</v>
      </c>
      <c r="D491" s="17" t="str">
        <f>IF('Master List'!T91="","",'Master List'!T91)</f>
        <v/>
      </c>
    </row>
    <row r="492" spans="1:4" x14ac:dyDescent="0.25">
      <c r="A492" s="8" t="str">
        <f>'Master List'!P92</f>
        <v xml:space="preserve">0 </v>
      </c>
      <c r="B492" s="16" t="str">
        <f>Setup!$E$14</f>
        <v>(blank)</v>
      </c>
      <c r="C492" s="8">
        <f>'Master List'!R92</f>
        <v>0</v>
      </c>
      <c r="D492" s="17" t="str">
        <f>IF('Master List'!T92="","",'Master List'!T92)</f>
        <v/>
      </c>
    </row>
    <row r="493" spans="1:4" x14ac:dyDescent="0.25">
      <c r="A493" s="8" t="str">
        <f>'Master List'!P93</f>
        <v xml:space="preserve">0 </v>
      </c>
      <c r="B493" s="16" t="str">
        <f>Setup!$E$14</f>
        <v>(blank)</v>
      </c>
      <c r="C493" s="8">
        <f>'Master List'!R93</f>
        <v>0</v>
      </c>
      <c r="D493" s="17" t="str">
        <f>IF('Master List'!T93="","",'Master List'!T93)</f>
        <v/>
      </c>
    </row>
    <row r="494" spans="1:4" x14ac:dyDescent="0.25">
      <c r="A494" s="8" t="str">
        <f>'Master List'!P94</f>
        <v xml:space="preserve">0 </v>
      </c>
      <c r="B494" s="16" t="str">
        <f>Setup!$E$14</f>
        <v>(blank)</v>
      </c>
      <c r="C494" s="8">
        <f>'Master List'!R94</f>
        <v>0</v>
      </c>
      <c r="D494" s="17" t="str">
        <f>IF('Master List'!T94="","",'Master List'!T94)</f>
        <v/>
      </c>
    </row>
    <row r="495" spans="1:4" x14ac:dyDescent="0.25">
      <c r="A495" s="8" t="str">
        <f>'Master List'!P95</f>
        <v xml:space="preserve">0 </v>
      </c>
      <c r="B495" s="16" t="str">
        <f>Setup!$E$14</f>
        <v>(blank)</v>
      </c>
      <c r="C495" s="8">
        <f>'Master List'!R95</f>
        <v>0</v>
      </c>
      <c r="D495" s="17" t="str">
        <f>IF('Master List'!T95="","",'Master List'!T95)</f>
        <v/>
      </c>
    </row>
    <row r="496" spans="1:4" x14ac:dyDescent="0.25">
      <c r="A496" s="8" t="str">
        <f>'Master List'!P96</f>
        <v xml:space="preserve">0 </v>
      </c>
      <c r="B496" s="16" t="str">
        <f>Setup!$E$14</f>
        <v>(blank)</v>
      </c>
      <c r="C496" s="8">
        <f>'Master List'!R96</f>
        <v>0</v>
      </c>
      <c r="D496" s="17" t="str">
        <f>IF('Master List'!T96="","",'Master List'!T96)</f>
        <v/>
      </c>
    </row>
    <row r="497" spans="1:4" x14ac:dyDescent="0.25">
      <c r="A497" s="8" t="str">
        <f>'Master List'!P97</f>
        <v xml:space="preserve">0 </v>
      </c>
      <c r="B497" s="16" t="str">
        <f>Setup!$E$14</f>
        <v>(blank)</v>
      </c>
      <c r="C497" s="8">
        <f>'Master List'!R97</f>
        <v>0</v>
      </c>
      <c r="D497" s="17" t="str">
        <f>IF('Master List'!T97="","",'Master List'!T97)</f>
        <v/>
      </c>
    </row>
    <row r="498" spans="1:4" x14ac:dyDescent="0.25">
      <c r="A498" s="8" t="str">
        <f>'Master List'!P98</f>
        <v xml:space="preserve">0 </v>
      </c>
      <c r="B498" s="16" t="str">
        <f>Setup!$E$14</f>
        <v>(blank)</v>
      </c>
      <c r="C498" s="8">
        <f>'Master List'!R98</f>
        <v>0</v>
      </c>
      <c r="D498" s="17" t="str">
        <f>IF('Master List'!T98="","",'Master List'!T98)</f>
        <v/>
      </c>
    </row>
    <row r="499" spans="1:4" x14ac:dyDescent="0.25">
      <c r="A499" s="8" t="str">
        <f>'Master List'!P99</f>
        <v xml:space="preserve">0 </v>
      </c>
      <c r="B499" s="16" t="str">
        <f>Setup!$E$14</f>
        <v>(blank)</v>
      </c>
      <c r="C499" s="8">
        <f>'Master List'!R99</f>
        <v>0</v>
      </c>
      <c r="D499" s="17" t="str">
        <f>IF('Master List'!T99="","",'Master List'!T99)</f>
        <v/>
      </c>
    </row>
    <row r="500" spans="1:4" x14ac:dyDescent="0.25">
      <c r="A500" s="8" t="str">
        <f>'Master List'!P100</f>
        <v xml:space="preserve">0 </v>
      </c>
      <c r="B500" s="16" t="str">
        <f>Setup!$E$14</f>
        <v>(blank)</v>
      </c>
      <c r="C500" s="8">
        <f>'Master List'!R100</f>
        <v>0</v>
      </c>
      <c r="D500" s="17" t="str">
        <f>IF('Master List'!T100="","",'Master List'!T100)</f>
        <v/>
      </c>
    </row>
    <row r="501" spans="1:4" x14ac:dyDescent="0.25">
      <c r="A501" s="8" t="str">
        <f>'Master List'!P101</f>
        <v xml:space="preserve">0 </v>
      </c>
      <c r="B501" s="16" t="str">
        <f>Setup!$E$14</f>
        <v>(blank)</v>
      </c>
      <c r="C501" s="8">
        <f>'Master List'!R101</f>
        <v>0</v>
      </c>
      <c r="D501" s="17" t="str">
        <f>IF('Master List'!T101="","",'Master List'!T101)</f>
        <v/>
      </c>
    </row>
    <row r="502" spans="1:4" x14ac:dyDescent="0.25">
      <c r="A502" s="8" t="str">
        <f>'Master List'!P102</f>
        <v xml:space="preserve">0 </v>
      </c>
      <c r="B502" s="16" t="str">
        <f>Setup!$E$14</f>
        <v>(blank)</v>
      </c>
      <c r="C502" s="8">
        <f>'Master List'!R102</f>
        <v>0</v>
      </c>
      <c r="D502" s="17" t="str">
        <f>IF('Master List'!T102="","",'Master List'!T102)</f>
        <v/>
      </c>
    </row>
    <row r="503" spans="1:4" x14ac:dyDescent="0.25">
      <c r="A503" s="8" t="str">
        <f>'Master List'!P103</f>
        <v xml:space="preserve">0 </v>
      </c>
      <c r="B503" s="16" t="str">
        <f>Setup!$E$14</f>
        <v>(blank)</v>
      </c>
      <c r="C503" s="8">
        <f>'Master List'!R103</f>
        <v>0</v>
      </c>
      <c r="D503" s="17" t="str">
        <f>IF('Master List'!T103="","",'Master List'!T103)</f>
        <v/>
      </c>
    </row>
    <row r="504" spans="1:4" x14ac:dyDescent="0.25">
      <c r="A504" s="8" t="str">
        <f>'Master List'!P104</f>
        <v xml:space="preserve">0 </v>
      </c>
      <c r="B504" s="16" t="str">
        <f>Setup!$E$14</f>
        <v>(blank)</v>
      </c>
      <c r="C504" s="8">
        <f>'Master List'!R104</f>
        <v>0</v>
      </c>
      <c r="D504" s="17" t="str">
        <f>IF('Master List'!T104="","",'Master List'!T104)</f>
        <v/>
      </c>
    </row>
    <row r="505" spans="1:4" x14ac:dyDescent="0.25">
      <c r="A505" s="8" t="str">
        <f>'Master List'!P105</f>
        <v xml:space="preserve">0 </v>
      </c>
      <c r="B505" s="16" t="str">
        <f>Setup!$E$14</f>
        <v>(blank)</v>
      </c>
      <c r="C505" s="8">
        <f>'Master List'!R105</f>
        <v>0</v>
      </c>
      <c r="D505" s="17" t="str">
        <f>IF('Master List'!T105="","",'Master List'!T105)</f>
        <v/>
      </c>
    </row>
    <row r="506" spans="1:4" x14ac:dyDescent="0.25">
      <c r="A506" s="8" t="str">
        <f>'Master List'!P106</f>
        <v xml:space="preserve">0 </v>
      </c>
      <c r="B506" s="16" t="str">
        <f>Setup!$E$14</f>
        <v>(blank)</v>
      </c>
      <c r="C506" s="8">
        <f>'Master List'!R106</f>
        <v>0</v>
      </c>
      <c r="D506" s="17" t="str">
        <f>IF('Master List'!T106="","",'Master List'!T106)</f>
        <v/>
      </c>
    </row>
    <row r="507" spans="1:4" x14ac:dyDescent="0.25">
      <c r="A507" s="8" t="str">
        <f>'Master List'!P107</f>
        <v xml:space="preserve">0 </v>
      </c>
      <c r="B507" s="16" t="str">
        <f>Setup!$E$14</f>
        <v>(blank)</v>
      </c>
      <c r="C507" s="8">
        <f>'Master List'!R107</f>
        <v>0</v>
      </c>
      <c r="D507" s="17" t="str">
        <f>IF('Master List'!T107="","",'Master List'!T107)</f>
        <v/>
      </c>
    </row>
    <row r="508" spans="1:4" x14ac:dyDescent="0.25">
      <c r="A508" s="8" t="str">
        <f>'Master List'!P108</f>
        <v xml:space="preserve">0 </v>
      </c>
      <c r="B508" s="16" t="str">
        <f>Setup!$E$14</f>
        <v>(blank)</v>
      </c>
      <c r="C508" s="8">
        <f>'Master List'!R108</f>
        <v>0</v>
      </c>
      <c r="D508" s="17" t="str">
        <f>IF('Master List'!T108="","",'Master List'!T108)</f>
        <v/>
      </c>
    </row>
    <row r="509" spans="1:4" x14ac:dyDescent="0.25">
      <c r="A509" s="8" t="str">
        <f>'Master List'!P109</f>
        <v xml:space="preserve">0 </v>
      </c>
      <c r="B509" s="16" t="str">
        <f>Setup!$E$14</f>
        <v>(blank)</v>
      </c>
      <c r="C509" s="8">
        <f>'Master List'!R109</f>
        <v>0</v>
      </c>
      <c r="D509" s="17" t="str">
        <f>IF('Master List'!T109="","",'Master List'!T109)</f>
        <v/>
      </c>
    </row>
    <row r="510" spans="1:4" x14ac:dyDescent="0.25">
      <c r="A510" s="8" t="str">
        <f>'Master List'!P110</f>
        <v xml:space="preserve">0 </v>
      </c>
      <c r="B510" s="16" t="str">
        <f>Setup!$E$14</f>
        <v>(blank)</v>
      </c>
      <c r="C510" s="8">
        <f>'Master List'!R110</f>
        <v>0</v>
      </c>
      <c r="D510" s="17" t="str">
        <f>IF('Master List'!T110="","",'Master List'!T110)</f>
        <v/>
      </c>
    </row>
    <row r="511" spans="1:4" x14ac:dyDescent="0.25">
      <c r="A511" s="8" t="str">
        <f>'Master List'!P111</f>
        <v xml:space="preserve">0 </v>
      </c>
      <c r="B511" s="16" t="str">
        <f>Setup!$E$14</f>
        <v>(blank)</v>
      </c>
      <c r="C511" s="8">
        <f>'Master List'!R111</f>
        <v>0</v>
      </c>
      <c r="D511" s="17" t="str">
        <f>IF('Master List'!T111="","",'Master List'!T111)</f>
        <v/>
      </c>
    </row>
    <row r="512" spans="1:4" x14ac:dyDescent="0.25">
      <c r="A512" s="8" t="str">
        <f>'Master List'!P112</f>
        <v xml:space="preserve">0 </v>
      </c>
      <c r="B512" s="16" t="str">
        <f>Setup!$E$14</f>
        <v>(blank)</v>
      </c>
      <c r="C512" s="8">
        <f>'Master List'!R112</f>
        <v>0</v>
      </c>
      <c r="D512" s="17" t="str">
        <f>IF('Master List'!T112="","",'Master List'!T112)</f>
        <v/>
      </c>
    </row>
    <row r="513" spans="1:4" x14ac:dyDescent="0.25">
      <c r="A513" s="8" t="str">
        <f>'Master List'!P113</f>
        <v xml:space="preserve">0 </v>
      </c>
      <c r="B513" s="16" t="str">
        <f>Setup!$E$14</f>
        <v>(blank)</v>
      </c>
      <c r="C513" s="8">
        <f>'Master List'!R113</f>
        <v>0</v>
      </c>
      <c r="D513" s="17" t="str">
        <f>IF('Master List'!T113="","",'Master List'!T113)</f>
        <v/>
      </c>
    </row>
    <row r="514" spans="1:4" x14ac:dyDescent="0.25">
      <c r="A514" s="8" t="str">
        <f>'Master List'!P114</f>
        <v xml:space="preserve">0 </v>
      </c>
      <c r="B514" s="16" t="str">
        <f>Setup!$E$14</f>
        <v>(blank)</v>
      </c>
      <c r="C514" s="8">
        <f>'Master List'!R114</f>
        <v>0</v>
      </c>
      <c r="D514" s="17" t="str">
        <f>IF('Master List'!T114="","",'Master List'!T114)</f>
        <v/>
      </c>
    </row>
    <row r="515" spans="1:4" x14ac:dyDescent="0.25">
      <c r="A515" s="8" t="str">
        <f>'Master List'!P115</f>
        <v xml:space="preserve">0 </v>
      </c>
      <c r="B515" s="16" t="str">
        <f>Setup!$E$14</f>
        <v>(blank)</v>
      </c>
      <c r="C515" s="8">
        <f>'Master List'!R115</f>
        <v>0</v>
      </c>
      <c r="D515" s="17" t="str">
        <f>IF('Master List'!T115="","",'Master List'!T115)</f>
        <v/>
      </c>
    </row>
    <row r="516" spans="1:4" x14ac:dyDescent="0.25">
      <c r="A516" s="8" t="str">
        <f>'Master List'!P116</f>
        <v xml:space="preserve">0 </v>
      </c>
      <c r="B516" s="16" t="str">
        <f>Setup!$E$14</f>
        <v>(blank)</v>
      </c>
      <c r="C516" s="8">
        <f>'Master List'!R116</f>
        <v>0</v>
      </c>
      <c r="D516" s="17" t="str">
        <f>IF('Master List'!T116="","",'Master List'!T116)</f>
        <v/>
      </c>
    </row>
    <row r="517" spans="1:4" x14ac:dyDescent="0.25">
      <c r="A517" s="8" t="str">
        <f>'Master List'!P117</f>
        <v xml:space="preserve">0 </v>
      </c>
      <c r="B517" s="16" t="str">
        <f>Setup!$E$14</f>
        <v>(blank)</v>
      </c>
      <c r="C517" s="8">
        <f>'Master List'!R117</f>
        <v>0</v>
      </c>
      <c r="D517" s="17" t="str">
        <f>IF('Master List'!T117="","",'Master List'!T117)</f>
        <v/>
      </c>
    </row>
    <row r="518" spans="1:4" x14ac:dyDescent="0.25">
      <c r="A518" s="8" t="str">
        <f>'Master List'!P118</f>
        <v xml:space="preserve">0 </v>
      </c>
      <c r="B518" s="16" t="str">
        <f>Setup!$E$14</f>
        <v>(blank)</v>
      </c>
      <c r="C518" s="8">
        <f>'Master List'!R118</f>
        <v>0</v>
      </c>
      <c r="D518" s="17" t="str">
        <f>IF('Master List'!T118="","",'Master List'!T118)</f>
        <v/>
      </c>
    </row>
    <row r="519" spans="1:4" x14ac:dyDescent="0.25">
      <c r="A519" s="8" t="str">
        <f>'Master List'!P119</f>
        <v xml:space="preserve">0 </v>
      </c>
      <c r="B519" s="16" t="str">
        <f>Setup!$E$14</f>
        <v>(blank)</v>
      </c>
      <c r="C519" s="8">
        <f>'Master List'!R119</f>
        <v>0</v>
      </c>
      <c r="D519" s="17" t="str">
        <f>IF('Master List'!T119="","",'Master List'!T119)</f>
        <v/>
      </c>
    </row>
    <row r="520" spans="1:4" x14ac:dyDescent="0.25">
      <c r="A520" s="8" t="str">
        <f>'Master List'!P120</f>
        <v xml:space="preserve">0 </v>
      </c>
      <c r="B520" s="16" t="str">
        <f>Setup!$E$14</f>
        <v>(blank)</v>
      </c>
      <c r="C520" s="8">
        <f>'Master List'!R120</f>
        <v>0</v>
      </c>
      <c r="D520" s="17" t="str">
        <f>IF('Master List'!T120="","",'Master List'!T120)</f>
        <v/>
      </c>
    </row>
    <row r="521" spans="1:4" x14ac:dyDescent="0.25">
      <c r="A521" s="8" t="str">
        <f>'Master List'!P121</f>
        <v xml:space="preserve">0 </v>
      </c>
      <c r="B521" s="16" t="str">
        <f>Setup!$E$14</f>
        <v>(blank)</v>
      </c>
      <c r="C521" s="8">
        <f>'Master List'!R121</f>
        <v>0</v>
      </c>
      <c r="D521" s="17" t="str">
        <f>IF('Master List'!T121="","",'Master List'!T121)</f>
        <v/>
      </c>
    </row>
    <row r="522" spans="1:4" x14ac:dyDescent="0.25">
      <c r="A522" s="8" t="str">
        <f>'Master List'!P122</f>
        <v xml:space="preserve">0 </v>
      </c>
      <c r="B522" s="16" t="str">
        <f>Setup!$E$14</f>
        <v>(blank)</v>
      </c>
      <c r="C522" s="8">
        <f>'Master List'!R122</f>
        <v>0</v>
      </c>
      <c r="D522" s="17" t="str">
        <f>IF('Master List'!T122="","",'Master List'!T122)</f>
        <v/>
      </c>
    </row>
    <row r="523" spans="1:4" x14ac:dyDescent="0.25">
      <c r="A523" s="8" t="str">
        <f>'Master List'!P123</f>
        <v xml:space="preserve">0 </v>
      </c>
      <c r="B523" s="16" t="str">
        <f>Setup!$E$14</f>
        <v>(blank)</v>
      </c>
      <c r="C523" s="8">
        <f>'Master List'!R123</f>
        <v>0</v>
      </c>
      <c r="D523" s="17" t="str">
        <f>IF('Master List'!T123="","",'Master List'!T123)</f>
        <v/>
      </c>
    </row>
    <row r="524" spans="1:4" x14ac:dyDescent="0.25">
      <c r="A524" s="8" t="str">
        <f>'Master List'!P124</f>
        <v xml:space="preserve">0 </v>
      </c>
      <c r="B524" s="16" t="str">
        <f>Setup!$E$14</f>
        <v>(blank)</v>
      </c>
      <c r="C524" s="8">
        <f>'Master List'!R124</f>
        <v>0</v>
      </c>
      <c r="D524" s="17" t="str">
        <f>IF('Master List'!T124="","",'Master List'!T124)</f>
        <v/>
      </c>
    </row>
    <row r="525" spans="1:4" x14ac:dyDescent="0.25">
      <c r="A525" s="8" t="str">
        <f>'Master List'!P125</f>
        <v xml:space="preserve">0 </v>
      </c>
      <c r="B525" s="16" t="str">
        <f>Setup!$E$14</f>
        <v>(blank)</v>
      </c>
      <c r="C525" s="8">
        <f>'Master List'!R125</f>
        <v>0</v>
      </c>
      <c r="D525" s="17" t="str">
        <f>IF('Master List'!T125="","",'Master List'!T125)</f>
        <v/>
      </c>
    </row>
    <row r="526" spans="1:4" x14ac:dyDescent="0.25">
      <c r="A526" s="8" t="str">
        <f>'Master List'!P126</f>
        <v xml:space="preserve">0 </v>
      </c>
      <c r="B526" s="16" t="str">
        <f>Setup!$E$14</f>
        <v>(blank)</v>
      </c>
      <c r="C526" s="8">
        <f>'Master List'!R126</f>
        <v>0</v>
      </c>
      <c r="D526" s="17" t="str">
        <f>IF('Master List'!T126="","",'Master List'!T126)</f>
        <v/>
      </c>
    </row>
    <row r="527" spans="1:4" x14ac:dyDescent="0.25">
      <c r="A527" s="8" t="str">
        <f>'Master List'!P127</f>
        <v xml:space="preserve">0 </v>
      </c>
      <c r="B527" s="16" t="str">
        <f>Setup!$E$14</f>
        <v>(blank)</v>
      </c>
      <c r="C527" s="8">
        <f>'Master List'!R127</f>
        <v>0</v>
      </c>
      <c r="D527" s="17" t="str">
        <f>IF('Master List'!T127="","",'Master List'!T127)</f>
        <v/>
      </c>
    </row>
    <row r="528" spans="1:4" x14ac:dyDescent="0.25">
      <c r="A528" s="8" t="str">
        <f>'Master List'!P128</f>
        <v xml:space="preserve">0 </v>
      </c>
      <c r="B528" s="16" t="str">
        <f>Setup!$E$14</f>
        <v>(blank)</v>
      </c>
      <c r="C528" s="8">
        <f>'Master List'!R128</f>
        <v>0</v>
      </c>
      <c r="D528" s="17" t="str">
        <f>IF('Master List'!T128="","",'Master List'!T128)</f>
        <v/>
      </c>
    </row>
    <row r="529" spans="1:4" x14ac:dyDescent="0.25">
      <c r="A529" s="8" t="str">
        <f>'Master List'!P129</f>
        <v xml:space="preserve">0 </v>
      </c>
      <c r="B529" s="16" t="str">
        <f>Setup!$E$14</f>
        <v>(blank)</v>
      </c>
      <c r="C529" s="8">
        <f>'Master List'!R129</f>
        <v>0</v>
      </c>
      <c r="D529" s="17" t="str">
        <f>IF('Master List'!T129="","",'Master List'!T129)</f>
        <v/>
      </c>
    </row>
    <row r="530" spans="1:4" x14ac:dyDescent="0.25">
      <c r="A530" s="8" t="str">
        <f>'Master List'!P130</f>
        <v xml:space="preserve">0 </v>
      </c>
      <c r="B530" s="16" t="str">
        <f>Setup!$E$14</f>
        <v>(blank)</v>
      </c>
      <c r="C530" s="8">
        <f>'Master List'!R130</f>
        <v>0</v>
      </c>
      <c r="D530" s="17" t="str">
        <f>IF('Master List'!T130="","",'Master List'!T130)</f>
        <v/>
      </c>
    </row>
    <row r="531" spans="1:4" x14ac:dyDescent="0.25">
      <c r="A531" s="8" t="str">
        <f>'Master List'!P131</f>
        <v xml:space="preserve">0 </v>
      </c>
      <c r="B531" s="16" t="str">
        <f>Setup!$E$14</f>
        <v>(blank)</v>
      </c>
      <c r="C531" s="8">
        <f>'Master List'!R131</f>
        <v>0</v>
      </c>
      <c r="D531" s="17" t="str">
        <f>IF('Master List'!T131="","",'Master List'!T131)</f>
        <v/>
      </c>
    </row>
    <row r="532" spans="1:4" x14ac:dyDescent="0.25">
      <c r="A532" s="8" t="str">
        <f>'Master List'!P132</f>
        <v xml:space="preserve">0 </v>
      </c>
      <c r="B532" s="16" t="str">
        <f>Setup!$E$14</f>
        <v>(blank)</v>
      </c>
      <c r="C532" s="8">
        <f>'Master List'!R132</f>
        <v>0</v>
      </c>
      <c r="D532" s="17" t="str">
        <f>IF('Master List'!T132="","",'Master List'!T132)</f>
        <v/>
      </c>
    </row>
    <row r="533" spans="1:4" x14ac:dyDescent="0.25">
      <c r="A533" s="8" t="str">
        <f>'Master List'!P133</f>
        <v xml:space="preserve">0 </v>
      </c>
      <c r="B533" s="16" t="str">
        <f>Setup!$E$14</f>
        <v>(blank)</v>
      </c>
      <c r="C533" s="8">
        <f>'Master List'!R133</f>
        <v>0</v>
      </c>
      <c r="D533" s="17" t="str">
        <f>IF('Master List'!T133="","",'Master List'!T133)</f>
        <v/>
      </c>
    </row>
    <row r="534" spans="1:4" x14ac:dyDescent="0.25">
      <c r="A534" s="8" t="str">
        <f>'Master List'!P134</f>
        <v xml:space="preserve">0 </v>
      </c>
      <c r="B534" s="16" t="str">
        <f>Setup!$E$14</f>
        <v>(blank)</v>
      </c>
      <c r="C534" s="8">
        <f>'Master List'!R134</f>
        <v>0</v>
      </c>
      <c r="D534" s="17" t="str">
        <f>IF('Master List'!T134="","",'Master List'!T134)</f>
        <v/>
      </c>
    </row>
    <row r="535" spans="1:4" x14ac:dyDescent="0.25">
      <c r="A535" s="8" t="str">
        <f>'Master List'!P135</f>
        <v xml:space="preserve">0 </v>
      </c>
      <c r="B535" s="16" t="str">
        <f>Setup!$E$14</f>
        <v>(blank)</v>
      </c>
      <c r="C535" s="8">
        <f>'Master List'!R135</f>
        <v>0</v>
      </c>
      <c r="D535" s="17" t="str">
        <f>IF('Master List'!T135="","",'Master List'!T135)</f>
        <v/>
      </c>
    </row>
    <row r="536" spans="1:4" x14ac:dyDescent="0.25">
      <c r="A536" s="8" t="str">
        <f>'Master List'!P136</f>
        <v xml:space="preserve">0 </v>
      </c>
      <c r="B536" s="16" t="str">
        <f>Setup!$E$14</f>
        <v>(blank)</v>
      </c>
      <c r="C536" s="8">
        <f>'Master List'!R136</f>
        <v>0</v>
      </c>
      <c r="D536" s="17" t="str">
        <f>IF('Master List'!T136="","",'Master List'!T136)</f>
        <v/>
      </c>
    </row>
    <row r="537" spans="1:4" x14ac:dyDescent="0.25">
      <c r="A537" s="8" t="str">
        <f>'Master List'!P137</f>
        <v xml:space="preserve">0 </v>
      </c>
      <c r="B537" s="16" t="str">
        <f>Setup!$E$14</f>
        <v>(blank)</v>
      </c>
      <c r="C537" s="8">
        <f>'Master List'!R137</f>
        <v>0</v>
      </c>
      <c r="D537" s="17" t="str">
        <f>IF('Master List'!T137="","",'Master List'!T137)</f>
        <v/>
      </c>
    </row>
    <row r="538" spans="1:4" x14ac:dyDescent="0.25">
      <c r="A538" s="8" t="str">
        <f>'Master List'!P138</f>
        <v xml:space="preserve">0 </v>
      </c>
      <c r="B538" s="16" t="str">
        <f>Setup!$E$14</f>
        <v>(blank)</v>
      </c>
      <c r="C538" s="8">
        <f>'Master List'!R138</f>
        <v>0</v>
      </c>
      <c r="D538" s="17" t="str">
        <f>IF('Master List'!T138="","",'Master List'!T138)</f>
        <v/>
      </c>
    </row>
    <row r="539" spans="1:4" x14ac:dyDescent="0.25">
      <c r="A539" s="8" t="str">
        <f>'Master List'!P139</f>
        <v xml:space="preserve">0 </v>
      </c>
      <c r="B539" s="16" t="str">
        <f>Setup!$E$14</f>
        <v>(blank)</v>
      </c>
      <c r="C539" s="8">
        <f>'Master List'!R139</f>
        <v>0</v>
      </c>
      <c r="D539" s="17" t="str">
        <f>IF('Master List'!T139="","",'Master List'!T139)</f>
        <v/>
      </c>
    </row>
    <row r="540" spans="1:4" x14ac:dyDescent="0.25">
      <c r="A540" s="8" t="str">
        <f>'Master List'!P140</f>
        <v xml:space="preserve">0 </v>
      </c>
      <c r="B540" s="16" t="str">
        <f>Setup!$E$14</f>
        <v>(blank)</v>
      </c>
      <c r="C540" s="8">
        <f>'Master List'!R140</f>
        <v>0</v>
      </c>
      <c r="D540" s="17" t="str">
        <f>IF('Master List'!T140="","",'Master List'!T140)</f>
        <v/>
      </c>
    </row>
    <row r="541" spans="1:4" x14ac:dyDescent="0.25">
      <c r="A541" s="8" t="str">
        <f>'Master List'!P141</f>
        <v xml:space="preserve">0 </v>
      </c>
      <c r="B541" s="16" t="str">
        <f>Setup!$E$14</f>
        <v>(blank)</v>
      </c>
      <c r="C541" s="8">
        <f>'Master List'!R141</f>
        <v>0</v>
      </c>
      <c r="D541" s="17" t="str">
        <f>IF('Master List'!T141="","",'Master List'!T141)</f>
        <v/>
      </c>
    </row>
    <row r="542" spans="1:4" x14ac:dyDescent="0.25">
      <c r="A542" s="8" t="str">
        <f>'Master List'!P142</f>
        <v xml:space="preserve">0 </v>
      </c>
      <c r="B542" s="16" t="str">
        <f>Setup!$E$14</f>
        <v>(blank)</v>
      </c>
      <c r="C542" s="8">
        <f>'Master List'!R142</f>
        <v>0</v>
      </c>
      <c r="D542" s="17" t="str">
        <f>IF('Master List'!T142="","",'Master List'!T142)</f>
        <v/>
      </c>
    </row>
    <row r="543" spans="1:4" x14ac:dyDescent="0.25">
      <c r="A543" s="8" t="str">
        <f>'Master List'!P143</f>
        <v xml:space="preserve">0 </v>
      </c>
      <c r="B543" s="16" t="str">
        <f>Setup!$E$14</f>
        <v>(blank)</v>
      </c>
      <c r="C543" s="8">
        <f>'Master List'!R143</f>
        <v>0</v>
      </c>
      <c r="D543" s="17" t="str">
        <f>IF('Master List'!T143="","",'Master List'!T143)</f>
        <v/>
      </c>
    </row>
    <row r="544" spans="1:4" x14ac:dyDescent="0.25">
      <c r="A544" s="8" t="str">
        <f>'Master List'!P144</f>
        <v xml:space="preserve">0 </v>
      </c>
      <c r="B544" s="16" t="str">
        <f>Setup!$E$14</f>
        <v>(blank)</v>
      </c>
      <c r="C544" s="8">
        <f>'Master List'!R144</f>
        <v>0</v>
      </c>
      <c r="D544" s="17" t="str">
        <f>IF('Master List'!T144="","",'Master List'!T144)</f>
        <v/>
      </c>
    </row>
    <row r="545" spans="1:4" x14ac:dyDescent="0.25">
      <c r="A545" s="8" t="str">
        <f>'Master List'!P145</f>
        <v xml:space="preserve">0 </v>
      </c>
      <c r="B545" s="16" t="str">
        <f>Setup!$E$14</f>
        <v>(blank)</v>
      </c>
      <c r="C545" s="8">
        <f>'Master List'!R145</f>
        <v>0</v>
      </c>
      <c r="D545" s="17" t="str">
        <f>IF('Master List'!T145="","",'Master List'!T145)</f>
        <v/>
      </c>
    </row>
    <row r="546" spans="1:4" x14ac:dyDescent="0.25">
      <c r="A546" s="8" t="str">
        <f>'Master List'!P146</f>
        <v xml:space="preserve">0 </v>
      </c>
      <c r="B546" s="16" t="str">
        <f>Setup!$E$14</f>
        <v>(blank)</v>
      </c>
      <c r="C546" s="8">
        <f>'Master List'!R146</f>
        <v>0</v>
      </c>
      <c r="D546" s="17" t="str">
        <f>IF('Master List'!T146="","",'Master List'!T146)</f>
        <v/>
      </c>
    </row>
    <row r="547" spans="1:4" x14ac:dyDescent="0.25">
      <c r="A547" s="8" t="str">
        <f>'Master List'!P147</f>
        <v xml:space="preserve">0 </v>
      </c>
      <c r="B547" s="16" t="str">
        <f>Setup!$E$14</f>
        <v>(blank)</v>
      </c>
      <c r="C547" s="8">
        <f>'Master List'!R147</f>
        <v>0</v>
      </c>
      <c r="D547" s="17" t="str">
        <f>IF('Master List'!T147="","",'Master List'!T147)</f>
        <v/>
      </c>
    </row>
    <row r="548" spans="1:4" x14ac:dyDescent="0.25">
      <c r="A548" s="8" t="str">
        <f>'Master List'!P148</f>
        <v xml:space="preserve">0 </v>
      </c>
      <c r="B548" s="16" t="str">
        <f>Setup!$E$14</f>
        <v>(blank)</v>
      </c>
      <c r="C548" s="8">
        <f>'Master List'!R148</f>
        <v>0</v>
      </c>
      <c r="D548" s="17" t="str">
        <f>IF('Master List'!T148="","",'Master List'!T148)</f>
        <v/>
      </c>
    </row>
    <row r="549" spans="1:4" x14ac:dyDescent="0.25">
      <c r="A549" s="8" t="str">
        <f>'Master List'!P149</f>
        <v xml:space="preserve">0 </v>
      </c>
      <c r="B549" s="16" t="str">
        <f>Setup!$E$14</f>
        <v>(blank)</v>
      </c>
      <c r="C549" s="8">
        <f>'Master List'!R149</f>
        <v>0</v>
      </c>
      <c r="D549" s="17" t="str">
        <f>IF('Master List'!T149="","",'Master List'!T149)</f>
        <v/>
      </c>
    </row>
    <row r="550" spans="1:4" x14ac:dyDescent="0.25">
      <c r="A550" s="8" t="str">
        <f>'Master List'!P150</f>
        <v xml:space="preserve">0 </v>
      </c>
      <c r="B550" s="16" t="str">
        <f>Setup!$E$14</f>
        <v>(blank)</v>
      </c>
      <c r="C550" s="8">
        <f>'Master List'!R150</f>
        <v>0</v>
      </c>
      <c r="D550" s="17" t="str">
        <f>IF('Master List'!T150="","",'Master List'!T150)</f>
        <v/>
      </c>
    </row>
    <row r="551" spans="1:4" x14ac:dyDescent="0.25">
      <c r="A551" s="8" t="str">
        <f>'Master List'!P151</f>
        <v xml:space="preserve">0 </v>
      </c>
      <c r="B551" s="16" t="str">
        <f>Setup!$E$14</f>
        <v>(blank)</v>
      </c>
      <c r="C551" s="8">
        <f>'Master List'!R151</f>
        <v>0</v>
      </c>
      <c r="D551" s="17" t="str">
        <f>IF('Master List'!T151="","",'Master List'!T151)</f>
        <v/>
      </c>
    </row>
    <row r="552" spans="1:4" x14ac:dyDescent="0.25">
      <c r="A552" s="8" t="str">
        <f>'Master List'!P152</f>
        <v xml:space="preserve">0 </v>
      </c>
      <c r="B552" s="16" t="str">
        <f>Setup!$E$14</f>
        <v>(blank)</v>
      </c>
      <c r="C552" s="8">
        <f>'Master List'!R152</f>
        <v>0</v>
      </c>
      <c r="D552" s="17" t="str">
        <f>IF('Master List'!T152="","",'Master List'!T152)</f>
        <v/>
      </c>
    </row>
    <row r="553" spans="1:4" x14ac:dyDescent="0.25">
      <c r="A553" s="8" t="str">
        <f>'Master List'!P153</f>
        <v xml:space="preserve">0 </v>
      </c>
      <c r="B553" s="16" t="str">
        <f>Setup!$E$14</f>
        <v>(blank)</v>
      </c>
      <c r="C553" s="8">
        <f>'Master List'!R153</f>
        <v>0</v>
      </c>
      <c r="D553" s="17" t="str">
        <f>IF('Master List'!T153="","",'Master List'!T153)</f>
        <v/>
      </c>
    </row>
    <row r="554" spans="1:4" x14ac:dyDescent="0.25">
      <c r="A554" s="8" t="str">
        <f>'Master List'!P154</f>
        <v xml:space="preserve">0 </v>
      </c>
      <c r="B554" s="16" t="str">
        <f>Setup!$E$14</f>
        <v>(blank)</v>
      </c>
      <c r="C554" s="8">
        <f>'Master List'!R154</f>
        <v>0</v>
      </c>
      <c r="D554" s="17" t="str">
        <f>IF('Master List'!T154="","",'Master List'!T154)</f>
        <v/>
      </c>
    </row>
    <row r="555" spans="1:4" x14ac:dyDescent="0.25">
      <c r="A555" s="8" t="str">
        <f>'Master List'!P155</f>
        <v xml:space="preserve">0 </v>
      </c>
      <c r="B555" s="16" t="str">
        <f>Setup!$E$14</f>
        <v>(blank)</v>
      </c>
      <c r="C555" s="8">
        <f>'Master List'!R155</f>
        <v>0</v>
      </c>
      <c r="D555" s="17" t="str">
        <f>IF('Master List'!T155="","",'Master List'!T155)</f>
        <v/>
      </c>
    </row>
    <row r="556" spans="1:4" x14ac:dyDescent="0.25">
      <c r="A556" s="8" t="str">
        <f>'Master List'!P156</f>
        <v xml:space="preserve">0 </v>
      </c>
      <c r="B556" s="16" t="str">
        <f>Setup!$E$14</f>
        <v>(blank)</v>
      </c>
      <c r="C556" s="8">
        <f>'Master List'!R156</f>
        <v>0</v>
      </c>
      <c r="D556" s="17" t="str">
        <f>IF('Master List'!T156="","",'Master List'!T156)</f>
        <v/>
      </c>
    </row>
    <row r="557" spans="1:4" x14ac:dyDescent="0.25">
      <c r="A557" s="8" t="str">
        <f>'Master List'!P157</f>
        <v xml:space="preserve">0 </v>
      </c>
      <c r="B557" s="16" t="str">
        <f>Setup!$E$14</f>
        <v>(blank)</v>
      </c>
      <c r="C557" s="8">
        <f>'Master List'!R157</f>
        <v>0</v>
      </c>
      <c r="D557" s="17" t="str">
        <f>IF('Master List'!T157="","",'Master List'!T157)</f>
        <v/>
      </c>
    </row>
    <row r="558" spans="1:4" x14ac:dyDescent="0.25">
      <c r="A558" s="8" t="str">
        <f>'Master List'!P158</f>
        <v xml:space="preserve">0 </v>
      </c>
      <c r="B558" s="16" t="str">
        <f>Setup!$E$14</f>
        <v>(blank)</v>
      </c>
      <c r="C558" s="8">
        <f>'Master List'!R158</f>
        <v>0</v>
      </c>
      <c r="D558" s="17" t="str">
        <f>IF('Master List'!T158="","",'Master List'!T158)</f>
        <v/>
      </c>
    </row>
    <row r="559" spans="1:4" x14ac:dyDescent="0.25">
      <c r="A559" s="8" t="str">
        <f>'Master List'!P159</f>
        <v xml:space="preserve">0 </v>
      </c>
      <c r="B559" s="16" t="str">
        <f>Setup!$E$14</f>
        <v>(blank)</v>
      </c>
      <c r="C559" s="8">
        <f>'Master List'!R159</f>
        <v>0</v>
      </c>
      <c r="D559" s="17" t="str">
        <f>IF('Master List'!T159="","",'Master List'!T159)</f>
        <v/>
      </c>
    </row>
    <row r="560" spans="1:4" x14ac:dyDescent="0.25">
      <c r="A560" s="8" t="str">
        <f>'Master List'!P160</f>
        <v xml:space="preserve">0 </v>
      </c>
      <c r="B560" s="16" t="str">
        <f>Setup!$E$14</f>
        <v>(blank)</v>
      </c>
      <c r="C560" s="8">
        <f>'Master List'!R160</f>
        <v>0</v>
      </c>
      <c r="D560" s="17" t="str">
        <f>IF('Master List'!T160="","",'Master List'!T160)</f>
        <v/>
      </c>
    </row>
    <row r="561" spans="1:4" x14ac:dyDescent="0.25">
      <c r="A561" s="8" t="str">
        <f>'Master List'!P161</f>
        <v xml:space="preserve">0 </v>
      </c>
      <c r="B561" s="16" t="str">
        <f>Setup!$E$14</f>
        <v>(blank)</v>
      </c>
      <c r="C561" s="8">
        <f>'Master List'!R161</f>
        <v>0</v>
      </c>
      <c r="D561" s="17" t="str">
        <f>IF('Master List'!T161="","",'Master List'!T161)</f>
        <v/>
      </c>
    </row>
    <row r="562" spans="1:4" x14ac:dyDescent="0.25">
      <c r="A562" s="8" t="str">
        <f>'Master List'!P162</f>
        <v xml:space="preserve">0 </v>
      </c>
      <c r="B562" s="16" t="str">
        <f>Setup!$E$14</f>
        <v>(blank)</v>
      </c>
      <c r="C562" s="8">
        <f>'Master List'!R162</f>
        <v>0</v>
      </c>
      <c r="D562" s="17" t="str">
        <f>IF('Master List'!T162="","",'Master List'!T162)</f>
        <v/>
      </c>
    </row>
    <row r="563" spans="1:4" x14ac:dyDescent="0.25">
      <c r="A563" s="8" t="str">
        <f>'Master List'!P163</f>
        <v xml:space="preserve">0 </v>
      </c>
      <c r="B563" s="16" t="str">
        <f>Setup!$E$14</f>
        <v>(blank)</v>
      </c>
      <c r="C563" s="8">
        <f>'Master List'!R163</f>
        <v>0</v>
      </c>
      <c r="D563" s="17" t="str">
        <f>IF('Master List'!T163="","",'Master List'!T163)</f>
        <v/>
      </c>
    </row>
    <row r="564" spans="1:4" x14ac:dyDescent="0.25">
      <c r="A564" s="8" t="str">
        <f>'Master List'!P164</f>
        <v xml:space="preserve">0 </v>
      </c>
      <c r="B564" s="16" t="str">
        <f>Setup!$E$14</f>
        <v>(blank)</v>
      </c>
      <c r="C564" s="8">
        <f>'Master List'!R164</f>
        <v>0</v>
      </c>
      <c r="D564" s="17" t="str">
        <f>IF('Master List'!T164="","",'Master List'!T164)</f>
        <v/>
      </c>
    </row>
    <row r="565" spans="1:4" x14ac:dyDescent="0.25">
      <c r="A565" s="8" t="str">
        <f>'Master List'!P165</f>
        <v xml:space="preserve">0 </v>
      </c>
      <c r="B565" s="16" t="str">
        <f>Setup!$E$14</f>
        <v>(blank)</v>
      </c>
      <c r="C565" s="8">
        <f>'Master List'!R165</f>
        <v>0</v>
      </c>
      <c r="D565" s="17" t="str">
        <f>IF('Master List'!T165="","",'Master List'!T165)</f>
        <v/>
      </c>
    </row>
    <row r="566" spans="1:4" x14ac:dyDescent="0.25">
      <c r="A566" s="8" t="str">
        <f>'Master List'!P166</f>
        <v xml:space="preserve">0 </v>
      </c>
      <c r="B566" s="16" t="str">
        <f>Setup!$E$14</f>
        <v>(blank)</v>
      </c>
      <c r="C566" s="8">
        <f>'Master List'!R166</f>
        <v>0</v>
      </c>
      <c r="D566" s="17" t="str">
        <f>IF('Master List'!T166="","",'Master List'!T166)</f>
        <v/>
      </c>
    </row>
    <row r="567" spans="1:4" x14ac:dyDescent="0.25">
      <c r="A567" s="8" t="str">
        <f>'Master List'!P167</f>
        <v xml:space="preserve">0 </v>
      </c>
      <c r="B567" s="16" t="str">
        <f>Setup!$E$14</f>
        <v>(blank)</v>
      </c>
      <c r="C567" s="8">
        <f>'Master List'!R167</f>
        <v>0</v>
      </c>
      <c r="D567" s="17" t="str">
        <f>IF('Master List'!T167="","",'Master List'!T167)</f>
        <v/>
      </c>
    </row>
    <row r="568" spans="1:4" x14ac:dyDescent="0.25">
      <c r="A568" s="8" t="str">
        <f>'Master List'!P168</f>
        <v xml:space="preserve">0 </v>
      </c>
      <c r="B568" s="16" t="str">
        <f>Setup!$E$14</f>
        <v>(blank)</v>
      </c>
      <c r="C568" s="8">
        <f>'Master List'!R168</f>
        <v>0</v>
      </c>
      <c r="D568" s="17" t="str">
        <f>IF('Master List'!T168="","",'Master List'!T168)</f>
        <v/>
      </c>
    </row>
    <row r="569" spans="1:4" x14ac:dyDescent="0.25">
      <c r="A569" s="8" t="str">
        <f>'Master List'!P169</f>
        <v xml:space="preserve">0 </v>
      </c>
      <c r="B569" s="16" t="str">
        <f>Setup!$E$14</f>
        <v>(blank)</v>
      </c>
      <c r="C569" s="8">
        <f>'Master List'!R169</f>
        <v>0</v>
      </c>
      <c r="D569" s="17" t="str">
        <f>IF('Master List'!T169="","",'Master List'!T169)</f>
        <v/>
      </c>
    </row>
    <row r="570" spans="1:4" x14ac:dyDescent="0.25">
      <c r="A570" s="8" t="str">
        <f>'Master List'!P170</f>
        <v xml:space="preserve">0 </v>
      </c>
      <c r="B570" s="16" t="str">
        <f>Setup!$E$14</f>
        <v>(blank)</v>
      </c>
      <c r="C570" s="8">
        <f>'Master List'!R170</f>
        <v>0</v>
      </c>
      <c r="D570" s="17" t="str">
        <f>IF('Master List'!T170="","",'Master List'!T170)</f>
        <v/>
      </c>
    </row>
    <row r="571" spans="1:4" x14ac:dyDescent="0.25">
      <c r="A571" s="8" t="str">
        <f>'Master List'!P171</f>
        <v xml:space="preserve">0 </v>
      </c>
      <c r="B571" s="16" t="str">
        <f>Setup!$E$14</f>
        <v>(blank)</v>
      </c>
      <c r="C571" s="8">
        <f>'Master List'!R171</f>
        <v>0</v>
      </c>
      <c r="D571" s="17" t="str">
        <f>IF('Master List'!T171="","",'Master List'!T171)</f>
        <v/>
      </c>
    </row>
    <row r="572" spans="1:4" x14ac:dyDescent="0.25">
      <c r="A572" s="8" t="str">
        <f>'Master List'!P172</f>
        <v xml:space="preserve">0 </v>
      </c>
      <c r="B572" s="16" t="str">
        <f>Setup!$E$14</f>
        <v>(blank)</v>
      </c>
      <c r="C572" s="8">
        <f>'Master List'!R172</f>
        <v>0</v>
      </c>
      <c r="D572" s="17" t="str">
        <f>IF('Master List'!T172="","",'Master List'!T172)</f>
        <v/>
      </c>
    </row>
    <row r="573" spans="1:4" x14ac:dyDescent="0.25">
      <c r="A573" s="8" t="str">
        <f>'Master List'!P173</f>
        <v xml:space="preserve">0 </v>
      </c>
      <c r="B573" s="16" t="str">
        <f>Setup!$E$14</f>
        <v>(blank)</v>
      </c>
      <c r="C573" s="8">
        <f>'Master List'!R173</f>
        <v>0</v>
      </c>
      <c r="D573" s="17" t="str">
        <f>IF('Master List'!T173="","",'Master List'!T173)</f>
        <v/>
      </c>
    </row>
    <row r="574" spans="1:4" x14ac:dyDescent="0.25">
      <c r="A574" s="8" t="str">
        <f>'Master List'!P174</f>
        <v xml:space="preserve">0 </v>
      </c>
      <c r="B574" s="16" t="str">
        <f>Setup!$E$14</f>
        <v>(blank)</v>
      </c>
      <c r="C574" s="8">
        <f>'Master List'!R174</f>
        <v>0</v>
      </c>
      <c r="D574" s="17" t="str">
        <f>IF('Master List'!T174="","",'Master List'!T174)</f>
        <v/>
      </c>
    </row>
    <row r="575" spans="1:4" x14ac:dyDescent="0.25">
      <c r="A575" s="8" t="str">
        <f>'Master List'!P175</f>
        <v xml:space="preserve">0 </v>
      </c>
      <c r="B575" s="16" t="str">
        <f>Setup!$E$14</f>
        <v>(blank)</v>
      </c>
      <c r="C575" s="8">
        <f>'Master List'!R175</f>
        <v>0</v>
      </c>
      <c r="D575" s="17" t="str">
        <f>IF('Master List'!T175="","",'Master List'!T175)</f>
        <v/>
      </c>
    </row>
    <row r="576" spans="1:4" x14ac:dyDescent="0.25">
      <c r="A576" s="8" t="str">
        <f>'Master List'!P176</f>
        <v xml:space="preserve">0 </v>
      </c>
      <c r="B576" s="16" t="str">
        <f>Setup!$E$14</f>
        <v>(blank)</v>
      </c>
      <c r="C576" s="8">
        <f>'Master List'!R176</f>
        <v>0</v>
      </c>
      <c r="D576" s="17" t="str">
        <f>IF('Master List'!T176="","",'Master List'!T176)</f>
        <v/>
      </c>
    </row>
    <row r="577" spans="1:4" x14ac:dyDescent="0.25">
      <c r="A577" s="8" t="str">
        <f>'Master List'!P177</f>
        <v xml:space="preserve">0 </v>
      </c>
      <c r="B577" s="16" t="str">
        <f>Setup!$E$14</f>
        <v>(blank)</v>
      </c>
      <c r="C577" s="8">
        <f>'Master List'!R177</f>
        <v>0</v>
      </c>
      <c r="D577" s="17" t="str">
        <f>IF('Master List'!T177="","",'Master List'!T177)</f>
        <v/>
      </c>
    </row>
    <row r="578" spans="1:4" x14ac:dyDescent="0.25">
      <c r="A578" s="8" t="str">
        <f>'Master List'!P178</f>
        <v xml:space="preserve">0 </v>
      </c>
      <c r="B578" s="16" t="str">
        <f>Setup!$E$14</f>
        <v>(blank)</v>
      </c>
      <c r="C578" s="8">
        <f>'Master List'!R178</f>
        <v>0</v>
      </c>
      <c r="D578" s="17" t="str">
        <f>IF('Master List'!T178="","",'Master List'!T178)</f>
        <v/>
      </c>
    </row>
    <row r="579" spans="1:4" x14ac:dyDescent="0.25">
      <c r="A579" s="8" t="str">
        <f>'Master List'!P179</f>
        <v xml:space="preserve">0 </v>
      </c>
      <c r="B579" s="16" t="str">
        <f>Setup!$E$14</f>
        <v>(blank)</v>
      </c>
      <c r="C579" s="8">
        <f>'Master List'!R179</f>
        <v>0</v>
      </c>
      <c r="D579" s="17" t="str">
        <f>IF('Master List'!T179="","",'Master List'!T179)</f>
        <v/>
      </c>
    </row>
    <row r="580" spans="1:4" x14ac:dyDescent="0.25">
      <c r="A580" s="8" t="str">
        <f>'Master List'!P180</f>
        <v xml:space="preserve">0 </v>
      </c>
      <c r="B580" s="16" t="str">
        <f>Setup!$E$14</f>
        <v>(blank)</v>
      </c>
      <c r="C580" s="8">
        <f>'Master List'!R180</f>
        <v>0</v>
      </c>
      <c r="D580" s="17" t="str">
        <f>IF('Master List'!T180="","",'Master List'!T180)</f>
        <v/>
      </c>
    </row>
    <row r="581" spans="1:4" x14ac:dyDescent="0.25">
      <c r="A581" s="8" t="str">
        <f>'Master List'!P181</f>
        <v xml:space="preserve">0 </v>
      </c>
      <c r="B581" s="16" t="str">
        <f>Setup!$E$14</f>
        <v>(blank)</v>
      </c>
      <c r="C581" s="8">
        <f>'Master List'!R181</f>
        <v>0</v>
      </c>
      <c r="D581" s="17" t="str">
        <f>IF('Master List'!T181="","",'Master List'!T181)</f>
        <v/>
      </c>
    </row>
    <row r="582" spans="1:4" x14ac:dyDescent="0.25">
      <c r="A582" s="8" t="str">
        <f>'Master List'!P182</f>
        <v xml:space="preserve">0 </v>
      </c>
      <c r="B582" s="16" t="str">
        <f>Setup!$E$14</f>
        <v>(blank)</v>
      </c>
      <c r="C582" s="8">
        <f>'Master List'!R182</f>
        <v>0</v>
      </c>
      <c r="D582" s="17" t="str">
        <f>IF('Master List'!T182="","",'Master List'!T182)</f>
        <v/>
      </c>
    </row>
    <row r="583" spans="1:4" x14ac:dyDescent="0.25">
      <c r="A583" s="8" t="str">
        <f>'Master List'!P183</f>
        <v xml:space="preserve">0 </v>
      </c>
      <c r="B583" s="16" t="str">
        <f>Setup!$E$14</f>
        <v>(blank)</v>
      </c>
      <c r="C583" s="8">
        <f>'Master List'!R183</f>
        <v>0</v>
      </c>
      <c r="D583" s="17" t="str">
        <f>IF('Master List'!T183="","",'Master List'!T183)</f>
        <v/>
      </c>
    </row>
    <row r="584" spans="1:4" x14ac:dyDescent="0.25">
      <c r="A584" s="8" t="str">
        <f>'Master List'!P184</f>
        <v xml:space="preserve">0 </v>
      </c>
      <c r="B584" s="16" t="str">
        <f>Setup!$E$14</f>
        <v>(blank)</v>
      </c>
      <c r="C584" s="8">
        <f>'Master List'!R184</f>
        <v>0</v>
      </c>
      <c r="D584" s="17" t="str">
        <f>IF('Master List'!T184="","",'Master List'!T184)</f>
        <v/>
      </c>
    </row>
    <row r="585" spans="1:4" x14ac:dyDescent="0.25">
      <c r="A585" s="8" t="str">
        <f>'Master List'!P185</f>
        <v xml:space="preserve">0 </v>
      </c>
      <c r="B585" s="16" t="str">
        <f>Setup!$E$14</f>
        <v>(blank)</v>
      </c>
      <c r="C585" s="8">
        <f>'Master List'!R185</f>
        <v>0</v>
      </c>
      <c r="D585" s="17" t="str">
        <f>IF('Master List'!T185="","",'Master List'!T185)</f>
        <v/>
      </c>
    </row>
    <row r="586" spans="1:4" x14ac:dyDescent="0.25">
      <c r="A586" s="8" t="str">
        <f>'Master List'!P186</f>
        <v xml:space="preserve">0 </v>
      </c>
      <c r="B586" s="16" t="str">
        <f>Setup!$E$14</f>
        <v>(blank)</v>
      </c>
      <c r="C586" s="8">
        <f>'Master List'!R186</f>
        <v>0</v>
      </c>
      <c r="D586" s="17" t="str">
        <f>IF('Master List'!T186="","",'Master List'!T186)</f>
        <v/>
      </c>
    </row>
    <row r="587" spans="1:4" x14ac:dyDescent="0.25">
      <c r="A587" s="8" t="str">
        <f>'Master List'!P187</f>
        <v xml:space="preserve">0 </v>
      </c>
      <c r="B587" s="16" t="str">
        <f>Setup!$E$14</f>
        <v>(blank)</v>
      </c>
      <c r="C587" s="8">
        <f>'Master List'!R187</f>
        <v>0</v>
      </c>
      <c r="D587" s="17" t="str">
        <f>IF('Master List'!T187="","",'Master List'!T187)</f>
        <v/>
      </c>
    </row>
    <row r="588" spans="1:4" x14ac:dyDescent="0.25">
      <c r="A588" s="8" t="str">
        <f>'Master List'!P188</f>
        <v xml:space="preserve">0 </v>
      </c>
      <c r="B588" s="16" t="str">
        <f>Setup!$E$14</f>
        <v>(blank)</v>
      </c>
      <c r="C588" s="8">
        <f>'Master List'!R188</f>
        <v>0</v>
      </c>
      <c r="D588" s="17" t="str">
        <f>IF('Master List'!T188="","",'Master List'!T188)</f>
        <v/>
      </c>
    </row>
    <row r="589" spans="1:4" x14ac:dyDescent="0.25">
      <c r="A589" s="8" t="str">
        <f>'Master List'!P189</f>
        <v xml:space="preserve">0 </v>
      </c>
      <c r="B589" s="16" t="str">
        <f>Setup!$E$14</f>
        <v>(blank)</v>
      </c>
      <c r="C589" s="8">
        <f>'Master List'!R189</f>
        <v>0</v>
      </c>
      <c r="D589" s="17" t="str">
        <f>IF('Master List'!T189="","",'Master List'!T189)</f>
        <v/>
      </c>
    </row>
    <row r="590" spans="1:4" x14ac:dyDescent="0.25">
      <c r="A590" s="8" t="str">
        <f>'Master List'!P190</f>
        <v xml:space="preserve">0 </v>
      </c>
      <c r="B590" s="16" t="str">
        <f>Setup!$E$14</f>
        <v>(blank)</v>
      </c>
      <c r="C590" s="8">
        <f>'Master List'!R190</f>
        <v>0</v>
      </c>
      <c r="D590" s="17" t="str">
        <f>IF('Master List'!T190="","",'Master List'!T190)</f>
        <v/>
      </c>
    </row>
    <row r="591" spans="1:4" x14ac:dyDescent="0.25">
      <c r="A591" s="8" t="str">
        <f>'Master List'!P191</f>
        <v xml:space="preserve">0 </v>
      </c>
      <c r="B591" s="16" t="str">
        <f>Setup!$E$14</f>
        <v>(blank)</v>
      </c>
      <c r="C591" s="8">
        <f>'Master List'!R191</f>
        <v>0</v>
      </c>
      <c r="D591" s="17" t="str">
        <f>IF('Master List'!T191="","",'Master List'!T191)</f>
        <v/>
      </c>
    </row>
    <row r="592" spans="1:4" x14ac:dyDescent="0.25">
      <c r="A592" s="8" t="str">
        <f>'Master List'!P192</f>
        <v xml:space="preserve">0 </v>
      </c>
      <c r="B592" s="16" t="str">
        <f>Setup!$E$14</f>
        <v>(blank)</v>
      </c>
      <c r="C592" s="8">
        <f>'Master List'!R192</f>
        <v>0</v>
      </c>
      <c r="D592" s="17" t="str">
        <f>IF('Master List'!T192="","",'Master List'!T192)</f>
        <v/>
      </c>
    </row>
    <row r="593" spans="1:4" x14ac:dyDescent="0.25">
      <c r="A593" s="8" t="str">
        <f>'Master List'!P193</f>
        <v xml:space="preserve">0 </v>
      </c>
      <c r="B593" s="16" t="str">
        <f>Setup!$E$14</f>
        <v>(blank)</v>
      </c>
      <c r="C593" s="8">
        <f>'Master List'!R193</f>
        <v>0</v>
      </c>
      <c r="D593" s="17" t="str">
        <f>IF('Master List'!T193="","",'Master List'!T193)</f>
        <v/>
      </c>
    </row>
    <row r="594" spans="1:4" x14ac:dyDescent="0.25">
      <c r="A594" s="8" t="str">
        <f>'Master List'!P194</f>
        <v xml:space="preserve">0 </v>
      </c>
      <c r="B594" s="16" t="str">
        <f>Setup!$E$14</f>
        <v>(blank)</v>
      </c>
      <c r="C594" s="8">
        <f>'Master List'!R194</f>
        <v>0</v>
      </c>
      <c r="D594" s="17" t="str">
        <f>IF('Master List'!T194="","",'Master List'!T194)</f>
        <v/>
      </c>
    </row>
    <row r="595" spans="1:4" x14ac:dyDescent="0.25">
      <c r="A595" s="8" t="str">
        <f>'Master List'!P195</f>
        <v xml:space="preserve">0 </v>
      </c>
      <c r="B595" s="16" t="str">
        <f>Setup!$E$14</f>
        <v>(blank)</v>
      </c>
      <c r="C595" s="8">
        <f>'Master List'!R195</f>
        <v>0</v>
      </c>
      <c r="D595" s="17" t="str">
        <f>IF('Master List'!T195="","",'Master List'!T195)</f>
        <v/>
      </c>
    </row>
    <row r="596" spans="1:4" x14ac:dyDescent="0.25">
      <c r="A596" s="8" t="str">
        <f>'Master List'!P196</f>
        <v xml:space="preserve">0 </v>
      </c>
      <c r="B596" s="16" t="str">
        <f>Setup!$E$14</f>
        <v>(blank)</v>
      </c>
      <c r="C596" s="8">
        <f>'Master List'!R196</f>
        <v>0</v>
      </c>
      <c r="D596" s="17" t="str">
        <f>IF('Master List'!T196="","",'Master List'!T196)</f>
        <v/>
      </c>
    </row>
    <row r="597" spans="1:4" x14ac:dyDescent="0.25">
      <c r="A597" s="8" t="str">
        <f>'Master List'!P197</f>
        <v xml:space="preserve">0 </v>
      </c>
      <c r="B597" s="16" t="str">
        <f>Setup!$E$14</f>
        <v>(blank)</v>
      </c>
      <c r="C597" s="8">
        <f>'Master List'!R197</f>
        <v>0</v>
      </c>
      <c r="D597" s="17" t="str">
        <f>IF('Master List'!T197="","",'Master List'!T197)</f>
        <v/>
      </c>
    </row>
    <row r="598" spans="1:4" x14ac:dyDescent="0.25">
      <c r="A598" s="8" t="str">
        <f>'Master List'!P198</f>
        <v xml:space="preserve">0 </v>
      </c>
      <c r="B598" s="16" t="str">
        <f>Setup!$E$14</f>
        <v>(blank)</v>
      </c>
      <c r="C598" s="8">
        <f>'Master List'!R198</f>
        <v>0</v>
      </c>
      <c r="D598" s="17" t="str">
        <f>IF('Master List'!T198="","",'Master List'!T198)</f>
        <v/>
      </c>
    </row>
    <row r="599" spans="1:4" x14ac:dyDescent="0.25">
      <c r="A599" s="8" t="str">
        <f>'Master List'!P199</f>
        <v xml:space="preserve">0 </v>
      </c>
      <c r="B599" s="16" t="str">
        <f>Setup!$E$14</f>
        <v>(blank)</v>
      </c>
      <c r="C599" s="8">
        <f>'Master List'!R199</f>
        <v>0</v>
      </c>
      <c r="D599" s="17" t="str">
        <f>IF('Master List'!T199="","",'Master List'!T199)</f>
        <v/>
      </c>
    </row>
    <row r="600" spans="1:4" x14ac:dyDescent="0.25">
      <c r="A600" s="8" t="str">
        <f>'Master List'!P200</f>
        <v xml:space="preserve">0 </v>
      </c>
      <c r="B600" s="16" t="str">
        <f>Setup!$E$14</f>
        <v>(blank)</v>
      </c>
      <c r="C600" s="8">
        <f>'Master List'!R200</f>
        <v>0</v>
      </c>
      <c r="D600" s="17" t="str">
        <f>IF('Master List'!T200="","",'Master List'!T200)</f>
        <v/>
      </c>
    </row>
    <row r="601" spans="1:4" x14ac:dyDescent="0.25">
      <c r="A601" s="8" t="str">
        <f>'Master List'!P201</f>
        <v xml:space="preserve">0 </v>
      </c>
      <c r="B601" s="16" t="str">
        <f>Setup!$E$14</f>
        <v>(blank)</v>
      </c>
      <c r="C601" s="8">
        <f>'Master List'!R201</f>
        <v>0</v>
      </c>
      <c r="D601" s="17" t="str">
        <f>IF('Master List'!T201="","",'Master List'!T201)</f>
        <v/>
      </c>
    </row>
    <row r="602" spans="1:4" x14ac:dyDescent="0.25">
      <c r="A602" s="17" t="str">
        <f>'Master List'!W2</f>
        <v xml:space="preserve">0 </v>
      </c>
      <c r="B602" s="16" t="str">
        <f>Setup!$E$15</f>
        <v>(blank)</v>
      </c>
      <c r="C602" s="8">
        <f>'Master List'!Y2</f>
        <v>0</v>
      </c>
      <c r="D602" s="17" t="str">
        <f>IF('Master List'!AA2="","",'Master List'!AA2)</f>
        <v/>
      </c>
    </row>
    <row r="603" spans="1:4" x14ac:dyDescent="0.25">
      <c r="A603" s="17" t="str">
        <f>'Master List'!W3</f>
        <v xml:space="preserve">0 </v>
      </c>
      <c r="B603" s="16" t="str">
        <f>Setup!$E$15</f>
        <v>(blank)</v>
      </c>
      <c r="C603" s="8">
        <f>'Master List'!Y3</f>
        <v>0</v>
      </c>
      <c r="D603" s="17" t="str">
        <f>IF('Master List'!AA3="","",'Master List'!AA3)</f>
        <v/>
      </c>
    </row>
    <row r="604" spans="1:4" x14ac:dyDescent="0.25">
      <c r="A604" s="17" t="str">
        <f>'Master List'!W4</f>
        <v xml:space="preserve">0 </v>
      </c>
      <c r="B604" s="16" t="str">
        <f>Setup!$E$15</f>
        <v>(blank)</v>
      </c>
      <c r="C604" s="8">
        <f>'Master List'!Y4</f>
        <v>0</v>
      </c>
      <c r="D604" s="17" t="str">
        <f>IF('Master List'!AA4="","",'Master List'!AA4)</f>
        <v/>
      </c>
    </row>
    <row r="605" spans="1:4" x14ac:dyDescent="0.25">
      <c r="A605" s="17" t="str">
        <f>'Master List'!W5</f>
        <v xml:space="preserve">0 </v>
      </c>
      <c r="B605" s="16" t="str">
        <f>Setup!$E$15</f>
        <v>(blank)</v>
      </c>
      <c r="C605" s="8">
        <f>'Master List'!Y5</f>
        <v>0</v>
      </c>
      <c r="D605" s="17" t="str">
        <f>IF('Master List'!AA5="","",'Master List'!AA5)</f>
        <v/>
      </c>
    </row>
    <row r="606" spans="1:4" x14ac:dyDescent="0.25">
      <c r="A606" s="17" t="str">
        <f>'Master List'!W6</f>
        <v xml:space="preserve">0 </v>
      </c>
      <c r="B606" s="16" t="str">
        <f>Setup!$E$15</f>
        <v>(blank)</v>
      </c>
      <c r="C606" s="8">
        <f>'Master List'!Y6</f>
        <v>0</v>
      </c>
      <c r="D606" s="17" t="str">
        <f>IF('Master List'!AA6="","",'Master List'!AA6)</f>
        <v/>
      </c>
    </row>
    <row r="607" spans="1:4" x14ac:dyDescent="0.25">
      <c r="A607" s="17" t="str">
        <f>'Master List'!W7</f>
        <v xml:space="preserve">0 </v>
      </c>
      <c r="B607" s="16" t="str">
        <f>Setup!$E$15</f>
        <v>(blank)</v>
      </c>
      <c r="C607" s="8">
        <f>'Master List'!Y7</f>
        <v>0</v>
      </c>
      <c r="D607" s="17" t="str">
        <f>IF('Master List'!AA7="","",'Master List'!AA7)</f>
        <v/>
      </c>
    </row>
    <row r="608" spans="1:4" x14ac:dyDescent="0.25">
      <c r="A608" s="17" t="str">
        <f>'Master List'!W8</f>
        <v xml:space="preserve">0 </v>
      </c>
      <c r="B608" s="16" t="str">
        <f>Setup!$E$15</f>
        <v>(blank)</v>
      </c>
      <c r="C608" s="8">
        <f>'Master List'!Y8</f>
        <v>0</v>
      </c>
      <c r="D608" s="17" t="str">
        <f>IF('Master List'!AA8="","",'Master List'!AA8)</f>
        <v/>
      </c>
    </row>
    <row r="609" spans="1:4" x14ac:dyDescent="0.25">
      <c r="A609" s="17" t="str">
        <f>'Master List'!W9</f>
        <v xml:space="preserve">0 </v>
      </c>
      <c r="B609" s="16" t="str">
        <f>Setup!$E$15</f>
        <v>(blank)</v>
      </c>
      <c r="C609" s="8">
        <f>'Master List'!Y9</f>
        <v>0</v>
      </c>
      <c r="D609" s="17" t="str">
        <f>IF('Master List'!AA9="","",'Master List'!AA9)</f>
        <v/>
      </c>
    </row>
    <row r="610" spans="1:4" x14ac:dyDescent="0.25">
      <c r="A610" s="17" t="str">
        <f>'Master List'!W10</f>
        <v xml:space="preserve">0 </v>
      </c>
      <c r="B610" s="16" t="str">
        <f>Setup!$E$15</f>
        <v>(blank)</v>
      </c>
      <c r="C610" s="8">
        <f>'Master List'!Y10</f>
        <v>0</v>
      </c>
      <c r="D610" s="17" t="str">
        <f>IF('Master List'!AA10="","",'Master List'!AA10)</f>
        <v/>
      </c>
    </row>
    <row r="611" spans="1:4" x14ac:dyDescent="0.25">
      <c r="A611" s="17" t="str">
        <f>'Master List'!W11</f>
        <v xml:space="preserve">0 </v>
      </c>
      <c r="B611" s="16" t="str">
        <f>Setup!$E$15</f>
        <v>(blank)</v>
      </c>
      <c r="C611" s="8">
        <f>'Master List'!Y11</f>
        <v>0</v>
      </c>
      <c r="D611" s="17" t="str">
        <f>IF('Master List'!AA11="","",'Master List'!AA11)</f>
        <v/>
      </c>
    </row>
    <row r="612" spans="1:4" x14ac:dyDescent="0.25">
      <c r="A612" s="17" t="str">
        <f>'Master List'!W12</f>
        <v xml:space="preserve">0 </v>
      </c>
      <c r="B612" s="16" t="str">
        <f>Setup!$E$15</f>
        <v>(blank)</v>
      </c>
      <c r="C612" s="8">
        <f>'Master List'!Y12</f>
        <v>0</v>
      </c>
      <c r="D612" s="17" t="str">
        <f>IF('Master List'!AA12="","",'Master List'!AA12)</f>
        <v/>
      </c>
    </row>
    <row r="613" spans="1:4" x14ac:dyDescent="0.25">
      <c r="A613" s="17" t="str">
        <f>'Master List'!W13</f>
        <v xml:space="preserve">0 </v>
      </c>
      <c r="B613" s="16" t="str">
        <f>Setup!$E$15</f>
        <v>(blank)</v>
      </c>
      <c r="C613" s="8">
        <f>'Master List'!Y13</f>
        <v>0</v>
      </c>
      <c r="D613" s="17" t="str">
        <f>IF('Master List'!AA13="","",'Master List'!AA13)</f>
        <v/>
      </c>
    </row>
    <row r="614" spans="1:4" x14ac:dyDescent="0.25">
      <c r="A614" s="17" t="str">
        <f>'Master List'!W14</f>
        <v xml:space="preserve">0 </v>
      </c>
      <c r="B614" s="16" t="str">
        <f>Setup!$E$15</f>
        <v>(blank)</v>
      </c>
      <c r="C614" s="8">
        <f>'Master List'!Y14</f>
        <v>0</v>
      </c>
      <c r="D614" s="17" t="str">
        <f>IF('Master List'!AA14="","",'Master List'!AA14)</f>
        <v/>
      </c>
    </row>
    <row r="615" spans="1:4" x14ac:dyDescent="0.25">
      <c r="A615" s="17" t="str">
        <f>'Master List'!W15</f>
        <v xml:space="preserve">0 </v>
      </c>
      <c r="B615" s="16" t="str">
        <f>Setup!$E$15</f>
        <v>(blank)</v>
      </c>
      <c r="C615" s="8">
        <f>'Master List'!Y15</f>
        <v>0</v>
      </c>
      <c r="D615" s="17" t="str">
        <f>IF('Master List'!AA15="","",'Master List'!AA15)</f>
        <v/>
      </c>
    </row>
    <row r="616" spans="1:4" x14ac:dyDescent="0.25">
      <c r="A616" s="17" t="str">
        <f>'Master List'!W16</f>
        <v xml:space="preserve">0 </v>
      </c>
      <c r="B616" s="16" t="str">
        <f>Setup!$E$15</f>
        <v>(blank)</v>
      </c>
      <c r="C616" s="8">
        <f>'Master List'!Y16</f>
        <v>0</v>
      </c>
      <c r="D616" s="17" t="str">
        <f>IF('Master List'!AA16="","",'Master List'!AA16)</f>
        <v/>
      </c>
    </row>
    <row r="617" spans="1:4" x14ac:dyDescent="0.25">
      <c r="A617" s="17" t="str">
        <f>'Master List'!W17</f>
        <v xml:space="preserve">0 </v>
      </c>
      <c r="B617" s="16" t="str">
        <f>Setup!$E$15</f>
        <v>(blank)</v>
      </c>
      <c r="C617" s="8">
        <f>'Master List'!Y17</f>
        <v>0</v>
      </c>
      <c r="D617" s="17" t="str">
        <f>IF('Master List'!AA17="","",'Master List'!AA17)</f>
        <v/>
      </c>
    </row>
    <row r="618" spans="1:4" x14ac:dyDescent="0.25">
      <c r="A618" s="17" t="str">
        <f>'Master List'!W18</f>
        <v xml:space="preserve">0 </v>
      </c>
      <c r="B618" s="16" t="str">
        <f>Setup!$E$15</f>
        <v>(blank)</v>
      </c>
      <c r="C618" s="8">
        <f>'Master List'!Y18</f>
        <v>0</v>
      </c>
      <c r="D618" s="17" t="str">
        <f>IF('Master List'!AA18="","",'Master List'!AA18)</f>
        <v/>
      </c>
    </row>
    <row r="619" spans="1:4" x14ac:dyDescent="0.25">
      <c r="A619" s="17" t="str">
        <f>'Master List'!W19</f>
        <v xml:space="preserve">0 </v>
      </c>
      <c r="B619" s="16" t="str">
        <f>Setup!$E$15</f>
        <v>(blank)</v>
      </c>
      <c r="C619" s="8">
        <f>'Master List'!Y19</f>
        <v>0</v>
      </c>
      <c r="D619" s="17" t="str">
        <f>IF('Master List'!AA19="","",'Master List'!AA19)</f>
        <v/>
      </c>
    </row>
    <row r="620" spans="1:4" x14ac:dyDescent="0.25">
      <c r="A620" s="17" t="str">
        <f>'Master List'!W20</f>
        <v xml:space="preserve">0 </v>
      </c>
      <c r="B620" s="16" t="str">
        <f>Setup!$E$15</f>
        <v>(blank)</v>
      </c>
      <c r="C620" s="8">
        <f>'Master List'!Y20</f>
        <v>0</v>
      </c>
      <c r="D620" s="17" t="str">
        <f>IF('Master List'!AA20="","",'Master List'!AA20)</f>
        <v/>
      </c>
    </row>
    <row r="621" spans="1:4" x14ac:dyDescent="0.25">
      <c r="A621" s="17" t="str">
        <f>'Master List'!W21</f>
        <v xml:space="preserve">0 </v>
      </c>
      <c r="B621" s="16" t="str">
        <f>Setup!$E$15</f>
        <v>(blank)</v>
      </c>
      <c r="C621" s="8">
        <f>'Master List'!Y21</f>
        <v>0</v>
      </c>
      <c r="D621" s="17" t="str">
        <f>IF('Master List'!AA21="","",'Master List'!AA21)</f>
        <v/>
      </c>
    </row>
    <row r="622" spans="1:4" x14ac:dyDescent="0.25">
      <c r="A622" s="17" t="str">
        <f>'Master List'!W22</f>
        <v xml:space="preserve">0 </v>
      </c>
      <c r="B622" s="16" t="str">
        <f>Setup!$E$15</f>
        <v>(blank)</v>
      </c>
      <c r="C622" s="8">
        <f>'Master List'!Y22</f>
        <v>0</v>
      </c>
      <c r="D622" s="17" t="str">
        <f>IF('Master List'!AA22="","",'Master List'!AA22)</f>
        <v/>
      </c>
    </row>
    <row r="623" spans="1:4" x14ac:dyDescent="0.25">
      <c r="A623" s="17" t="str">
        <f>'Master List'!W23</f>
        <v xml:space="preserve">0 </v>
      </c>
      <c r="B623" s="16" t="str">
        <f>Setup!$E$15</f>
        <v>(blank)</v>
      </c>
      <c r="C623" s="8">
        <f>'Master List'!Y23</f>
        <v>0</v>
      </c>
      <c r="D623" s="17" t="str">
        <f>IF('Master List'!AA23="","",'Master List'!AA23)</f>
        <v/>
      </c>
    </row>
    <row r="624" spans="1:4" x14ac:dyDescent="0.25">
      <c r="A624" s="17" t="str">
        <f>'Master List'!W24</f>
        <v xml:space="preserve">0 </v>
      </c>
      <c r="B624" s="16" t="str">
        <f>Setup!$E$15</f>
        <v>(blank)</v>
      </c>
      <c r="C624" s="8">
        <f>'Master List'!Y24</f>
        <v>0</v>
      </c>
      <c r="D624" s="17" t="str">
        <f>IF('Master List'!AA24="","",'Master List'!AA24)</f>
        <v/>
      </c>
    </row>
    <row r="625" spans="1:4" x14ac:dyDescent="0.25">
      <c r="A625" s="17" t="str">
        <f>'Master List'!W25</f>
        <v xml:space="preserve">0 </v>
      </c>
      <c r="B625" s="16" t="str">
        <f>Setup!$E$15</f>
        <v>(blank)</v>
      </c>
      <c r="C625" s="8">
        <f>'Master List'!Y25</f>
        <v>0</v>
      </c>
      <c r="D625" s="17" t="str">
        <f>IF('Master List'!AA25="","",'Master List'!AA25)</f>
        <v/>
      </c>
    </row>
    <row r="626" spans="1:4" x14ac:dyDescent="0.25">
      <c r="A626" s="17" t="str">
        <f>'Master List'!W26</f>
        <v xml:space="preserve">0 </v>
      </c>
      <c r="B626" s="16" t="str">
        <f>Setup!$E$15</f>
        <v>(blank)</v>
      </c>
      <c r="C626" s="8">
        <f>'Master List'!Y26</f>
        <v>0</v>
      </c>
      <c r="D626" s="17" t="str">
        <f>IF('Master List'!AA26="","",'Master List'!AA26)</f>
        <v/>
      </c>
    </row>
    <row r="627" spans="1:4" x14ac:dyDescent="0.25">
      <c r="A627" s="17" t="str">
        <f>'Master List'!W27</f>
        <v xml:space="preserve">0 </v>
      </c>
      <c r="B627" s="16" t="str">
        <f>Setup!$E$15</f>
        <v>(blank)</v>
      </c>
      <c r="C627" s="8">
        <f>'Master List'!Y27</f>
        <v>0</v>
      </c>
      <c r="D627" s="17" t="str">
        <f>IF('Master List'!AA27="","",'Master List'!AA27)</f>
        <v/>
      </c>
    </row>
    <row r="628" spans="1:4" x14ac:dyDescent="0.25">
      <c r="A628" s="17" t="str">
        <f>'Master List'!W28</f>
        <v xml:space="preserve">0 </v>
      </c>
      <c r="B628" s="16" t="str">
        <f>Setup!$E$15</f>
        <v>(blank)</v>
      </c>
      <c r="C628" s="8">
        <f>'Master List'!Y28</f>
        <v>0</v>
      </c>
      <c r="D628" s="17" t="str">
        <f>IF('Master List'!AA28="","",'Master List'!AA28)</f>
        <v/>
      </c>
    </row>
    <row r="629" spans="1:4" x14ac:dyDescent="0.25">
      <c r="A629" s="17" t="str">
        <f>'Master List'!W29</f>
        <v xml:space="preserve">0 </v>
      </c>
      <c r="B629" s="16" t="str">
        <f>Setup!$E$15</f>
        <v>(blank)</v>
      </c>
      <c r="C629" s="8">
        <f>'Master List'!Y29</f>
        <v>0</v>
      </c>
      <c r="D629" s="17" t="str">
        <f>IF('Master List'!AA29="","",'Master List'!AA29)</f>
        <v/>
      </c>
    </row>
    <row r="630" spans="1:4" x14ac:dyDescent="0.25">
      <c r="A630" s="17" t="str">
        <f>'Master List'!W30</f>
        <v xml:space="preserve">0 </v>
      </c>
      <c r="B630" s="16" t="str">
        <f>Setup!$E$15</f>
        <v>(blank)</v>
      </c>
      <c r="C630" s="8">
        <f>'Master List'!Y30</f>
        <v>0</v>
      </c>
      <c r="D630" s="17" t="str">
        <f>IF('Master List'!AA30="","",'Master List'!AA30)</f>
        <v/>
      </c>
    </row>
    <row r="631" spans="1:4" x14ac:dyDescent="0.25">
      <c r="A631" s="17" t="str">
        <f>'Master List'!W31</f>
        <v xml:space="preserve">0 </v>
      </c>
      <c r="B631" s="16" t="str">
        <f>Setup!$E$15</f>
        <v>(blank)</v>
      </c>
      <c r="C631" s="8">
        <f>'Master List'!Y31</f>
        <v>0</v>
      </c>
      <c r="D631" s="17" t="str">
        <f>IF('Master List'!AA31="","",'Master List'!AA31)</f>
        <v/>
      </c>
    </row>
    <row r="632" spans="1:4" x14ac:dyDescent="0.25">
      <c r="A632" s="17" t="str">
        <f>'Master List'!W32</f>
        <v xml:space="preserve">0 </v>
      </c>
      <c r="B632" s="16" t="str">
        <f>Setup!$E$15</f>
        <v>(blank)</v>
      </c>
      <c r="C632" s="8">
        <f>'Master List'!Y32</f>
        <v>0</v>
      </c>
      <c r="D632" s="17" t="str">
        <f>IF('Master List'!AA32="","",'Master List'!AA32)</f>
        <v/>
      </c>
    </row>
    <row r="633" spans="1:4" x14ac:dyDescent="0.25">
      <c r="A633" s="17" t="str">
        <f>'Master List'!W33</f>
        <v xml:space="preserve">0 </v>
      </c>
      <c r="B633" s="16" t="str">
        <f>Setup!$E$15</f>
        <v>(blank)</v>
      </c>
      <c r="C633" s="8">
        <f>'Master List'!Y33</f>
        <v>0</v>
      </c>
      <c r="D633" s="17" t="str">
        <f>IF('Master List'!AA33="","",'Master List'!AA33)</f>
        <v/>
      </c>
    </row>
    <row r="634" spans="1:4" x14ac:dyDescent="0.25">
      <c r="A634" s="17" t="str">
        <f>'Master List'!W34</f>
        <v xml:space="preserve">0 </v>
      </c>
      <c r="B634" s="16" t="str">
        <f>Setup!$E$15</f>
        <v>(blank)</v>
      </c>
      <c r="C634" s="8">
        <f>'Master List'!Y34</f>
        <v>0</v>
      </c>
      <c r="D634" s="17" t="str">
        <f>IF('Master List'!AA34="","",'Master List'!AA34)</f>
        <v/>
      </c>
    </row>
    <row r="635" spans="1:4" x14ac:dyDescent="0.25">
      <c r="A635" s="17" t="str">
        <f>'Master List'!W35</f>
        <v xml:space="preserve">0 </v>
      </c>
      <c r="B635" s="16" t="str">
        <f>Setup!$E$15</f>
        <v>(blank)</v>
      </c>
      <c r="C635" s="8">
        <f>'Master List'!Y35</f>
        <v>0</v>
      </c>
      <c r="D635" s="17" t="str">
        <f>IF('Master List'!AA35="","",'Master List'!AA35)</f>
        <v/>
      </c>
    </row>
    <row r="636" spans="1:4" x14ac:dyDescent="0.25">
      <c r="A636" s="17" t="str">
        <f>'Master List'!W36</f>
        <v xml:space="preserve">0 </v>
      </c>
      <c r="B636" s="16" t="str">
        <f>Setup!$E$15</f>
        <v>(blank)</v>
      </c>
      <c r="C636" s="8">
        <f>'Master List'!Y36</f>
        <v>0</v>
      </c>
      <c r="D636" s="17" t="str">
        <f>IF('Master List'!AA36="","",'Master List'!AA36)</f>
        <v/>
      </c>
    </row>
    <row r="637" spans="1:4" x14ac:dyDescent="0.25">
      <c r="A637" s="17" t="str">
        <f>'Master List'!W37</f>
        <v xml:space="preserve">0 </v>
      </c>
      <c r="B637" s="16" t="str">
        <f>Setup!$E$15</f>
        <v>(blank)</v>
      </c>
      <c r="C637" s="8">
        <f>'Master List'!Y37</f>
        <v>0</v>
      </c>
      <c r="D637" s="17" t="str">
        <f>IF('Master List'!AA37="","",'Master List'!AA37)</f>
        <v/>
      </c>
    </row>
    <row r="638" spans="1:4" x14ac:dyDescent="0.25">
      <c r="A638" s="17" t="str">
        <f>'Master List'!W38</f>
        <v xml:space="preserve">0 </v>
      </c>
      <c r="B638" s="16" t="str">
        <f>Setup!$E$15</f>
        <v>(blank)</v>
      </c>
      <c r="C638" s="8">
        <f>'Master List'!Y38</f>
        <v>0</v>
      </c>
      <c r="D638" s="17" t="str">
        <f>IF('Master List'!AA38="","",'Master List'!AA38)</f>
        <v/>
      </c>
    </row>
    <row r="639" spans="1:4" x14ac:dyDescent="0.25">
      <c r="A639" s="17" t="str">
        <f>'Master List'!W39</f>
        <v xml:space="preserve">0 </v>
      </c>
      <c r="B639" s="16" t="str">
        <f>Setup!$E$15</f>
        <v>(blank)</v>
      </c>
      <c r="C639" s="8">
        <f>'Master List'!Y39</f>
        <v>0</v>
      </c>
      <c r="D639" s="17" t="str">
        <f>IF('Master List'!AA39="","",'Master List'!AA39)</f>
        <v/>
      </c>
    </row>
    <row r="640" spans="1:4" x14ac:dyDescent="0.25">
      <c r="A640" s="17" t="str">
        <f>'Master List'!W40</f>
        <v xml:space="preserve">0 </v>
      </c>
      <c r="B640" s="16" t="str">
        <f>Setup!$E$15</f>
        <v>(blank)</v>
      </c>
      <c r="C640" s="8">
        <f>'Master List'!Y40</f>
        <v>0</v>
      </c>
      <c r="D640" s="17" t="str">
        <f>IF('Master List'!AA40="","",'Master List'!AA40)</f>
        <v/>
      </c>
    </row>
    <row r="641" spans="1:4" x14ac:dyDescent="0.25">
      <c r="A641" s="17" t="str">
        <f>'Master List'!W41</f>
        <v xml:space="preserve">0 </v>
      </c>
      <c r="B641" s="16" t="str">
        <f>Setup!$E$15</f>
        <v>(blank)</v>
      </c>
      <c r="C641" s="8">
        <f>'Master List'!Y41</f>
        <v>0</v>
      </c>
      <c r="D641" s="17" t="str">
        <f>IF('Master List'!AA41="","",'Master List'!AA41)</f>
        <v/>
      </c>
    </row>
    <row r="642" spans="1:4" x14ac:dyDescent="0.25">
      <c r="A642" s="17" t="str">
        <f>'Master List'!W42</f>
        <v xml:space="preserve">0 </v>
      </c>
      <c r="B642" s="16" t="str">
        <f>Setup!$E$15</f>
        <v>(blank)</v>
      </c>
      <c r="C642" s="8">
        <f>'Master List'!Y42</f>
        <v>0</v>
      </c>
      <c r="D642" s="17" t="str">
        <f>IF('Master List'!AA42="","",'Master List'!AA42)</f>
        <v/>
      </c>
    </row>
    <row r="643" spans="1:4" x14ac:dyDescent="0.25">
      <c r="A643" s="17" t="str">
        <f>'Master List'!W43</f>
        <v xml:space="preserve">0 </v>
      </c>
      <c r="B643" s="16" t="str">
        <f>Setup!$E$15</f>
        <v>(blank)</v>
      </c>
      <c r="C643" s="8">
        <f>'Master List'!Y43</f>
        <v>0</v>
      </c>
      <c r="D643" s="17" t="str">
        <f>IF('Master List'!AA43="","",'Master List'!AA43)</f>
        <v/>
      </c>
    </row>
    <row r="644" spans="1:4" x14ac:dyDescent="0.25">
      <c r="A644" s="17" t="str">
        <f>'Master List'!W44</f>
        <v xml:space="preserve">0 </v>
      </c>
      <c r="B644" s="16" t="str">
        <f>Setup!$E$15</f>
        <v>(blank)</v>
      </c>
      <c r="C644" s="8">
        <f>'Master List'!Y44</f>
        <v>0</v>
      </c>
      <c r="D644" s="17" t="str">
        <f>IF('Master List'!AA44="","",'Master List'!AA44)</f>
        <v/>
      </c>
    </row>
    <row r="645" spans="1:4" x14ac:dyDescent="0.25">
      <c r="A645" s="17" t="str">
        <f>'Master List'!W45</f>
        <v xml:space="preserve">0 </v>
      </c>
      <c r="B645" s="16" t="str">
        <f>Setup!$E$15</f>
        <v>(blank)</v>
      </c>
      <c r="C645" s="8">
        <f>'Master List'!Y45</f>
        <v>0</v>
      </c>
      <c r="D645" s="17" t="str">
        <f>IF('Master List'!AA45="","",'Master List'!AA45)</f>
        <v/>
      </c>
    </row>
    <row r="646" spans="1:4" x14ac:dyDescent="0.25">
      <c r="A646" s="17" t="str">
        <f>'Master List'!W46</f>
        <v xml:space="preserve">0 </v>
      </c>
      <c r="B646" s="16" t="str">
        <f>Setup!$E$15</f>
        <v>(blank)</v>
      </c>
      <c r="C646" s="8">
        <f>'Master List'!Y46</f>
        <v>0</v>
      </c>
      <c r="D646" s="17" t="str">
        <f>IF('Master List'!AA46="","",'Master List'!AA46)</f>
        <v/>
      </c>
    </row>
    <row r="647" spans="1:4" x14ac:dyDescent="0.25">
      <c r="A647" s="17" t="str">
        <f>'Master List'!W47</f>
        <v xml:space="preserve">0 </v>
      </c>
      <c r="B647" s="16" t="str">
        <f>Setup!$E$15</f>
        <v>(blank)</v>
      </c>
      <c r="C647" s="8">
        <f>'Master List'!Y47</f>
        <v>0</v>
      </c>
      <c r="D647" s="17" t="str">
        <f>IF('Master List'!AA47="","",'Master List'!AA47)</f>
        <v/>
      </c>
    </row>
    <row r="648" spans="1:4" x14ac:dyDescent="0.25">
      <c r="A648" s="17" t="str">
        <f>'Master List'!W48</f>
        <v xml:space="preserve">0 </v>
      </c>
      <c r="B648" s="16" t="str">
        <f>Setup!$E$15</f>
        <v>(blank)</v>
      </c>
      <c r="C648" s="8">
        <f>'Master List'!Y48</f>
        <v>0</v>
      </c>
      <c r="D648" s="17" t="str">
        <f>IF('Master List'!AA48="","",'Master List'!AA48)</f>
        <v/>
      </c>
    </row>
    <row r="649" spans="1:4" x14ac:dyDescent="0.25">
      <c r="A649" s="17" t="str">
        <f>'Master List'!W49</f>
        <v xml:space="preserve">0 </v>
      </c>
      <c r="B649" s="16" t="str">
        <f>Setup!$E$15</f>
        <v>(blank)</v>
      </c>
      <c r="C649" s="8">
        <f>'Master List'!Y49</f>
        <v>0</v>
      </c>
      <c r="D649" s="17" t="str">
        <f>IF('Master List'!AA49="","",'Master List'!AA49)</f>
        <v/>
      </c>
    </row>
    <row r="650" spans="1:4" x14ac:dyDescent="0.25">
      <c r="A650" s="17" t="str">
        <f>'Master List'!W50</f>
        <v xml:space="preserve">0 </v>
      </c>
      <c r="B650" s="16" t="str">
        <f>Setup!$E$15</f>
        <v>(blank)</v>
      </c>
      <c r="C650" s="8">
        <f>'Master List'!Y50</f>
        <v>0</v>
      </c>
      <c r="D650" s="17" t="str">
        <f>IF('Master List'!AA50="","",'Master List'!AA50)</f>
        <v/>
      </c>
    </row>
    <row r="651" spans="1:4" x14ac:dyDescent="0.25">
      <c r="A651" s="17" t="str">
        <f>'Master List'!W51</f>
        <v xml:space="preserve">0 </v>
      </c>
      <c r="B651" s="16" t="str">
        <f>Setup!$E$15</f>
        <v>(blank)</v>
      </c>
      <c r="C651" s="8">
        <f>'Master List'!Y51</f>
        <v>0</v>
      </c>
      <c r="D651" s="17" t="str">
        <f>IF('Master List'!AA51="","",'Master List'!AA51)</f>
        <v/>
      </c>
    </row>
    <row r="652" spans="1:4" x14ac:dyDescent="0.25">
      <c r="A652" s="17" t="str">
        <f>'Master List'!W52</f>
        <v xml:space="preserve">0 </v>
      </c>
      <c r="B652" s="16" t="str">
        <f>Setup!$E$15</f>
        <v>(blank)</v>
      </c>
      <c r="C652" s="8">
        <f>'Master List'!Y52</f>
        <v>0</v>
      </c>
      <c r="D652" s="17" t="str">
        <f>IF('Master List'!AA52="","",'Master List'!AA52)</f>
        <v/>
      </c>
    </row>
    <row r="653" spans="1:4" x14ac:dyDescent="0.25">
      <c r="A653" s="17" t="str">
        <f>'Master List'!W53</f>
        <v xml:space="preserve">0 </v>
      </c>
      <c r="B653" s="16" t="str">
        <f>Setup!$E$15</f>
        <v>(blank)</v>
      </c>
      <c r="C653" s="8">
        <f>'Master List'!Y53</f>
        <v>0</v>
      </c>
      <c r="D653" s="17" t="str">
        <f>IF('Master List'!AA53="","",'Master List'!AA53)</f>
        <v/>
      </c>
    </row>
    <row r="654" spans="1:4" x14ac:dyDescent="0.25">
      <c r="A654" s="17" t="str">
        <f>'Master List'!W54</f>
        <v xml:space="preserve">0 </v>
      </c>
      <c r="B654" s="16" t="str">
        <f>Setup!$E$15</f>
        <v>(blank)</v>
      </c>
      <c r="C654" s="8">
        <f>'Master List'!Y54</f>
        <v>0</v>
      </c>
      <c r="D654" s="17" t="str">
        <f>IF('Master List'!AA54="","",'Master List'!AA54)</f>
        <v/>
      </c>
    </row>
    <row r="655" spans="1:4" x14ac:dyDescent="0.25">
      <c r="A655" s="17" t="str">
        <f>'Master List'!W55</f>
        <v xml:space="preserve">0 </v>
      </c>
      <c r="B655" s="16" t="str">
        <f>Setup!$E$15</f>
        <v>(blank)</v>
      </c>
      <c r="C655" s="8">
        <f>'Master List'!Y55</f>
        <v>0</v>
      </c>
      <c r="D655" s="17" t="str">
        <f>IF('Master List'!AA55="","",'Master List'!AA55)</f>
        <v/>
      </c>
    </row>
    <row r="656" spans="1:4" x14ac:dyDescent="0.25">
      <c r="A656" s="17" t="str">
        <f>'Master List'!W56</f>
        <v xml:space="preserve">0 </v>
      </c>
      <c r="B656" s="16" t="str">
        <f>Setup!$E$15</f>
        <v>(blank)</v>
      </c>
      <c r="C656" s="8">
        <f>'Master List'!Y56</f>
        <v>0</v>
      </c>
      <c r="D656" s="17" t="str">
        <f>IF('Master List'!AA56="","",'Master List'!AA56)</f>
        <v/>
      </c>
    </row>
    <row r="657" spans="1:4" x14ac:dyDescent="0.25">
      <c r="A657" s="17" t="str">
        <f>'Master List'!W57</f>
        <v xml:space="preserve">0 </v>
      </c>
      <c r="B657" s="16" t="str">
        <f>Setup!$E$15</f>
        <v>(blank)</v>
      </c>
      <c r="C657" s="8">
        <f>'Master List'!Y57</f>
        <v>0</v>
      </c>
      <c r="D657" s="17" t="str">
        <f>IF('Master List'!AA57="","",'Master List'!AA57)</f>
        <v/>
      </c>
    </row>
    <row r="658" spans="1:4" x14ac:dyDescent="0.25">
      <c r="A658" s="17" t="str">
        <f>'Master List'!W58</f>
        <v xml:space="preserve">0 </v>
      </c>
      <c r="B658" s="16" t="str">
        <f>Setup!$E$15</f>
        <v>(blank)</v>
      </c>
      <c r="C658" s="8">
        <f>'Master List'!Y58</f>
        <v>0</v>
      </c>
      <c r="D658" s="17" t="str">
        <f>IF('Master List'!AA58="","",'Master List'!AA58)</f>
        <v/>
      </c>
    </row>
    <row r="659" spans="1:4" x14ac:dyDescent="0.25">
      <c r="A659" s="17" t="str">
        <f>'Master List'!W59</f>
        <v xml:space="preserve">0 </v>
      </c>
      <c r="B659" s="16" t="str">
        <f>Setup!$E$15</f>
        <v>(blank)</v>
      </c>
      <c r="C659" s="8">
        <f>'Master List'!Y59</f>
        <v>0</v>
      </c>
      <c r="D659" s="17" t="str">
        <f>IF('Master List'!AA59="","",'Master List'!AA59)</f>
        <v/>
      </c>
    </row>
    <row r="660" spans="1:4" x14ac:dyDescent="0.25">
      <c r="A660" s="17" t="str">
        <f>'Master List'!W60</f>
        <v xml:space="preserve">0 </v>
      </c>
      <c r="B660" s="16" t="str">
        <f>Setup!$E$15</f>
        <v>(blank)</v>
      </c>
      <c r="C660" s="8">
        <f>'Master List'!Y60</f>
        <v>0</v>
      </c>
      <c r="D660" s="17" t="str">
        <f>IF('Master List'!AA60="","",'Master List'!AA60)</f>
        <v/>
      </c>
    </row>
    <row r="661" spans="1:4" x14ac:dyDescent="0.25">
      <c r="A661" s="17" t="str">
        <f>'Master List'!W61</f>
        <v xml:space="preserve">0 </v>
      </c>
      <c r="B661" s="16" t="str">
        <f>Setup!$E$15</f>
        <v>(blank)</v>
      </c>
      <c r="C661" s="8">
        <f>'Master List'!Y61</f>
        <v>0</v>
      </c>
      <c r="D661" s="17" t="str">
        <f>IF('Master List'!AA61="","",'Master List'!AA61)</f>
        <v/>
      </c>
    </row>
    <row r="662" spans="1:4" x14ac:dyDescent="0.25">
      <c r="A662" s="17" t="str">
        <f>'Master List'!W62</f>
        <v xml:space="preserve">0 </v>
      </c>
      <c r="B662" s="16" t="str">
        <f>Setup!$E$15</f>
        <v>(blank)</v>
      </c>
      <c r="C662" s="8">
        <f>'Master List'!Y62</f>
        <v>0</v>
      </c>
      <c r="D662" s="17" t="str">
        <f>IF('Master List'!AA62="","",'Master List'!AA62)</f>
        <v/>
      </c>
    </row>
    <row r="663" spans="1:4" x14ac:dyDescent="0.25">
      <c r="A663" s="17" t="str">
        <f>'Master List'!W63</f>
        <v xml:space="preserve">0 </v>
      </c>
      <c r="B663" s="16" t="str">
        <f>Setup!$E$15</f>
        <v>(blank)</v>
      </c>
      <c r="C663" s="8">
        <f>'Master List'!Y63</f>
        <v>0</v>
      </c>
      <c r="D663" s="17" t="str">
        <f>IF('Master List'!AA63="","",'Master List'!AA63)</f>
        <v/>
      </c>
    </row>
    <row r="664" spans="1:4" x14ac:dyDescent="0.25">
      <c r="A664" s="17" t="str">
        <f>'Master List'!W64</f>
        <v xml:space="preserve">0 </v>
      </c>
      <c r="B664" s="16" t="str">
        <f>Setup!$E$15</f>
        <v>(blank)</v>
      </c>
      <c r="C664" s="8">
        <f>'Master List'!Y64</f>
        <v>0</v>
      </c>
      <c r="D664" s="17" t="str">
        <f>IF('Master List'!AA64="","",'Master List'!AA64)</f>
        <v/>
      </c>
    </row>
    <row r="665" spans="1:4" x14ac:dyDescent="0.25">
      <c r="A665" s="17" t="str">
        <f>'Master List'!W65</f>
        <v xml:space="preserve">0 </v>
      </c>
      <c r="B665" s="16" t="str">
        <f>Setup!$E$15</f>
        <v>(blank)</v>
      </c>
      <c r="C665" s="8">
        <f>'Master List'!Y65</f>
        <v>0</v>
      </c>
      <c r="D665" s="17" t="str">
        <f>IF('Master List'!AA65="","",'Master List'!AA65)</f>
        <v/>
      </c>
    </row>
    <row r="666" spans="1:4" x14ac:dyDescent="0.25">
      <c r="A666" s="17" t="str">
        <f>'Master List'!W66</f>
        <v xml:space="preserve">0 </v>
      </c>
      <c r="B666" s="16" t="str">
        <f>Setup!$E$15</f>
        <v>(blank)</v>
      </c>
      <c r="C666" s="8">
        <f>'Master List'!Y66</f>
        <v>0</v>
      </c>
      <c r="D666" s="17" t="str">
        <f>IF('Master List'!AA66="","",'Master List'!AA66)</f>
        <v/>
      </c>
    </row>
    <row r="667" spans="1:4" x14ac:dyDescent="0.25">
      <c r="A667" s="17" t="str">
        <f>'Master List'!W67</f>
        <v xml:space="preserve">0 </v>
      </c>
      <c r="B667" s="16" t="str">
        <f>Setup!$E$15</f>
        <v>(blank)</v>
      </c>
      <c r="C667" s="8">
        <f>'Master List'!Y67</f>
        <v>0</v>
      </c>
      <c r="D667" s="17" t="str">
        <f>IF('Master List'!AA67="","",'Master List'!AA67)</f>
        <v/>
      </c>
    </row>
    <row r="668" spans="1:4" x14ac:dyDescent="0.25">
      <c r="A668" s="17" t="str">
        <f>'Master List'!W68</f>
        <v xml:space="preserve">0 </v>
      </c>
      <c r="B668" s="16" t="str">
        <f>Setup!$E$15</f>
        <v>(blank)</v>
      </c>
      <c r="C668" s="8">
        <f>'Master List'!Y68</f>
        <v>0</v>
      </c>
      <c r="D668" s="17" t="str">
        <f>IF('Master List'!AA68="","",'Master List'!AA68)</f>
        <v/>
      </c>
    </row>
    <row r="669" spans="1:4" x14ac:dyDescent="0.25">
      <c r="A669" s="17" t="str">
        <f>'Master List'!W69</f>
        <v xml:space="preserve">0 </v>
      </c>
      <c r="B669" s="16" t="str">
        <f>Setup!$E$15</f>
        <v>(blank)</v>
      </c>
      <c r="C669" s="8">
        <f>'Master List'!Y69</f>
        <v>0</v>
      </c>
      <c r="D669" s="17" t="str">
        <f>IF('Master List'!AA69="","",'Master List'!AA69)</f>
        <v/>
      </c>
    </row>
    <row r="670" spans="1:4" x14ac:dyDescent="0.25">
      <c r="A670" s="17" t="str">
        <f>'Master List'!W70</f>
        <v xml:space="preserve">0 </v>
      </c>
      <c r="B670" s="16" t="str">
        <f>Setup!$E$15</f>
        <v>(blank)</v>
      </c>
      <c r="C670" s="8">
        <f>'Master List'!Y70</f>
        <v>0</v>
      </c>
      <c r="D670" s="17" t="str">
        <f>IF('Master List'!AA70="","",'Master List'!AA70)</f>
        <v/>
      </c>
    </row>
    <row r="671" spans="1:4" x14ac:dyDescent="0.25">
      <c r="A671" s="17" t="str">
        <f>'Master List'!W71</f>
        <v xml:space="preserve">0 </v>
      </c>
      <c r="B671" s="16" t="str">
        <f>Setup!$E$15</f>
        <v>(blank)</v>
      </c>
      <c r="C671" s="8">
        <f>'Master List'!Y71</f>
        <v>0</v>
      </c>
      <c r="D671" s="17" t="str">
        <f>IF('Master List'!AA71="","",'Master List'!AA71)</f>
        <v/>
      </c>
    </row>
    <row r="672" spans="1:4" x14ac:dyDescent="0.25">
      <c r="A672" s="17" t="str">
        <f>'Master List'!W72</f>
        <v xml:space="preserve">0 </v>
      </c>
      <c r="B672" s="16" t="str">
        <f>Setup!$E$15</f>
        <v>(blank)</v>
      </c>
      <c r="C672" s="8">
        <f>'Master List'!Y72</f>
        <v>0</v>
      </c>
      <c r="D672" s="17" t="str">
        <f>IF('Master List'!AA72="","",'Master List'!AA72)</f>
        <v/>
      </c>
    </row>
    <row r="673" spans="1:4" x14ac:dyDescent="0.25">
      <c r="A673" s="17" t="str">
        <f>'Master List'!W73</f>
        <v xml:space="preserve">0 </v>
      </c>
      <c r="B673" s="16" t="str">
        <f>Setup!$E$15</f>
        <v>(blank)</v>
      </c>
      <c r="C673" s="8">
        <f>'Master List'!Y73</f>
        <v>0</v>
      </c>
      <c r="D673" s="17" t="str">
        <f>IF('Master List'!AA73="","",'Master List'!AA73)</f>
        <v/>
      </c>
    </row>
    <row r="674" spans="1:4" x14ac:dyDescent="0.25">
      <c r="A674" s="17" t="str">
        <f>'Master List'!W74</f>
        <v xml:space="preserve">0 </v>
      </c>
      <c r="B674" s="16" t="str">
        <f>Setup!$E$15</f>
        <v>(blank)</v>
      </c>
      <c r="C674" s="8">
        <f>'Master List'!Y74</f>
        <v>0</v>
      </c>
      <c r="D674" s="17" t="str">
        <f>IF('Master List'!AA74="","",'Master List'!AA74)</f>
        <v/>
      </c>
    </row>
    <row r="675" spans="1:4" x14ac:dyDescent="0.25">
      <c r="A675" s="17" t="str">
        <f>'Master List'!W75</f>
        <v xml:space="preserve">0 </v>
      </c>
      <c r="B675" s="16" t="str">
        <f>Setup!$E$15</f>
        <v>(blank)</v>
      </c>
      <c r="C675" s="8">
        <f>'Master List'!Y75</f>
        <v>0</v>
      </c>
      <c r="D675" s="17" t="str">
        <f>IF('Master List'!AA75="","",'Master List'!AA75)</f>
        <v/>
      </c>
    </row>
    <row r="676" spans="1:4" x14ac:dyDescent="0.25">
      <c r="A676" s="17" t="str">
        <f>'Master List'!W76</f>
        <v xml:space="preserve">0 </v>
      </c>
      <c r="B676" s="16" t="str">
        <f>Setup!$E$15</f>
        <v>(blank)</v>
      </c>
      <c r="C676" s="8">
        <f>'Master List'!Y76</f>
        <v>0</v>
      </c>
      <c r="D676" s="17" t="str">
        <f>IF('Master List'!AA76="","",'Master List'!AA76)</f>
        <v/>
      </c>
    </row>
    <row r="677" spans="1:4" x14ac:dyDescent="0.25">
      <c r="A677" s="17" t="str">
        <f>'Master List'!W77</f>
        <v xml:space="preserve">0 </v>
      </c>
      <c r="B677" s="16" t="str">
        <f>Setup!$E$15</f>
        <v>(blank)</v>
      </c>
      <c r="C677" s="8">
        <f>'Master List'!Y77</f>
        <v>0</v>
      </c>
      <c r="D677" s="17" t="str">
        <f>IF('Master List'!AA77="","",'Master List'!AA77)</f>
        <v/>
      </c>
    </row>
    <row r="678" spans="1:4" x14ac:dyDescent="0.25">
      <c r="A678" s="17" t="str">
        <f>'Master List'!W78</f>
        <v xml:space="preserve">0 </v>
      </c>
      <c r="B678" s="16" t="str">
        <f>Setup!$E$15</f>
        <v>(blank)</v>
      </c>
      <c r="C678" s="8">
        <f>'Master List'!Y78</f>
        <v>0</v>
      </c>
      <c r="D678" s="17" t="str">
        <f>IF('Master List'!AA78="","",'Master List'!AA78)</f>
        <v/>
      </c>
    </row>
    <row r="679" spans="1:4" x14ac:dyDescent="0.25">
      <c r="A679" s="17" t="str">
        <f>'Master List'!W79</f>
        <v xml:space="preserve">0 </v>
      </c>
      <c r="B679" s="16" t="str">
        <f>Setup!$E$15</f>
        <v>(blank)</v>
      </c>
      <c r="C679" s="8">
        <f>'Master List'!Y79</f>
        <v>0</v>
      </c>
      <c r="D679" s="17" t="str">
        <f>IF('Master List'!AA79="","",'Master List'!AA79)</f>
        <v/>
      </c>
    </row>
    <row r="680" spans="1:4" x14ac:dyDescent="0.25">
      <c r="A680" s="17" t="str">
        <f>'Master List'!W80</f>
        <v xml:space="preserve">0 </v>
      </c>
      <c r="B680" s="16" t="str">
        <f>Setup!$E$15</f>
        <v>(blank)</v>
      </c>
      <c r="C680" s="8">
        <f>'Master List'!Y80</f>
        <v>0</v>
      </c>
      <c r="D680" s="17" t="str">
        <f>IF('Master List'!AA80="","",'Master List'!AA80)</f>
        <v/>
      </c>
    </row>
    <row r="681" spans="1:4" x14ac:dyDescent="0.25">
      <c r="A681" s="17" t="str">
        <f>'Master List'!W81</f>
        <v xml:space="preserve">0 </v>
      </c>
      <c r="B681" s="16" t="str">
        <f>Setup!$E$15</f>
        <v>(blank)</v>
      </c>
      <c r="C681" s="8">
        <f>'Master List'!Y81</f>
        <v>0</v>
      </c>
      <c r="D681" s="17" t="str">
        <f>IF('Master List'!AA81="","",'Master List'!AA81)</f>
        <v/>
      </c>
    </row>
    <row r="682" spans="1:4" x14ac:dyDescent="0.25">
      <c r="A682" s="17" t="str">
        <f>'Master List'!W82</f>
        <v xml:space="preserve">0 </v>
      </c>
      <c r="B682" s="16" t="str">
        <f>Setup!$E$15</f>
        <v>(blank)</v>
      </c>
      <c r="C682" s="8">
        <f>'Master List'!Y82</f>
        <v>0</v>
      </c>
      <c r="D682" s="17" t="str">
        <f>IF('Master List'!AA82="","",'Master List'!AA82)</f>
        <v/>
      </c>
    </row>
    <row r="683" spans="1:4" x14ac:dyDescent="0.25">
      <c r="A683" s="17" t="str">
        <f>'Master List'!W83</f>
        <v xml:space="preserve">0 </v>
      </c>
      <c r="B683" s="16" t="str">
        <f>Setup!$E$15</f>
        <v>(blank)</v>
      </c>
      <c r="C683" s="8">
        <f>'Master List'!Y83</f>
        <v>0</v>
      </c>
      <c r="D683" s="17" t="str">
        <f>IF('Master List'!AA83="","",'Master List'!AA83)</f>
        <v/>
      </c>
    </row>
    <row r="684" spans="1:4" x14ac:dyDescent="0.25">
      <c r="A684" s="17" t="str">
        <f>'Master List'!W84</f>
        <v xml:space="preserve">0 </v>
      </c>
      <c r="B684" s="16" t="str">
        <f>Setup!$E$15</f>
        <v>(blank)</v>
      </c>
      <c r="C684" s="8">
        <f>'Master List'!Y84</f>
        <v>0</v>
      </c>
      <c r="D684" s="17" t="str">
        <f>IF('Master List'!AA84="","",'Master List'!AA84)</f>
        <v/>
      </c>
    </row>
    <row r="685" spans="1:4" x14ac:dyDescent="0.25">
      <c r="A685" s="17" t="str">
        <f>'Master List'!W85</f>
        <v xml:space="preserve">0 </v>
      </c>
      <c r="B685" s="16" t="str">
        <f>Setup!$E$15</f>
        <v>(blank)</v>
      </c>
      <c r="C685" s="8">
        <f>'Master List'!Y85</f>
        <v>0</v>
      </c>
      <c r="D685" s="17" t="str">
        <f>IF('Master List'!AA85="","",'Master List'!AA85)</f>
        <v/>
      </c>
    </row>
    <row r="686" spans="1:4" x14ac:dyDescent="0.25">
      <c r="A686" s="17" t="str">
        <f>'Master List'!W86</f>
        <v xml:space="preserve">0 </v>
      </c>
      <c r="B686" s="16" t="str">
        <f>Setup!$E$15</f>
        <v>(blank)</v>
      </c>
      <c r="C686" s="8">
        <f>'Master List'!Y86</f>
        <v>0</v>
      </c>
      <c r="D686" s="17" t="str">
        <f>IF('Master List'!AA86="","",'Master List'!AA86)</f>
        <v/>
      </c>
    </row>
    <row r="687" spans="1:4" x14ac:dyDescent="0.25">
      <c r="A687" s="17" t="str">
        <f>'Master List'!W87</f>
        <v xml:space="preserve">0 </v>
      </c>
      <c r="B687" s="16" t="str">
        <f>Setup!$E$15</f>
        <v>(blank)</v>
      </c>
      <c r="C687" s="8">
        <f>'Master List'!Y87</f>
        <v>0</v>
      </c>
      <c r="D687" s="17" t="str">
        <f>IF('Master List'!AA87="","",'Master List'!AA87)</f>
        <v/>
      </c>
    </row>
    <row r="688" spans="1:4" x14ac:dyDescent="0.25">
      <c r="A688" s="17" t="str">
        <f>'Master List'!W88</f>
        <v xml:space="preserve">0 </v>
      </c>
      <c r="B688" s="16" t="str">
        <f>Setup!$E$15</f>
        <v>(blank)</v>
      </c>
      <c r="C688" s="8">
        <f>'Master List'!Y88</f>
        <v>0</v>
      </c>
      <c r="D688" s="17" t="str">
        <f>IF('Master List'!AA88="","",'Master List'!AA88)</f>
        <v/>
      </c>
    </row>
    <row r="689" spans="1:4" x14ac:dyDescent="0.25">
      <c r="A689" s="17" t="str">
        <f>'Master List'!W89</f>
        <v xml:space="preserve">0 </v>
      </c>
      <c r="B689" s="16" t="str">
        <f>Setup!$E$15</f>
        <v>(blank)</v>
      </c>
      <c r="C689" s="8">
        <f>'Master List'!Y89</f>
        <v>0</v>
      </c>
      <c r="D689" s="17" t="str">
        <f>IF('Master List'!AA89="","",'Master List'!AA89)</f>
        <v/>
      </c>
    </row>
    <row r="690" spans="1:4" x14ac:dyDescent="0.25">
      <c r="A690" s="17" t="str">
        <f>'Master List'!W90</f>
        <v xml:space="preserve">0 </v>
      </c>
      <c r="B690" s="16" t="str">
        <f>Setup!$E$15</f>
        <v>(blank)</v>
      </c>
      <c r="C690" s="8">
        <f>'Master List'!Y90</f>
        <v>0</v>
      </c>
      <c r="D690" s="17" t="str">
        <f>IF('Master List'!AA90="","",'Master List'!AA90)</f>
        <v/>
      </c>
    </row>
    <row r="691" spans="1:4" x14ac:dyDescent="0.25">
      <c r="A691" s="17" t="str">
        <f>'Master List'!W91</f>
        <v xml:space="preserve">0 </v>
      </c>
      <c r="B691" s="16" t="str">
        <f>Setup!$E$15</f>
        <v>(blank)</v>
      </c>
      <c r="C691" s="8">
        <f>'Master List'!Y91</f>
        <v>0</v>
      </c>
      <c r="D691" s="17" t="str">
        <f>IF('Master List'!AA91="","",'Master List'!AA91)</f>
        <v/>
      </c>
    </row>
    <row r="692" spans="1:4" x14ac:dyDescent="0.25">
      <c r="A692" s="17" t="str">
        <f>'Master List'!W92</f>
        <v xml:space="preserve">0 </v>
      </c>
      <c r="B692" s="16" t="str">
        <f>Setup!$E$15</f>
        <v>(blank)</v>
      </c>
      <c r="C692" s="8">
        <f>'Master List'!Y92</f>
        <v>0</v>
      </c>
      <c r="D692" s="17" t="str">
        <f>IF('Master List'!AA92="","",'Master List'!AA92)</f>
        <v/>
      </c>
    </row>
    <row r="693" spans="1:4" x14ac:dyDescent="0.25">
      <c r="A693" s="17" t="str">
        <f>'Master List'!W93</f>
        <v xml:space="preserve">0 </v>
      </c>
      <c r="B693" s="16" t="str">
        <f>Setup!$E$15</f>
        <v>(blank)</v>
      </c>
      <c r="C693" s="8">
        <f>'Master List'!Y93</f>
        <v>0</v>
      </c>
      <c r="D693" s="17" t="str">
        <f>IF('Master List'!AA93="","",'Master List'!AA93)</f>
        <v/>
      </c>
    </row>
    <row r="694" spans="1:4" x14ac:dyDescent="0.25">
      <c r="A694" s="17" t="str">
        <f>'Master List'!W94</f>
        <v xml:space="preserve">0 </v>
      </c>
      <c r="B694" s="16" t="str">
        <f>Setup!$E$15</f>
        <v>(blank)</v>
      </c>
      <c r="C694" s="8">
        <f>'Master List'!Y94</f>
        <v>0</v>
      </c>
      <c r="D694" s="17" t="str">
        <f>IF('Master List'!AA94="","",'Master List'!AA94)</f>
        <v/>
      </c>
    </row>
    <row r="695" spans="1:4" x14ac:dyDescent="0.25">
      <c r="A695" s="17" t="str">
        <f>'Master List'!W95</f>
        <v xml:space="preserve">0 </v>
      </c>
      <c r="B695" s="16" t="str">
        <f>Setup!$E$15</f>
        <v>(blank)</v>
      </c>
      <c r="C695" s="8">
        <f>'Master List'!Y95</f>
        <v>0</v>
      </c>
      <c r="D695" s="17" t="str">
        <f>IF('Master List'!AA95="","",'Master List'!AA95)</f>
        <v/>
      </c>
    </row>
    <row r="696" spans="1:4" x14ac:dyDescent="0.25">
      <c r="A696" s="17" t="str">
        <f>'Master List'!W96</f>
        <v xml:space="preserve">0 </v>
      </c>
      <c r="B696" s="16" t="str">
        <f>Setup!$E$15</f>
        <v>(blank)</v>
      </c>
      <c r="C696" s="8">
        <f>'Master List'!Y96</f>
        <v>0</v>
      </c>
      <c r="D696" s="17" t="str">
        <f>IF('Master List'!AA96="","",'Master List'!AA96)</f>
        <v/>
      </c>
    </row>
    <row r="697" spans="1:4" x14ac:dyDescent="0.25">
      <c r="A697" s="17" t="str">
        <f>'Master List'!W97</f>
        <v xml:space="preserve">0 </v>
      </c>
      <c r="B697" s="16" t="str">
        <f>Setup!$E$15</f>
        <v>(blank)</v>
      </c>
      <c r="C697" s="8">
        <f>'Master List'!Y97</f>
        <v>0</v>
      </c>
      <c r="D697" s="17" t="str">
        <f>IF('Master List'!AA97="","",'Master List'!AA97)</f>
        <v/>
      </c>
    </row>
    <row r="698" spans="1:4" x14ac:dyDescent="0.25">
      <c r="A698" s="17" t="str">
        <f>'Master List'!W98</f>
        <v xml:space="preserve">0 </v>
      </c>
      <c r="B698" s="16" t="str">
        <f>Setup!$E$15</f>
        <v>(blank)</v>
      </c>
      <c r="C698" s="8">
        <f>'Master List'!Y98</f>
        <v>0</v>
      </c>
      <c r="D698" s="17" t="str">
        <f>IF('Master List'!AA98="","",'Master List'!AA98)</f>
        <v/>
      </c>
    </row>
    <row r="699" spans="1:4" x14ac:dyDescent="0.25">
      <c r="A699" s="17" t="str">
        <f>'Master List'!W99</f>
        <v xml:space="preserve">0 </v>
      </c>
      <c r="B699" s="16" t="str">
        <f>Setup!$E$15</f>
        <v>(blank)</v>
      </c>
      <c r="C699" s="8">
        <f>'Master List'!Y99</f>
        <v>0</v>
      </c>
      <c r="D699" s="17" t="str">
        <f>IF('Master List'!AA99="","",'Master List'!AA99)</f>
        <v/>
      </c>
    </row>
    <row r="700" spans="1:4" x14ac:dyDescent="0.25">
      <c r="A700" s="17" t="str">
        <f>'Master List'!W100</f>
        <v xml:space="preserve">0 </v>
      </c>
      <c r="B700" s="16" t="str">
        <f>Setup!$E$15</f>
        <v>(blank)</v>
      </c>
      <c r="C700" s="8">
        <f>'Master List'!Y100</f>
        <v>0</v>
      </c>
      <c r="D700" s="17" t="str">
        <f>IF('Master List'!AA100="","",'Master List'!AA100)</f>
        <v/>
      </c>
    </row>
    <row r="701" spans="1:4" x14ac:dyDescent="0.25">
      <c r="A701" s="17" t="str">
        <f>'Master List'!W101</f>
        <v xml:space="preserve">0 </v>
      </c>
      <c r="B701" s="16" t="str">
        <f>Setup!$E$15</f>
        <v>(blank)</v>
      </c>
      <c r="C701" s="8">
        <f>'Master List'!Y101</f>
        <v>0</v>
      </c>
      <c r="D701" s="17" t="str">
        <f>IF('Master List'!AA101="","",'Master List'!AA101)</f>
        <v/>
      </c>
    </row>
    <row r="702" spans="1:4" x14ac:dyDescent="0.25">
      <c r="A702" s="17" t="str">
        <f>'Master List'!W102</f>
        <v xml:space="preserve">0 </v>
      </c>
      <c r="B702" s="16" t="str">
        <f>Setup!$E$15</f>
        <v>(blank)</v>
      </c>
      <c r="C702" s="8">
        <f>'Master List'!Y102</f>
        <v>0</v>
      </c>
      <c r="D702" s="17" t="str">
        <f>IF('Master List'!AA102="","",'Master List'!AA102)</f>
        <v/>
      </c>
    </row>
    <row r="703" spans="1:4" x14ac:dyDescent="0.25">
      <c r="A703" s="17" t="str">
        <f>'Master List'!W103</f>
        <v xml:space="preserve">0 </v>
      </c>
      <c r="B703" s="16" t="str">
        <f>Setup!$E$15</f>
        <v>(blank)</v>
      </c>
      <c r="C703" s="8">
        <f>'Master List'!Y103</f>
        <v>0</v>
      </c>
      <c r="D703" s="17" t="str">
        <f>IF('Master List'!AA103="","",'Master List'!AA103)</f>
        <v/>
      </c>
    </row>
    <row r="704" spans="1:4" x14ac:dyDescent="0.25">
      <c r="A704" s="17" t="str">
        <f>'Master List'!W104</f>
        <v xml:space="preserve">0 </v>
      </c>
      <c r="B704" s="16" t="str">
        <f>Setup!$E$15</f>
        <v>(blank)</v>
      </c>
      <c r="C704" s="8">
        <f>'Master List'!Y104</f>
        <v>0</v>
      </c>
      <c r="D704" s="17" t="str">
        <f>IF('Master List'!AA104="","",'Master List'!AA104)</f>
        <v/>
      </c>
    </row>
    <row r="705" spans="1:4" x14ac:dyDescent="0.25">
      <c r="A705" s="17" t="str">
        <f>'Master List'!W105</f>
        <v xml:space="preserve">0 </v>
      </c>
      <c r="B705" s="16" t="str">
        <f>Setup!$E$15</f>
        <v>(blank)</v>
      </c>
      <c r="C705" s="8">
        <f>'Master List'!Y105</f>
        <v>0</v>
      </c>
      <c r="D705" s="17" t="str">
        <f>IF('Master List'!AA105="","",'Master List'!AA105)</f>
        <v/>
      </c>
    </row>
    <row r="706" spans="1:4" x14ac:dyDescent="0.25">
      <c r="A706" s="17" t="str">
        <f>'Master List'!W106</f>
        <v xml:space="preserve">0 </v>
      </c>
      <c r="B706" s="16" t="str">
        <f>Setup!$E$15</f>
        <v>(blank)</v>
      </c>
      <c r="C706" s="8">
        <f>'Master List'!Y106</f>
        <v>0</v>
      </c>
      <c r="D706" s="17" t="str">
        <f>IF('Master List'!AA106="","",'Master List'!AA106)</f>
        <v/>
      </c>
    </row>
    <row r="707" spans="1:4" x14ac:dyDescent="0.25">
      <c r="A707" s="17" t="str">
        <f>'Master List'!W107</f>
        <v xml:space="preserve">0 </v>
      </c>
      <c r="B707" s="16" t="str">
        <f>Setup!$E$15</f>
        <v>(blank)</v>
      </c>
      <c r="C707" s="8">
        <f>'Master List'!Y107</f>
        <v>0</v>
      </c>
      <c r="D707" s="17" t="str">
        <f>IF('Master List'!AA107="","",'Master List'!AA107)</f>
        <v/>
      </c>
    </row>
    <row r="708" spans="1:4" x14ac:dyDescent="0.25">
      <c r="A708" s="17" t="str">
        <f>'Master List'!W108</f>
        <v xml:space="preserve">0 </v>
      </c>
      <c r="B708" s="16" t="str">
        <f>Setup!$E$15</f>
        <v>(blank)</v>
      </c>
      <c r="C708" s="8">
        <f>'Master List'!Y108</f>
        <v>0</v>
      </c>
      <c r="D708" s="17" t="str">
        <f>IF('Master List'!AA108="","",'Master List'!AA108)</f>
        <v/>
      </c>
    </row>
    <row r="709" spans="1:4" x14ac:dyDescent="0.25">
      <c r="A709" s="17" t="str">
        <f>'Master List'!W109</f>
        <v xml:space="preserve">0 </v>
      </c>
      <c r="B709" s="16" t="str">
        <f>Setup!$E$15</f>
        <v>(blank)</v>
      </c>
      <c r="C709" s="8">
        <f>'Master List'!Y109</f>
        <v>0</v>
      </c>
      <c r="D709" s="17" t="str">
        <f>IF('Master List'!AA109="","",'Master List'!AA109)</f>
        <v/>
      </c>
    </row>
    <row r="710" spans="1:4" x14ac:dyDescent="0.25">
      <c r="A710" s="17" t="str">
        <f>'Master List'!W110</f>
        <v xml:space="preserve">0 </v>
      </c>
      <c r="B710" s="16" t="str">
        <f>Setup!$E$15</f>
        <v>(blank)</v>
      </c>
      <c r="C710" s="8">
        <f>'Master List'!Y110</f>
        <v>0</v>
      </c>
      <c r="D710" s="17" t="str">
        <f>IF('Master List'!AA110="","",'Master List'!AA110)</f>
        <v/>
      </c>
    </row>
    <row r="711" spans="1:4" x14ac:dyDescent="0.25">
      <c r="A711" s="17" t="str">
        <f>'Master List'!W111</f>
        <v xml:space="preserve">0 </v>
      </c>
      <c r="B711" s="16" t="str">
        <f>Setup!$E$15</f>
        <v>(blank)</v>
      </c>
      <c r="C711" s="8">
        <f>'Master List'!Y111</f>
        <v>0</v>
      </c>
      <c r="D711" s="17" t="str">
        <f>IF('Master List'!AA111="","",'Master List'!AA111)</f>
        <v/>
      </c>
    </row>
    <row r="712" spans="1:4" x14ac:dyDescent="0.25">
      <c r="A712" s="17" t="str">
        <f>'Master List'!W112</f>
        <v xml:space="preserve">0 </v>
      </c>
      <c r="B712" s="16" t="str">
        <f>Setup!$E$15</f>
        <v>(blank)</v>
      </c>
      <c r="C712" s="8">
        <f>'Master List'!Y112</f>
        <v>0</v>
      </c>
      <c r="D712" s="17" t="str">
        <f>IF('Master List'!AA112="","",'Master List'!AA112)</f>
        <v/>
      </c>
    </row>
    <row r="713" spans="1:4" x14ac:dyDescent="0.25">
      <c r="A713" s="17" t="str">
        <f>'Master List'!W113</f>
        <v xml:space="preserve">0 </v>
      </c>
      <c r="B713" s="16" t="str">
        <f>Setup!$E$15</f>
        <v>(blank)</v>
      </c>
      <c r="C713" s="8">
        <f>'Master List'!Y113</f>
        <v>0</v>
      </c>
      <c r="D713" s="17" t="str">
        <f>IF('Master List'!AA113="","",'Master List'!AA113)</f>
        <v/>
      </c>
    </row>
    <row r="714" spans="1:4" x14ac:dyDescent="0.25">
      <c r="A714" s="17" t="str">
        <f>'Master List'!W114</f>
        <v xml:space="preserve">0 </v>
      </c>
      <c r="B714" s="16" t="str">
        <f>Setup!$E$15</f>
        <v>(blank)</v>
      </c>
      <c r="C714" s="8">
        <f>'Master List'!Y114</f>
        <v>0</v>
      </c>
      <c r="D714" s="17" t="str">
        <f>IF('Master List'!AA114="","",'Master List'!AA114)</f>
        <v/>
      </c>
    </row>
    <row r="715" spans="1:4" x14ac:dyDescent="0.25">
      <c r="A715" s="17" t="str">
        <f>'Master List'!W115</f>
        <v xml:space="preserve">0 </v>
      </c>
      <c r="B715" s="16" t="str">
        <f>Setup!$E$15</f>
        <v>(blank)</v>
      </c>
      <c r="C715" s="8">
        <f>'Master List'!Y115</f>
        <v>0</v>
      </c>
      <c r="D715" s="17" t="str">
        <f>IF('Master List'!AA115="","",'Master List'!AA115)</f>
        <v/>
      </c>
    </row>
    <row r="716" spans="1:4" x14ac:dyDescent="0.25">
      <c r="A716" s="17" t="str">
        <f>'Master List'!W116</f>
        <v xml:space="preserve">0 </v>
      </c>
      <c r="B716" s="16" t="str">
        <f>Setup!$E$15</f>
        <v>(blank)</v>
      </c>
      <c r="C716" s="8">
        <f>'Master List'!Y116</f>
        <v>0</v>
      </c>
      <c r="D716" s="17" t="str">
        <f>IF('Master List'!AA116="","",'Master List'!AA116)</f>
        <v/>
      </c>
    </row>
    <row r="717" spans="1:4" x14ac:dyDescent="0.25">
      <c r="A717" s="17" t="str">
        <f>'Master List'!W117</f>
        <v xml:space="preserve">0 </v>
      </c>
      <c r="B717" s="16" t="str">
        <f>Setup!$E$15</f>
        <v>(blank)</v>
      </c>
      <c r="C717" s="8">
        <f>'Master List'!Y117</f>
        <v>0</v>
      </c>
      <c r="D717" s="17" t="str">
        <f>IF('Master List'!AA117="","",'Master List'!AA117)</f>
        <v/>
      </c>
    </row>
    <row r="718" spans="1:4" x14ac:dyDescent="0.25">
      <c r="A718" s="17" t="str">
        <f>'Master List'!W118</f>
        <v xml:space="preserve">0 </v>
      </c>
      <c r="B718" s="16" t="str">
        <f>Setup!$E$15</f>
        <v>(blank)</v>
      </c>
      <c r="C718" s="8">
        <f>'Master List'!Y118</f>
        <v>0</v>
      </c>
      <c r="D718" s="17" t="str">
        <f>IF('Master List'!AA118="","",'Master List'!AA118)</f>
        <v/>
      </c>
    </row>
    <row r="719" spans="1:4" x14ac:dyDescent="0.25">
      <c r="A719" s="17" t="str">
        <f>'Master List'!W119</f>
        <v xml:space="preserve">0 </v>
      </c>
      <c r="B719" s="16" t="str">
        <f>Setup!$E$15</f>
        <v>(blank)</v>
      </c>
      <c r="C719" s="8">
        <f>'Master List'!Y119</f>
        <v>0</v>
      </c>
      <c r="D719" s="17" t="str">
        <f>IF('Master List'!AA119="","",'Master List'!AA119)</f>
        <v/>
      </c>
    </row>
    <row r="720" spans="1:4" x14ac:dyDescent="0.25">
      <c r="A720" s="17" t="str">
        <f>'Master List'!W120</f>
        <v xml:space="preserve">0 </v>
      </c>
      <c r="B720" s="16" t="str">
        <f>Setup!$E$15</f>
        <v>(blank)</v>
      </c>
      <c r="C720" s="8">
        <f>'Master List'!Y120</f>
        <v>0</v>
      </c>
      <c r="D720" s="17" t="str">
        <f>IF('Master List'!AA120="","",'Master List'!AA120)</f>
        <v/>
      </c>
    </row>
    <row r="721" spans="1:4" x14ac:dyDescent="0.25">
      <c r="A721" s="17" t="str">
        <f>'Master List'!W121</f>
        <v xml:space="preserve">0 </v>
      </c>
      <c r="B721" s="16" t="str">
        <f>Setup!$E$15</f>
        <v>(blank)</v>
      </c>
      <c r="C721" s="8">
        <f>'Master List'!Y121</f>
        <v>0</v>
      </c>
      <c r="D721" s="17" t="str">
        <f>IF('Master List'!AA121="","",'Master List'!AA121)</f>
        <v/>
      </c>
    </row>
    <row r="722" spans="1:4" x14ac:dyDescent="0.25">
      <c r="A722" s="17" t="str">
        <f>'Master List'!W122</f>
        <v xml:space="preserve">0 </v>
      </c>
      <c r="B722" s="16" t="str">
        <f>Setup!$E$15</f>
        <v>(blank)</v>
      </c>
      <c r="C722" s="8">
        <f>'Master List'!Y122</f>
        <v>0</v>
      </c>
      <c r="D722" s="17" t="str">
        <f>IF('Master List'!AA122="","",'Master List'!AA122)</f>
        <v/>
      </c>
    </row>
    <row r="723" spans="1:4" x14ac:dyDescent="0.25">
      <c r="A723" s="17" t="str">
        <f>'Master List'!W123</f>
        <v xml:space="preserve">0 </v>
      </c>
      <c r="B723" s="16" t="str">
        <f>Setup!$E$15</f>
        <v>(blank)</v>
      </c>
      <c r="C723" s="8">
        <f>'Master List'!Y123</f>
        <v>0</v>
      </c>
      <c r="D723" s="17" t="str">
        <f>IF('Master List'!AA123="","",'Master List'!AA123)</f>
        <v/>
      </c>
    </row>
    <row r="724" spans="1:4" x14ac:dyDescent="0.25">
      <c r="A724" s="17" t="str">
        <f>'Master List'!W124</f>
        <v xml:space="preserve">0 </v>
      </c>
      <c r="B724" s="16" t="str">
        <f>Setup!$E$15</f>
        <v>(blank)</v>
      </c>
      <c r="C724" s="8">
        <f>'Master List'!Y124</f>
        <v>0</v>
      </c>
      <c r="D724" s="17" t="str">
        <f>IF('Master List'!AA124="","",'Master List'!AA124)</f>
        <v/>
      </c>
    </row>
    <row r="725" spans="1:4" x14ac:dyDescent="0.25">
      <c r="A725" s="17" t="str">
        <f>'Master List'!W125</f>
        <v xml:space="preserve">0 </v>
      </c>
      <c r="B725" s="16" t="str">
        <f>Setup!$E$15</f>
        <v>(blank)</v>
      </c>
      <c r="C725" s="8">
        <f>'Master List'!Y125</f>
        <v>0</v>
      </c>
      <c r="D725" s="17" t="str">
        <f>IF('Master List'!AA125="","",'Master List'!AA125)</f>
        <v/>
      </c>
    </row>
    <row r="726" spans="1:4" x14ac:dyDescent="0.25">
      <c r="A726" s="17" t="str">
        <f>'Master List'!W126</f>
        <v xml:space="preserve">0 </v>
      </c>
      <c r="B726" s="16" t="str">
        <f>Setup!$E$15</f>
        <v>(blank)</v>
      </c>
      <c r="C726" s="8">
        <f>'Master List'!Y126</f>
        <v>0</v>
      </c>
      <c r="D726" s="17" t="str">
        <f>IF('Master List'!AA126="","",'Master List'!AA126)</f>
        <v/>
      </c>
    </row>
    <row r="727" spans="1:4" x14ac:dyDescent="0.25">
      <c r="A727" s="17" t="str">
        <f>'Master List'!W127</f>
        <v xml:space="preserve">0 </v>
      </c>
      <c r="B727" s="16" t="str">
        <f>Setup!$E$15</f>
        <v>(blank)</v>
      </c>
      <c r="C727" s="8">
        <f>'Master List'!Y127</f>
        <v>0</v>
      </c>
      <c r="D727" s="17" t="str">
        <f>IF('Master List'!AA127="","",'Master List'!AA127)</f>
        <v/>
      </c>
    </row>
    <row r="728" spans="1:4" x14ac:dyDescent="0.25">
      <c r="A728" s="17" t="str">
        <f>'Master List'!W128</f>
        <v xml:space="preserve">0 </v>
      </c>
      <c r="B728" s="16" t="str">
        <f>Setup!$E$15</f>
        <v>(blank)</v>
      </c>
      <c r="C728" s="8">
        <f>'Master List'!Y128</f>
        <v>0</v>
      </c>
      <c r="D728" s="17" t="str">
        <f>IF('Master List'!AA128="","",'Master List'!AA128)</f>
        <v/>
      </c>
    </row>
    <row r="729" spans="1:4" x14ac:dyDescent="0.25">
      <c r="A729" s="17" t="str">
        <f>'Master List'!W129</f>
        <v xml:space="preserve">0 </v>
      </c>
      <c r="B729" s="16" t="str">
        <f>Setup!$E$15</f>
        <v>(blank)</v>
      </c>
      <c r="C729" s="8">
        <f>'Master List'!Y129</f>
        <v>0</v>
      </c>
      <c r="D729" s="17" t="str">
        <f>IF('Master List'!AA129="","",'Master List'!AA129)</f>
        <v/>
      </c>
    </row>
    <row r="730" spans="1:4" x14ac:dyDescent="0.25">
      <c r="A730" s="17" t="str">
        <f>'Master List'!W130</f>
        <v xml:space="preserve">0 </v>
      </c>
      <c r="B730" s="16" t="str">
        <f>Setup!$E$15</f>
        <v>(blank)</v>
      </c>
      <c r="C730" s="8">
        <f>'Master List'!Y130</f>
        <v>0</v>
      </c>
      <c r="D730" s="17" t="str">
        <f>IF('Master List'!AA130="","",'Master List'!AA130)</f>
        <v/>
      </c>
    </row>
    <row r="731" spans="1:4" x14ac:dyDescent="0.25">
      <c r="A731" s="17" t="str">
        <f>'Master List'!W131</f>
        <v xml:space="preserve">0 </v>
      </c>
      <c r="B731" s="16" t="str">
        <f>Setup!$E$15</f>
        <v>(blank)</v>
      </c>
      <c r="C731" s="8">
        <f>'Master List'!Y131</f>
        <v>0</v>
      </c>
      <c r="D731" s="17" t="str">
        <f>IF('Master List'!AA131="","",'Master List'!AA131)</f>
        <v/>
      </c>
    </row>
    <row r="732" spans="1:4" x14ac:dyDescent="0.25">
      <c r="A732" s="17" t="str">
        <f>'Master List'!W132</f>
        <v xml:space="preserve">0 </v>
      </c>
      <c r="B732" s="16" t="str">
        <f>Setup!$E$15</f>
        <v>(blank)</v>
      </c>
      <c r="C732" s="8">
        <f>'Master List'!Y132</f>
        <v>0</v>
      </c>
      <c r="D732" s="17" t="str">
        <f>IF('Master List'!AA132="","",'Master List'!AA132)</f>
        <v/>
      </c>
    </row>
    <row r="733" spans="1:4" x14ac:dyDescent="0.25">
      <c r="A733" s="17" t="str">
        <f>'Master List'!W133</f>
        <v xml:space="preserve">0 </v>
      </c>
      <c r="B733" s="16" t="str">
        <f>Setup!$E$15</f>
        <v>(blank)</v>
      </c>
      <c r="C733" s="8">
        <f>'Master List'!Y133</f>
        <v>0</v>
      </c>
      <c r="D733" s="17" t="str">
        <f>IF('Master List'!AA133="","",'Master List'!AA133)</f>
        <v/>
      </c>
    </row>
    <row r="734" spans="1:4" x14ac:dyDescent="0.25">
      <c r="A734" s="17" t="str">
        <f>'Master List'!W134</f>
        <v xml:space="preserve">0 </v>
      </c>
      <c r="B734" s="16" t="str">
        <f>Setup!$E$15</f>
        <v>(blank)</v>
      </c>
      <c r="C734" s="8">
        <f>'Master List'!Y134</f>
        <v>0</v>
      </c>
      <c r="D734" s="17" t="str">
        <f>IF('Master List'!AA134="","",'Master List'!AA134)</f>
        <v/>
      </c>
    </row>
    <row r="735" spans="1:4" x14ac:dyDescent="0.25">
      <c r="A735" s="17" t="str">
        <f>'Master List'!W135</f>
        <v xml:space="preserve">0 </v>
      </c>
      <c r="B735" s="16" t="str">
        <f>Setup!$E$15</f>
        <v>(blank)</v>
      </c>
      <c r="C735" s="8">
        <f>'Master List'!Y135</f>
        <v>0</v>
      </c>
      <c r="D735" s="17" t="str">
        <f>IF('Master List'!AA135="","",'Master List'!AA135)</f>
        <v/>
      </c>
    </row>
    <row r="736" spans="1:4" x14ac:dyDescent="0.25">
      <c r="A736" s="17" t="str">
        <f>'Master List'!W136</f>
        <v xml:space="preserve">0 </v>
      </c>
      <c r="B736" s="16" t="str">
        <f>Setup!$E$15</f>
        <v>(blank)</v>
      </c>
      <c r="C736" s="8">
        <f>'Master List'!Y136</f>
        <v>0</v>
      </c>
      <c r="D736" s="17" t="str">
        <f>IF('Master List'!AA136="","",'Master List'!AA136)</f>
        <v/>
      </c>
    </row>
    <row r="737" spans="1:4" x14ac:dyDescent="0.25">
      <c r="A737" s="17" t="str">
        <f>'Master List'!W137</f>
        <v xml:space="preserve">0 </v>
      </c>
      <c r="B737" s="16" t="str">
        <f>Setup!$E$15</f>
        <v>(blank)</v>
      </c>
      <c r="C737" s="8">
        <f>'Master List'!Y137</f>
        <v>0</v>
      </c>
      <c r="D737" s="17" t="str">
        <f>IF('Master List'!AA137="","",'Master List'!AA137)</f>
        <v/>
      </c>
    </row>
    <row r="738" spans="1:4" x14ac:dyDescent="0.25">
      <c r="A738" s="17" t="str">
        <f>'Master List'!W138</f>
        <v xml:space="preserve">0 </v>
      </c>
      <c r="B738" s="16" t="str">
        <f>Setup!$E$15</f>
        <v>(blank)</v>
      </c>
      <c r="C738" s="8">
        <f>'Master List'!Y138</f>
        <v>0</v>
      </c>
      <c r="D738" s="17" t="str">
        <f>IF('Master List'!AA138="","",'Master List'!AA138)</f>
        <v/>
      </c>
    </row>
    <row r="739" spans="1:4" x14ac:dyDescent="0.25">
      <c r="A739" s="17" t="str">
        <f>'Master List'!W139</f>
        <v xml:space="preserve">0 </v>
      </c>
      <c r="B739" s="16" t="str">
        <f>Setup!$E$15</f>
        <v>(blank)</v>
      </c>
      <c r="C739" s="8">
        <f>'Master List'!Y139</f>
        <v>0</v>
      </c>
      <c r="D739" s="17" t="str">
        <f>IF('Master List'!AA139="","",'Master List'!AA139)</f>
        <v/>
      </c>
    </row>
    <row r="740" spans="1:4" x14ac:dyDescent="0.25">
      <c r="A740" s="17" t="str">
        <f>'Master List'!W140</f>
        <v xml:space="preserve">0 </v>
      </c>
      <c r="B740" s="16" t="str">
        <f>Setup!$E$15</f>
        <v>(blank)</v>
      </c>
      <c r="C740" s="8">
        <f>'Master List'!Y140</f>
        <v>0</v>
      </c>
      <c r="D740" s="17" t="str">
        <f>IF('Master List'!AA140="","",'Master List'!AA140)</f>
        <v/>
      </c>
    </row>
    <row r="741" spans="1:4" x14ac:dyDescent="0.25">
      <c r="A741" s="17" t="str">
        <f>'Master List'!W141</f>
        <v xml:space="preserve">0 </v>
      </c>
      <c r="B741" s="16" t="str">
        <f>Setup!$E$15</f>
        <v>(blank)</v>
      </c>
      <c r="C741" s="8">
        <f>'Master List'!Y141</f>
        <v>0</v>
      </c>
      <c r="D741" s="17" t="str">
        <f>IF('Master List'!AA141="","",'Master List'!AA141)</f>
        <v/>
      </c>
    </row>
    <row r="742" spans="1:4" x14ac:dyDescent="0.25">
      <c r="A742" s="17" t="str">
        <f>'Master List'!W142</f>
        <v xml:space="preserve">0 </v>
      </c>
      <c r="B742" s="16" t="str">
        <f>Setup!$E$15</f>
        <v>(blank)</v>
      </c>
      <c r="C742" s="8">
        <f>'Master List'!Y142</f>
        <v>0</v>
      </c>
      <c r="D742" s="17" t="str">
        <f>IF('Master List'!AA142="","",'Master List'!AA142)</f>
        <v/>
      </c>
    </row>
    <row r="743" spans="1:4" x14ac:dyDescent="0.25">
      <c r="A743" s="17" t="str">
        <f>'Master List'!W143</f>
        <v xml:space="preserve">0 </v>
      </c>
      <c r="B743" s="16" t="str">
        <f>Setup!$E$15</f>
        <v>(blank)</v>
      </c>
      <c r="C743" s="8">
        <f>'Master List'!Y143</f>
        <v>0</v>
      </c>
      <c r="D743" s="17" t="str">
        <f>IF('Master List'!AA143="","",'Master List'!AA143)</f>
        <v/>
      </c>
    </row>
    <row r="744" spans="1:4" x14ac:dyDescent="0.25">
      <c r="A744" s="17" t="str">
        <f>'Master List'!W144</f>
        <v xml:space="preserve">0 </v>
      </c>
      <c r="B744" s="16" t="str">
        <f>Setup!$E$15</f>
        <v>(blank)</v>
      </c>
      <c r="C744" s="8">
        <f>'Master List'!Y144</f>
        <v>0</v>
      </c>
      <c r="D744" s="17" t="str">
        <f>IF('Master List'!AA144="","",'Master List'!AA144)</f>
        <v/>
      </c>
    </row>
    <row r="745" spans="1:4" x14ac:dyDescent="0.25">
      <c r="A745" s="17" t="str">
        <f>'Master List'!W145</f>
        <v xml:space="preserve">0 </v>
      </c>
      <c r="B745" s="16" t="str">
        <f>Setup!$E$15</f>
        <v>(blank)</v>
      </c>
      <c r="C745" s="8">
        <f>'Master List'!Y145</f>
        <v>0</v>
      </c>
      <c r="D745" s="17" t="str">
        <f>IF('Master List'!AA145="","",'Master List'!AA145)</f>
        <v/>
      </c>
    </row>
    <row r="746" spans="1:4" x14ac:dyDescent="0.25">
      <c r="A746" s="17" t="str">
        <f>'Master List'!W146</f>
        <v xml:space="preserve">0 </v>
      </c>
      <c r="B746" s="16" t="str">
        <f>Setup!$E$15</f>
        <v>(blank)</v>
      </c>
      <c r="C746" s="8">
        <f>'Master List'!Y146</f>
        <v>0</v>
      </c>
      <c r="D746" s="17" t="str">
        <f>IF('Master List'!AA146="","",'Master List'!AA146)</f>
        <v/>
      </c>
    </row>
    <row r="747" spans="1:4" x14ac:dyDescent="0.25">
      <c r="A747" s="17" t="str">
        <f>'Master List'!W147</f>
        <v xml:space="preserve">0 </v>
      </c>
      <c r="B747" s="16" t="str">
        <f>Setup!$E$15</f>
        <v>(blank)</v>
      </c>
      <c r="C747" s="8">
        <f>'Master List'!Y147</f>
        <v>0</v>
      </c>
      <c r="D747" s="17" t="str">
        <f>IF('Master List'!AA147="","",'Master List'!AA147)</f>
        <v/>
      </c>
    </row>
    <row r="748" spans="1:4" x14ac:dyDescent="0.25">
      <c r="A748" s="17" t="str">
        <f>'Master List'!W148</f>
        <v xml:space="preserve">0 </v>
      </c>
      <c r="B748" s="16" t="str">
        <f>Setup!$E$15</f>
        <v>(blank)</v>
      </c>
      <c r="C748" s="8">
        <f>'Master List'!Y148</f>
        <v>0</v>
      </c>
      <c r="D748" s="17" t="str">
        <f>IF('Master List'!AA148="","",'Master List'!AA148)</f>
        <v/>
      </c>
    </row>
    <row r="749" spans="1:4" x14ac:dyDescent="0.25">
      <c r="A749" s="17" t="str">
        <f>'Master List'!W149</f>
        <v xml:space="preserve">0 </v>
      </c>
      <c r="B749" s="16" t="str">
        <f>Setup!$E$15</f>
        <v>(blank)</v>
      </c>
      <c r="C749" s="8">
        <f>'Master List'!Y149</f>
        <v>0</v>
      </c>
      <c r="D749" s="17" t="str">
        <f>IF('Master List'!AA149="","",'Master List'!AA149)</f>
        <v/>
      </c>
    </row>
    <row r="750" spans="1:4" x14ac:dyDescent="0.25">
      <c r="A750" s="17" t="str">
        <f>'Master List'!W150</f>
        <v xml:space="preserve">0 </v>
      </c>
      <c r="B750" s="16" t="str">
        <f>Setup!$E$15</f>
        <v>(blank)</v>
      </c>
      <c r="C750" s="8">
        <f>'Master List'!Y150</f>
        <v>0</v>
      </c>
      <c r="D750" s="17" t="str">
        <f>IF('Master List'!AA150="","",'Master List'!AA150)</f>
        <v/>
      </c>
    </row>
    <row r="751" spans="1:4" x14ac:dyDescent="0.25">
      <c r="A751" s="17" t="str">
        <f>'Master List'!W151</f>
        <v xml:space="preserve">0 </v>
      </c>
      <c r="B751" s="16" t="str">
        <f>Setup!$E$15</f>
        <v>(blank)</v>
      </c>
      <c r="C751" s="8">
        <f>'Master List'!Y151</f>
        <v>0</v>
      </c>
      <c r="D751" s="17" t="str">
        <f>IF('Master List'!AA151="","",'Master List'!AA151)</f>
        <v/>
      </c>
    </row>
    <row r="752" spans="1:4" x14ac:dyDescent="0.25">
      <c r="A752" s="17" t="str">
        <f>'Master List'!W152</f>
        <v xml:space="preserve">0 </v>
      </c>
      <c r="B752" s="16" t="str">
        <f>Setup!$E$15</f>
        <v>(blank)</v>
      </c>
      <c r="C752" s="8">
        <f>'Master List'!Y152</f>
        <v>0</v>
      </c>
      <c r="D752" s="17" t="str">
        <f>IF('Master List'!AA152="","",'Master List'!AA152)</f>
        <v/>
      </c>
    </row>
    <row r="753" spans="1:4" x14ac:dyDescent="0.25">
      <c r="A753" s="17" t="str">
        <f>'Master List'!W153</f>
        <v xml:space="preserve">0 </v>
      </c>
      <c r="B753" s="16" t="str">
        <f>Setup!$E$15</f>
        <v>(blank)</v>
      </c>
      <c r="C753" s="8">
        <f>'Master List'!Y153</f>
        <v>0</v>
      </c>
      <c r="D753" s="17" t="str">
        <f>IF('Master List'!AA153="","",'Master List'!AA153)</f>
        <v/>
      </c>
    </row>
    <row r="754" spans="1:4" x14ac:dyDescent="0.25">
      <c r="A754" s="17" t="str">
        <f>'Master List'!W154</f>
        <v xml:space="preserve">0 </v>
      </c>
      <c r="B754" s="16" t="str">
        <f>Setup!$E$15</f>
        <v>(blank)</v>
      </c>
      <c r="C754" s="8">
        <f>'Master List'!Y154</f>
        <v>0</v>
      </c>
      <c r="D754" s="17" t="str">
        <f>IF('Master List'!AA154="","",'Master List'!AA154)</f>
        <v/>
      </c>
    </row>
    <row r="755" spans="1:4" x14ac:dyDescent="0.25">
      <c r="A755" s="17" t="str">
        <f>'Master List'!W155</f>
        <v xml:space="preserve">0 </v>
      </c>
      <c r="B755" s="16" t="str">
        <f>Setup!$E$15</f>
        <v>(blank)</v>
      </c>
      <c r="C755" s="8">
        <f>'Master List'!Y155</f>
        <v>0</v>
      </c>
      <c r="D755" s="17" t="str">
        <f>IF('Master List'!AA155="","",'Master List'!AA155)</f>
        <v/>
      </c>
    </row>
    <row r="756" spans="1:4" x14ac:dyDescent="0.25">
      <c r="A756" s="17" t="str">
        <f>'Master List'!W156</f>
        <v xml:space="preserve">0 </v>
      </c>
      <c r="B756" s="16" t="str">
        <f>Setup!$E$15</f>
        <v>(blank)</v>
      </c>
      <c r="C756" s="8">
        <f>'Master List'!Y156</f>
        <v>0</v>
      </c>
      <c r="D756" s="17" t="str">
        <f>IF('Master List'!AA156="","",'Master List'!AA156)</f>
        <v/>
      </c>
    </row>
    <row r="757" spans="1:4" x14ac:dyDescent="0.25">
      <c r="A757" s="17" t="str">
        <f>'Master List'!W157</f>
        <v xml:space="preserve">0 </v>
      </c>
      <c r="B757" s="16" t="str">
        <f>Setup!$E$15</f>
        <v>(blank)</v>
      </c>
      <c r="C757" s="8">
        <f>'Master List'!Y157</f>
        <v>0</v>
      </c>
      <c r="D757" s="17" t="str">
        <f>IF('Master List'!AA157="","",'Master List'!AA157)</f>
        <v/>
      </c>
    </row>
    <row r="758" spans="1:4" x14ac:dyDescent="0.25">
      <c r="A758" s="17" t="str">
        <f>'Master List'!W158</f>
        <v xml:space="preserve">0 </v>
      </c>
      <c r="B758" s="16" t="str">
        <f>Setup!$E$15</f>
        <v>(blank)</v>
      </c>
      <c r="C758" s="8">
        <f>'Master List'!Y158</f>
        <v>0</v>
      </c>
      <c r="D758" s="17" t="str">
        <f>IF('Master List'!AA158="","",'Master List'!AA158)</f>
        <v/>
      </c>
    </row>
    <row r="759" spans="1:4" x14ac:dyDescent="0.25">
      <c r="A759" s="17" t="str">
        <f>'Master List'!W159</f>
        <v xml:space="preserve">0 </v>
      </c>
      <c r="B759" s="16" t="str">
        <f>Setup!$E$15</f>
        <v>(blank)</v>
      </c>
      <c r="C759" s="8">
        <f>'Master List'!Y159</f>
        <v>0</v>
      </c>
      <c r="D759" s="17" t="str">
        <f>IF('Master List'!AA159="","",'Master List'!AA159)</f>
        <v/>
      </c>
    </row>
    <row r="760" spans="1:4" x14ac:dyDescent="0.25">
      <c r="A760" s="17" t="str">
        <f>'Master List'!W160</f>
        <v xml:space="preserve">0 </v>
      </c>
      <c r="B760" s="16" t="str">
        <f>Setup!$E$15</f>
        <v>(blank)</v>
      </c>
      <c r="C760" s="8">
        <f>'Master List'!Y160</f>
        <v>0</v>
      </c>
      <c r="D760" s="17" t="str">
        <f>IF('Master List'!AA160="","",'Master List'!AA160)</f>
        <v/>
      </c>
    </row>
    <row r="761" spans="1:4" x14ac:dyDescent="0.25">
      <c r="A761" s="17" t="str">
        <f>'Master List'!W161</f>
        <v xml:space="preserve">0 </v>
      </c>
      <c r="B761" s="16" t="str">
        <f>Setup!$E$15</f>
        <v>(blank)</v>
      </c>
      <c r="C761" s="8">
        <f>'Master List'!Y161</f>
        <v>0</v>
      </c>
      <c r="D761" s="17" t="str">
        <f>IF('Master List'!AA161="","",'Master List'!AA161)</f>
        <v/>
      </c>
    </row>
    <row r="762" spans="1:4" x14ac:dyDescent="0.25">
      <c r="A762" s="17" t="str">
        <f>'Master List'!W162</f>
        <v xml:space="preserve">0 </v>
      </c>
      <c r="B762" s="16" t="str">
        <f>Setup!$E$15</f>
        <v>(blank)</v>
      </c>
      <c r="C762" s="8">
        <f>'Master List'!Y162</f>
        <v>0</v>
      </c>
      <c r="D762" s="17" t="str">
        <f>IF('Master List'!AA162="","",'Master List'!AA162)</f>
        <v/>
      </c>
    </row>
    <row r="763" spans="1:4" x14ac:dyDescent="0.25">
      <c r="A763" s="17" t="str">
        <f>'Master List'!W163</f>
        <v xml:space="preserve">0 </v>
      </c>
      <c r="B763" s="16" t="str">
        <f>Setup!$E$15</f>
        <v>(blank)</v>
      </c>
      <c r="C763" s="8">
        <f>'Master List'!Y163</f>
        <v>0</v>
      </c>
      <c r="D763" s="17" t="str">
        <f>IF('Master List'!AA163="","",'Master List'!AA163)</f>
        <v/>
      </c>
    </row>
    <row r="764" spans="1:4" x14ac:dyDescent="0.25">
      <c r="A764" s="17" t="str">
        <f>'Master List'!W164</f>
        <v xml:space="preserve">0 </v>
      </c>
      <c r="B764" s="16" t="str">
        <f>Setup!$E$15</f>
        <v>(blank)</v>
      </c>
      <c r="C764" s="8">
        <f>'Master List'!Y164</f>
        <v>0</v>
      </c>
      <c r="D764" s="17" t="str">
        <f>IF('Master List'!AA164="","",'Master List'!AA164)</f>
        <v/>
      </c>
    </row>
    <row r="765" spans="1:4" x14ac:dyDescent="0.25">
      <c r="A765" s="17" t="str">
        <f>'Master List'!W165</f>
        <v xml:space="preserve">0 </v>
      </c>
      <c r="B765" s="16" t="str">
        <f>Setup!$E$15</f>
        <v>(blank)</v>
      </c>
      <c r="C765" s="8">
        <f>'Master List'!Y165</f>
        <v>0</v>
      </c>
      <c r="D765" s="17" t="str">
        <f>IF('Master List'!AA165="","",'Master List'!AA165)</f>
        <v/>
      </c>
    </row>
    <row r="766" spans="1:4" x14ac:dyDescent="0.25">
      <c r="A766" s="17" t="str">
        <f>'Master List'!W166</f>
        <v xml:space="preserve">0 </v>
      </c>
      <c r="B766" s="16" t="str">
        <f>Setup!$E$15</f>
        <v>(blank)</v>
      </c>
      <c r="C766" s="8">
        <f>'Master List'!Y166</f>
        <v>0</v>
      </c>
      <c r="D766" s="17" t="str">
        <f>IF('Master List'!AA166="","",'Master List'!AA166)</f>
        <v/>
      </c>
    </row>
    <row r="767" spans="1:4" x14ac:dyDescent="0.25">
      <c r="A767" s="17" t="str">
        <f>'Master List'!W167</f>
        <v xml:space="preserve">0 </v>
      </c>
      <c r="B767" s="16" t="str">
        <f>Setup!$E$15</f>
        <v>(blank)</v>
      </c>
      <c r="C767" s="8">
        <f>'Master List'!Y167</f>
        <v>0</v>
      </c>
      <c r="D767" s="17" t="str">
        <f>IF('Master List'!AA167="","",'Master List'!AA167)</f>
        <v/>
      </c>
    </row>
    <row r="768" spans="1:4" x14ac:dyDescent="0.25">
      <c r="A768" s="17" t="str">
        <f>'Master List'!W168</f>
        <v xml:space="preserve">0 </v>
      </c>
      <c r="B768" s="16" t="str">
        <f>Setup!$E$15</f>
        <v>(blank)</v>
      </c>
      <c r="C768" s="8">
        <f>'Master List'!Y168</f>
        <v>0</v>
      </c>
      <c r="D768" s="17" t="str">
        <f>IF('Master List'!AA168="","",'Master List'!AA168)</f>
        <v/>
      </c>
    </row>
    <row r="769" spans="1:4" x14ac:dyDescent="0.25">
      <c r="A769" s="17" t="str">
        <f>'Master List'!W169</f>
        <v xml:space="preserve">0 </v>
      </c>
      <c r="B769" s="16" t="str">
        <f>Setup!$E$15</f>
        <v>(blank)</v>
      </c>
      <c r="C769" s="8">
        <f>'Master List'!Y169</f>
        <v>0</v>
      </c>
      <c r="D769" s="17" t="str">
        <f>IF('Master List'!AA169="","",'Master List'!AA169)</f>
        <v/>
      </c>
    </row>
    <row r="770" spans="1:4" x14ac:dyDescent="0.25">
      <c r="A770" s="17" t="str">
        <f>'Master List'!W170</f>
        <v xml:space="preserve">0 </v>
      </c>
      <c r="B770" s="16" t="str">
        <f>Setup!$E$15</f>
        <v>(blank)</v>
      </c>
      <c r="C770" s="8">
        <f>'Master List'!Y170</f>
        <v>0</v>
      </c>
      <c r="D770" s="17" t="str">
        <f>IF('Master List'!AA170="","",'Master List'!AA170)</f>
        <v/>
      </c>
    </row>
    <row r="771" spans="1:4" x14ac:dyDescent="0.25">
      <c r="A771" s="17" t="str">
        <f>'Master List'!W171</f>
        <v xml:space="preserve">0 </v>
      </c>
      <c r="B771" s="16" t="str">
        <f>Setup!$E$15</f>
        <v>(blank)</v>
      </c>
      <c r="C771" s="8">
        <f>'Master List'!Y171</f>
        <v>0</v>
      </c>
      <c r="D771" s="17" t="str">
        <f>IF('Master List'!AA171="","",'Master List'!AA171)</f>
        <v/>
      </c>
    </row>
    <row r="772" spans="1:4" x14ac:dyDescent="0.25">
      <c r="A772" s="17" t="str">
        <f>'Master List'!W172</f>
        <v xml:space="preserve">0 </v>
      </c>
      <c r="B772" s="16" t="str">
        <f>Setup!$E$15</f>
        <v>(blank)</v>
      </c>
      <c r="C772" s="8">
        <f>'Master List'!Y172</f>
        <v>0</v>
      </c>
      <c r="D772" s="17" t="str">
        <f>IF('Master List'!AA172="","",'Master List'!AA172)</f>
        <v/>
      </c>
    </row>
    <row r="773" spans="1:4" x14ac:dyDescent="0.25">
      <c r="A773" s="17" t="str">
        <f>'Master List'!W173</f>
        <v xml:space="preserve">0 </v>
      </c>
      <c r="B773" s="16" t="str">
        <f>Setup!$E$15</f>
        <v>(blank)</v>
      </c>
      <c r="C773" s="8">
        <f>'Master List'!Y173</f>
        <v>0</v>
      </c>
      <c r="D773" s="17" t="str">
        <f>IF('Master List'!AA173="","",'Master List'!AA173)</f>
        <v/>
      </c>
    </row>
    <row r="774" spans="1:4" x14ac:dyDescent="0.25">
      <c r="A774" s="17" t="str">
        <f>'Master List'!W174</f>
        <v xml:space="preserve">0 </v>
      </c>
      <c r="B774" s="16" t="str">
        <f>Setup!$E$15</f>
        <v>(blank)</v>
      </c>
      <c r="C774" s="8">
        <f>'Master List'!Y174</f>
        <v>0</v>
      </c>
      <c r="D774" s="17" t="str">
        <f>IF('Master List'!AA174="","",'Master List'!AA174)</f>
        <v/>
      </c>
    </row>
    <row r="775" spans="1:4" x14ac:dyDescent="0.25">
      <c r="A775" s="17" t="str">
        <f>'Master List'!W175</f>
        <v xml:space="preserve">0 </v>
      </c>
      <c r="B775" s="16" t="str">
        <f>Setup!$E$15</f>
        <v>(blank)</v>
      </c>
      <c r="C775" s="8">
        <f>'Master List'!Y175</f>
        <v>0</v>
      </c>
      <c r="D775" s="17" t="str">
        <f>IF('Master List'!AA175="","",'Master List'!AA175)</f>
        <v/>
      </c>
    </row>
    <row r="776" spans="1:4" x14ac:dyDescent="0.25">
      <c r="A776" s="17" t="str">
        <f>'Master List'!W176</f>
        <v xml:space="preserve">0 </v>
      </c>
      <c r="B776" s="16" t="str">
        <f>Setup!$E$15</f>
        <v>(blank)</v>
      </c>
      <c r="C776" s="8">
        <f>'Master List'!Y176</f>
        <v>0</v>
      </c>
      <c r="D776" s="17" t="str">
        <f>IF('Master List'!AA176="","",'Master List'!AA176)</f>
        <v/>
      </c>
    </row>
    <row r="777" spans="1:4" x14ac:dyDescent="0.25">
      <c r="A777" s="17" t="str">
        <f>'Master List'!W177</f>
        <v xml:space="preserve">0 </v>
      </c>
      <c r="B777" s="16" t="str">
        <f>Setup!$E$15</f>
        <v>(blank)</v>
      </c>
      <c r="C777" s="8">
        <f>'Master List'!Y177</f>
        <v>0</v>
      </c>
      <c r="D777" s="17" t="str">
        <f>IF('Master List'!AA177="","",'Master List'!AA177)</f>
        <v/>
      </c>
    </row>
    <row r="778" spans="1:4" x14ac:dyDescent="0.25">
      <c r="A778" s="17" t="str">
        <f>'Master List'!W178</f>
        <v xml:space="preserve">0 </v>
      </c>
      <c r="B778" s="16" t="str">
        <f>Setup!$E$15</f>
        <v>(blank)</v>
      </c>
      <c r="C778" s="8">
        <f>'Master List'!Y178</f>
        <v>0</v>
      </c>
      <c r="D778" s="17" t="str">
        <f>IF('Master List'!AA178="","",'Master List'!AA178)</f>
        <v/>
      </c>
    </row>
    <row r="779" spans="1:4" x14ac:dyDescent="0.25">
      <c r="A779" s="17" t="str">
        <f>'Master List'!W179</f>
        <v xml:space="preserve">0 </v>
      </c>
      <c r="B779" s="16" t="str">
        <f>Setup!$E$15</f>
        <v>(blank)</v>
      </c>
      <c r="C779" s="8">
        <f>'Master List'!Y179</f>
        <v>0</v>
      </c>
      <c r="D779" s="17" t="str">
        <f>IF('Master List'!AA179="","",'Master List'!AA179)</f>
        <v/>
      </c>
    </row>
    <row r="780" spans="1:4" x14ac:dyDescent="0.25">
      <c r="A780" s="17" t="str">
        <f>'Master List'!W180</f>
        <v xml:space="preserve">0 </v>
      </c>
      <c r="B780" s="16" t="str">
        <f>Setup!$E$15</f>
        <v>(blank)</v>
      </c>
      <c r="C780" s="8">
        <f>'Master List'!Y180</f>
        <v>0</v>
      </c>
      <c r="D780" s="17" t="str">
        <f>IF('Master List'!AA180="","",'Master List'!AA180)</f>
        <v/>
      </c>
    </row>
    <row r="781" spans="1:4" x14ac:dyDescent="0.25">
      <c r="A781" s="17" t="str">
        <f>'Master List'!W181</f>
        <v xml:space="preserve">0 </v>
      </c>
      <c r="B781" s="16" t="str">
        <f>Setup!$E$15</f>
        <v>(blank)</v>
      </c>
      <c r="C781" s="8">
        <f>'Master List'!Y181</f>
        <v>0</v>
      </c>
      <c r="D781" s="17" t="str">
        <f>IF('Master List'!AA181="","",'Master List'!AA181)</f>
        <v/>
      </c>
    </row>
    <row r="782" spans="1:4" x14ac:dyDescent="0.25">
      <c r="A782" s="17" t="str">
        <f>'Master List'!W182</f>
        <v xml:space="preserve">0 </v>
      </c>
      <c r="B782" s="16" t="str">
        <f>Setup!$E$15</f>
        <v>(blank)</v>
      </c>
      <c r="C782" s="8">
        <f>'Master List'!Y182</f>
        <v>0</v>
      </c>
      <c r="D782" s="17" t="str">
        <f>IF('Master List'!AA182="","",'Master List'!AA182)</f>
        <v/>
      </c>
    </row>
    <row r="783" spans="1:4" x14ac:dyDescent="0.25">
      <c r="A783" s="17" t="str">
        <f>'Master List'!W183</f>
        <v xml:space="preserve">0 </v>
      </c>
      <c r="B783" s="16" t="str">
        <f>Setup!$E$15</f>
        <v>(blank)</v>
      </c>
      <c r="C783" s="8">
        <f>'Master List'!Y183</f>
        <v>0</v>
      </c>
      <c r="D783" s="17" t="str">
        <f>IF('Master List'!AA183="","",'Master List'!AA183)</f>
        <v/>
      </c>
    </row>
    <row r="784" spans="1:4" x14ac:dyDescent="0.25">
      <c r="A784" s="17" t="str">
        <f>'Master List'!W184</f>
        <v xml:space="preserve">0 </v>
      </c>
      <c r="B784" s="16" t="str">
        <f>Setup!$E$15</f>
        <v>(blank)</v>
      </c>
      <c r="C784" s="8">
        <f>'Master List'!Y184</f>
        <v>0</v>
      </c>
      <c r="D784" s="17" t="str">
        <f>IF('Master List'!AA184="","",'Master List'!AA184)</f>
        <v/>
      </c>
    </row>
    <row r="785" spans="1:4" x14ac:dyDescent="0.25">
      <c r="A785" s="17" t="str">
        <f>'Master List'!W185</f>
        <v xml:space="preserve">0 </v>
      </c>
      <c r="B785" s="16" t="str">
        <f>Setup!$E$15</f>
        <v>(blank)</v>
      </c>
      <c r="C785" s="8">
        <f>'Master List'!Y185</f>
        <v>0</v>
      </c>
      <c r="D785" s="17" t="str">
        <f>IF('Master List'!AA185="","",'Master List'!AA185)</f>
        <v/>
      </c>
    </row>
    <row r="786" spans="1:4" x14ac:dyDescent="0.25">
      <c r="A786" s="17" t="str">
        <f>'Master List'!W186</f>
        <v xml:space="preserve">0 </v>
      </c>
      <c r="B786" s="16" t="str">
        <f>Setup!$E$15</f>
        <v>(blank)</v>
      </c>
      <c r="C786" s="8">
        <f>'Master List'!Y186</f>
        <v>0</v>
      </c>
      <c r="D786" s="17" t="str">
        <f>IF('Master List'!AA186="","",'Master List'!AA186)</f>
        <v/>
      </c>
    </row>
    <row r="787" spans="1:4" x14ac:dyDescent="0.25">
      <c r="A787" s="17" t="str">
        <f>'Master List'!W187</f>
        <v xml:space="preserve">0 </v>
      </c>
      <c r="B787" s="16" t="str">
        <f>Setup!$E$15</f>
        <v>(blank)</v>
      </c>
      <c r="C787" s="8">
        <f>'Master List'!Y187</f>
        <v>0</v>
      </c>
      <c r="D787" s="17" t="str">
        <f>IF('Master List'!AA187="","",'Master List'!AA187)</f>
        <v/>
      </c>
    </row>
    <row r="788" spans="1:4" x14ac:dyDescent="0.25">
      <c r="A788" s="17" t="str">
        <f>'Master List'!W188</f>
        <v xml:space="preserve">0 </v>
      </c>
      <c r="B788" s="16" t="str">
        <f>Setup!$E$15</f>
        <v>(blank)</v>
      </c>
      <c r="C788" s="8">
        <f>'Master List'!Y188</f>
        <v>0</v>
      </c>
      <c r="D788" s="17" t="str">
        <f>IF('Master List'!AA188="","",'Master List'!AA188)</f>
        <v/>
      </c>
    </row>
    <row r="789" spans="1:4" x14ac:dyDescent="0.25">
      <c r="A789" s="17" t="str">
        <f>'Master List'!W189</f>
        <v xml:space="preserve">0 </v>
      </c>
      <c r="B789" s="16" t="str">
        <f>Setup!$E$15</f>
        <v>(blank)</v>
      </c>
      <c r="C789" s="8">
        <f>'Master List'!Y189</f>
        <v>0</v>
      </c>
      <c r="D789" s="17" t="str">
        <f>IF('Master List'!AA189="","",'Master List'!AA189)</f>
        <v/>
      </c>
    </row>
    <row r="790" spans="1:4" x14ac:dyDescent="0.25">
      <c r="A790" s="17" t="str">
        <f>'Master List'!W190</f>
        <v xml:space="preserve">0 </v>
      </c>
      <c r="B790" s="16" t="str">
        <f>Setup!$E$15</f>
        <v>(blank)</v>
      </c>
      <c r="C790" s="8">
        <f>'Master List'!Y190</f>
        <v>0</v>
      </c>
      <c r="D790" s="17" t="str">
        <f>IF('Master List'!AA190="","",'Master List'!AA190)</f>
        <v/>
      </c>
    </row>
    <row r="791" spans="1:4" x14ac:dyDescent="0.25">
      <c r="A791" s="17" t="str">
        <f>'Master List'!W191</f>
        <v xml:space="preserve">0 </v>
      </c>
      <c r="B791" s="16" t="str">
        <f>Setup!$E$15</f>
        <v>(blank)</v>
      </c>
      <c r="C791" s="8">
        <f>'Master List'!Y191</f>
        <v>0</v>
      </c>
      <c r="D791" s="17" t="str">
        <f>IF('Master List'!AA191="","",'Master List'!AA191)</f>
        <v/>
      </c>
    </row>
    <row r="792" spans="1:4" x14ac:dyDescent="0.25">
      <c r="A792" s="17" t="str">
        <f>'Master List'!W192</f>
        <v xml:space="preserve">0 </v>
      </c>
      <c r="B792" s="16" t="str">
        <f>Setup!$E$15</f>
        <v>(blank)</v>
      </c>
      <c r="C792" s="8">
        <f>'Master List'!Y192</f>
        <v>0</v>
      </c>
      <c r="D792" s="17" t="str">
        <f>IF('Master List'!AA192="","",'Master List'!AA192)</f>
        <v/>
      </c>
    </row>
    <row r="793" spans="1:4" x14ac:dyDescent="0.25">
      <c r="A793" s="17" t="str">
        <f>'Master List'!W193</f>
        <v xml:space="preserve">0 </v>
      </c>
      <c r="B793" s="16" t="str">
        <f>Setup!$E$15</f>
        <v>(blank)</v>
      </c>
      <c r="C793" s="8">
        <f>'Master List'!Y193</f>
        <v>0</v>
      </c>
      <c r="D793" s="17" t="str">
        <f>IF('Master List'!AA193="","",'Master List'!AA193)</f>
        <v/>
      </c>
    </row>
    <row r="794" spans="1:4" x14ac:dyDescent="0.25">
      <c r="A794" s="17" t="str">
        <f>'Master List'!W194</f>
        <v xml:space="preserve">0 </v>
      </c>
      <c r="B794" s="16" t="str">
        <f>Setup!$E$15</f>
        <v>(blank)</v>
      </c>
      <c r="C794" s="8">
        <f>'Master List'!Y194</f>
        <v>0</v>
      </c>
      <c r="D794" s="17" t="str">
        <f>IF('Master List'!AA194="","",'Master List'!AA194)</f>
        <v/>
      </c>
    </row>
    <row r="795" spans="1:4" x14ac:dyDescent="0.25">
      <c r="A795" s="17" t="str">
        <f>'Master List'!W195</f>
        <v xml:space="preserve">0 </v>
      </c>
      <c r="B795" s="16" t="str">
        <f>Setup!$E$15</f>
        <v>(blank)</v>
      </c>
      <c r="C795" s="8">
        <f>'Master List'!Y195</f>
        <v>0</v>
      </c>
      <c r="D795" s="17" t="str">
        <f>IF('Master List'!AA195="","",'Master List'!AA195)</f>
        <v/>
      </c>
    </row>
    <row r="796" spans="1:4" x14ac:dyDescent="0.25">
      <c r="A796" s="17" t="str">
        <f>'Master List'!W196</f>
        <v xml:space="preserve">0 </v>
      </c>
      <c r="B796" s="16" t="str">
        <f>Setup!$E$15</f>
        <v>(blank)</v>
      </c>
      <c r="C796" s="8">
        <f>'Master List'!Y196</f>
        <v>0</v>
      </c>
      <c r="D796" s="17" t="str">
        <f>IF('Master List'!AA196="","",'Master List'!AA196)</f>
        <v/>
      </c>
    </row>
    <row r="797" spans="1:4" x14ac:dyDescent="0.25">
      <c r="A797" s="17" t="str">
        <f>'Master List'!W197</f>
        <v xml:space="preserve">0 </v>
      </c>
      <c r="B797" s="16" t="str">
        <f>Setup!$E$15</f>
        <v>(blank)</v>
      </c>
      <c r="C797" s="8">
        <f>'Master List'!Y197</f>
        <v>0</v>
      </c>
      <c r="D797" s="17" t="str">
        <f>IF('Master List'!AA197="","",'Master List'!AA197)</f>
        <v/>
      </c>
    </row>
    <row r="798" spans="1:4" x14ac:dyDescent="0.25">
      <c r="A798" s="17" t="str">
        <f>'Master List'!W198</f>
        <v xml:space="preserve">0 </v>
      </c>
      <c r="B798" s="16" t="str">
        <f>Setup!$E$15</f>
        <v>(blank)</v>
      </c>
      <c r="C798" s="8">
        <f>'Master List'!Y198</f>
        <v>0</v>
      </c>
      <c r="D798" s="17" t="str">
        <f>IF('Master List'!AA198="","",'Master List'!AA198)</f>
        <v/>
      </c>
    </row>
    <row r="799" spans="1:4" x14ac:dyDescent="0.25">
      <c r="A799" s="17" t="str">
        <f>'Master List'!W199</f>
        <v xml:space="preserve">0 </v>
      </c>
      <c r="B799" s="16" t="str">
        <f>Setup!$E$15</f>
        <v>(blank)</v>
      </c>
      <c r="C799" s="8">
        <f>'Master List'!Y199</f>
        <v>0</v>
      </c>
      <c r="D799" s="17" t="str">
        <f>IF('Master List'!AA199="","",'Master List'!AA199)</f>
        <v/>
      </c>
    </row>
    <row r="800" spans="1:4" x14ac:dyDescent="0.25">
      <c r="A800" s="17" t="str">
        <f>'Master List'!W200</f>
        <v xml:space="preserve">0 </v>
      </c>
      <c r="B800" s="16" t="str">
        <f>Setup!$E$15</f>
        <v>(blank)</v>
      </c>
      <c r="C800" s="8">
        <f>'Master List'!Y200</f>
        <v>0</v>
      </c>
      <c r="D800" s="17" t="str">
        <f>IF('Master List'!AA200="","",'Master List'!AA200)</f>
        <v/>
      </c>
    </row>
    <row r="801" spans="1:4" x14ac:dyDescent="0.25">
      <c r="A801" s="17" t="str">
        <f>'Master List'!W201</f>
        <v xml:space="preserve">0 </v>
      </c>
      <c r="B801" s="16" t="str">
        <f>Setup!$E$15</f>
        <v>(blank)</v>
      </c>
      <c r="C801" s="8">
        <f>'Master List'!Y201</f>
        <v>0</v>
      </c>
      <c r="D801" s="17" t="str">
        <f>IF('Master List'!AA201="","",'Master List'!AA201)</f>
        <v/>
      </c>
    </row>
    <row r="802" spans="1:4" x14ac:dyDescent="0.25">
      <c r="A802" s="17" t="str">
        <f>'Master List'!AD2</f>
        <v xml:space="preserve">0 </v>
      </c>
      <c r="B802" s="16" t="str">
        <f>Setup!$E$16</f>
        <v>(blank)</v>
      </c>
      <c r="C802" s="8">
        <f>'Master List'!AF2</f>
        <v>0</v>
      </c>
      <c r="D802" s="17" t="str">
        <f>IF('Master List'!AH2="","",'Master List'!AH2)</f>
        <v/>
      </c>
    </row>
    <row r="803" spans="1:4" x14ac:dyDescent="0.25">
      <c r="A803" s="17" t="str">
        <f>'Master List'!AD3</f>
        <v xml:space="preserve">0 </v>
      </c>
      <c r="B803" s="16" t="str">
        <f>Setup!$E$16</f>
        <v>(blank)</v>
      </c>
      <c r="C803" s="8">
        <f>'Master List'!AF3</f>
        <v>0</v>
      </c>
      <c r="D803" s="17" t="str">
        <f>IF('Master List'!AH3="","",'Master List'!AH3)</f>
        <v/>
      </c>
    </row>
    <row r="804" spans="1:4" x14ac:dyDescent="0.25">
      <c r="A804" s="17" t="str">
        <f>'Master List'!AD4</f>
        <v xml:space="preserve">0 </v>
      </c>
      <c r="B804" s="16" t="str">
        <f>Setup!$E$16</f>
        <v>(blank)</v>
      </c>
      <c r="C804" s="8">
        <f>'Master List'!AF4</f>
        <v>0</v>
      </c>
      <c r="D804" s="17" t="str">
        <f>IF('Master List'!AH4="","",'Master List'!AH4)</f>
        <v/>
      </c>
    </row>
    <row r="805" spans="1:4" x14ac:dyDescent="0.25">
      <c r="A805" s="17" t="str">
        <f>'Master List'!AD5</f>
        <v xml:space="preserve">0 </v>
      </c>
      <c r="B805" s="16" t="str">
        <f>Setup!$E$16</f>
        <v>(blank)</v>
      </c>
      <c r="C805" s="8">
        <f>'Master List'!AF5</f>
        <v>0</v>
      </c>
      <c r="D805" s="17" t="str">
        <f>IF('Master List'!AH5="","",'Master List'!AH5)</f>
        <v/>
      </c>
    </row>
    <row r="806" spans="1:4" x14ac:dyDescent="0.25">
      <c r="A806" s="17" t="str">
        <f>'Master List'!AD6</f>
        <v xml:space="preserve">0 </v>
      </c>
      <c r="B806" s="16" t="str">
        <f>Setup!$E$16</f>
        <v>(blank)</v>
      </c>
      <c r="C806" s="8">
        <f>'Master List'!AF6</f>
        <v>0</v>
      </c>
      <c r="D806" s="17" t="str">
        <f>IF('Master List'!AH6="","",'Master List'!AH6)</f>
        <v/>
      </c>
    </row>
    <row r="807" spans="1:4" x14ac:dyDescent="0.25">
      <c r="A807" s="17" t="str">
        <f>'Master List'!AD7</f>
        <v xml:space="preserve">0 </v>
      </c>
      <c r="B807" s="16" t="str">
        <f>Setup!$E$16</f>
        <v>(blank)</v>
      </c>
      <c r="C807" s="8">
        <f>'Master List'!AF7</f>
        <v>0</v>
      </c>
      <c r="D807" s="17" t="str">
        <f>IF('Master List'!AH7="","",'Master List'!AH7)</f>
        <v/>
      </c>
    </row>
    <row r="808" spans="1:4" x14ac:dyDescent="0.25">
      <c r="A808" s="17" t="str">
        <f>'Master List'!AD8</f>
        <v xml:space="preserve">0 </v>
      </c>
      <c r="B808" s="16" t="str">
        <f>Setup!$E$16</f>
        <v>(blank)</v>
      </c>
      <c r="C808" s="8">
        <f>'Master List'!AF8</f>
        <v>0</v>
      </c>
      <c r="D808" s="17" t="str">
        <f>IF('Master List'!AH8="","",'Master List'!AH8)</f>
        <v/>
      </c>
    </row>
    <row r="809" spans="1:4" x14ac:dyDescent="0.25">
      <c r="A809" s="17" t="str">
        <f>'Master List'!AD9</f>
        <v xml:space="preserve">0 </v>
      </c>
      <c r="B809" s="16" t="str">
        <f>Setup!$E$16</f>
        <v>(blank)</v>
      </c>
      <c r="C809" s="8">
        <f>'Master List'!AF9</f>
        <v>0</v>
      </c>
      <c r="D809" s="17" t="str">
        <f>IF('Master List'!AH9="","",'Master List'!AH9)</f>
        <v/>
      </c>
    </row>
    <row r="810" spans="1:4" x14ac:dyDescent="0.25">
      <c r="A810" s="17" t="str">
        <f>'Master List'!AD10</f>
        <v xml:space="preserve">0 </v>
      </c>
      <c r="B810" s="16" t="str">
        <f>Setup!$E$16</f>
        <v>(blank)</v>
      </c>
      <c r="C810" s="8">
        <f>'Master List'!AF10</f>
        <v>0</v>
      </c>
      <c r="D810" s="17" t="str">
        <f>IF('Master List'!AH10="","",'Master List'!AH10)</f>
        <v/>
      </c>
    </row>
    <row r="811" spans="1:4" x14ac:dyDescent="0.25">
      <c r="A811" s="17" t="str">
        <f>'Master List'!AD11</f>
        <v xml:space="preserve">0 </v>
      </c>
      <c r="B811" s="16" t="str">
        <f>Setup!$E$16</f>
        <v>(blank)</v>
      </c>
      <c r="C811" s="8">
        <f>'Master List'!AF11</f>
        <v>0</v>
      </c>
      <c r="D811" s="17" t="str">
        <f>IF('Master List'!AH11="","",'Master List'!AH11)</f>
        <v/>
      </c>
    </row>
    <row r="812" spans="1:4" x14ac:dyDescent="0.25">
      <c r="A812" s="17" t="str">
        <f>'Master List'!AD12</f>
        <v xml:space="preserve">0 </v>
      </c>
      <c r="B812" s="16" t="str">
        <f>Setup!$E$16</f>
        <v>(blank)</v>
      </c>
      <c r="C812" s="8">
        <f>'Master List'!AF12</f>
        <v>0</v>
      </c>
      <c r="D812" s="17" t="str">
        <f>IF('Master List'!AH12="","",'Master List'!AH12)</f>
        <v/>
      </c>
    </row>
    <row r="813" spans="1:4" x14ac:dyDescent="0.25">
      <c r="A813" s="17" t="str">
        <f>'Master List'!AD13</f>
        <v xml:space="preserve">0 </v>
      </c>
      <c r="B813" s="16" t="str">
        <f>Setup!$E$16</f>
        <v>(blank)</v>
      </c>
      <c r="C813" s="8">
        <f>'Master List'!AF13</f>
        <v>0</v>
      </c>
      <c r="D813" s="17" t="str">
        <f>IF('Master List'!AH13="","",'Master List'!AH13)</f>
        <v/>
      </c>
    </row>
    <row r="814" spans="1:4" x14ac:dyDescent="0.25">
      <c r="A814" s="17" t="str">
        <f>'Master List'!AD14</f>
        <v xml:space="preserve">0 </v>
      </c>
      <c r="B814" s="16" t="str">
        <f>Setup!$E$16</f>
        <v>(blank)</v>
      </c>
      <c r="C814" s="8">
        <f>'Master List'!AF14</f>
        <v>0</v>
      </c>
      <c r="D814" s="17" t="str">
        <f>IF('Master List'!AH14="","",'Master List'!AH14)</f>
        <v/>
      </c>
    </row>
    <row r="815" spans="1:4" x14ac:dyDescent="0.25">
      <c r="A815" s="17" t="str">
        <f>'Master List'!AD15</f>
        <v xml:space="preserve">0 </v>
      </c>
      <c r="B815" s="16" t="str">
        <f>Setup!$E$16</f>
        <v>(blank)</v>
      </c>
      <c r="C815" s="8">
        <f>'Master List'!AF15</f>
        <v>0</v>
      </c>
      <c r="D815" s="17" t="str">
        <f>IF('Master List'!AH15="","",'Master List'!AH15)</f>
        <v/>
      </c>
    </row>
    <row r="816" spans="1:4" x14ac:dyDescent="0.25">
      <c r="A816" s="17" t="str">
        <f>'Master List'!AD16</f>
        <v xml:space="preserve">0 </v>
      </c>
      <c r="B816" s="16" t="str">
        <f>Setup!$E$16</f>
        <v>(blank)</v>
      </c>
      <c r="C816" s="8">
        <f>'Master List'!AF16</f>
        <v>0</v>
      </c>
      <c r="D816" s="17" t="str">
        <f>IF('Master List'!AH16="","",'Master List'!AH16)</f>
        <v/>
      </c>
    </row>
    <row r="817" spans="1:4" x14ac:dyDescent="0.25">
      <c r="A817" s="17" t="str">
        <f>'Master List'!AD17</f>
        <v xml:space="preserve">0 </v>
      </c>
      <c r="B817" s="16" t="str">
        <f>Setup!$E$16</f>
        <v>(blank)</v>
      </c>
      <c r="C817" s="8">
        <f>'Master List'!AF17</f>
        <v>0</v>
      </c>
      <c r="D817" s="17" t="str">
        <f>IF('Master List'!AH17="","",'Master List'!AH17)</f>
        <v/>
      </c>
    </row>
    <row r="818" spans="1:4" x14ac:dyDescent="0.25">
      <c r="A818" s="17" t="str">
        <f>'Master List'!AD18</f>
        <v xml:space="preserve">0 </v>
      </c>
      <c r="B818" s="16" t="str">
        <f>Setup!$E$16</f>
        <v>(blank)</v>
      </c>
      <c r="C818" s="8">
        <f>'Master List'!AF18</f>
        <v>0</v>
      </c>
      <c r="D818" s="17" t="str">
        <f>IF('Master List'!AH18="","",'Master List'!AH18)</f>
        <v/>
      </c>
    </row>
    <row r="819" spans="1:4" x14ac:dyDescent="0.25">
      <c r="A819" s="17" t="str">
        <f>'Master List'!AD19</f>
        <v xml:space="preserve">0 </v>
      </c>
      <c r="B819" s="16" t="str">
        <f>Setup!$E$16</f>
        <v>(blank)</v>
      </c>
      <c r="C819" s="8">
        <f>'Master List'!AF19</f>
        <v>0</v>
      </c>
      <c r="D819" s="17" t="str">
        <f>IF('Master List'!AH19="","",'Master List'!AH19)</f>
        <v/>
      </c>
    </row>
    <row r="820" spans="1:4" x14ac:dyDescent="0.25">
      <c r="A820" s="17" t="str">
        <f>'Master List'!AD20</f>
        <v xml:space="preserve">0 </v>
      </c>
      <c r="B820" s="16" t="str">
        <f>Setup!$E$16</f>
        <v>(blank)</v>
      </c>
      <c r="C820" s="8">
        <f>'Master List'!AF20</f>
        <v>0</v>
      </c>
      <c r="D820" s="17" t="str">
        <f>IF('Master List'!AH20="","",'Master List'!AH20)</f>
        <v/>
      </c>
    </row>
    <row r="821" spans="1:4" x14ac:dyDescent="0.25">
      <c r="A821" s="17" t="str">
        <f>'Master List'!AD21</f>
        <v xml:space="preserve">0 </v>
      </c>
      <c r="B821" s="16" t="str">
        <f>Setup!$E$16</f>
        <v>(blank)</v>
      </c>
      <c r="C821" s="8">
        <f>'Master List'!AF21</f>
        <v>0</v>
      </c>
      <c r="D821" s="17" t="str">
        <f>IF('Master List'!AH21="","",'Master List'!AH21)</f>
        <v/>
      </c>
    </row>
    <row r="822" spans="1:4" x14ac:dyDescent="0.25">
      <c r="A822" s="17" t="str">
        <f>'Master List'!AD22</f>
        <v xml:space="preserve">0 </v>
      </c>
      <c r="B822" s="16" t="str">
        <f>Setup!$E$16</f>
        <v>(blank)</v>
      </c>
      <c r="C822" s="8">
        <f>'Master List'!AF22</f>
        <v>0</v>
      </c>
      <c r="D822" s="17" t="str">
        <f>IF('Master List'!AH22="","",'Master List'!AH22)</f>
        <v/>
      </c>
    </row>
    <row r="823" spans="1:4" x14ac:dyDescent="0.25">
      <c r="A823" s="17" t="str">
        <f>'Master List'!AD23</f>
        <v xml:space="preserve">0 </v>
      </c>
      <c r="B823" s="16" t="str">
        <f>Setup!$E$16</f>
        <v>(blank)</v>
      </c>
      <c r="C823" s="8">
        <f>'Master List'!AF23</f>
        <v>0</v>
      </c>
      <c r="D823" s="17" t="str">
        <f>IF('Master List'!AH23="","",'Master List'!AH23)</f>
        <v/>
      </c>
    </row>
    <row r="824" spans="1:4" x14ac:dyDescent="0.25">
      <c r="A824" s="17" t="str">
        <f>'Master List'!AD24</f>
        <v xml:space="preserve">0 </v>
      </c>
      <c r="B824" s="16" t="str">
        <f>Setup!$E$16</f>
        <v>(blank)</v>
      </c>
      <c r="C824" s="8">
        <f>'Master List'!AF24</f>
        <v>0</v>
      </c>
      <c r="D824" s="17" t="str">
        <f>IF('Master List'!AH24="","",'Master List'!AH24)</f>
        <v/>
      </c>
    </row>
    <row r="825" spans="1:4" x14ac:dyDescent="0.25">
      <c r="A825" s="17" t="str">
        <f>'Master List'!AD25</f>
        <v xml:space="preserve">0 </v>
      </c>
      <c r="B825" s="16" t="str">
        <f>Setup!$E$16</f>
        <v>(blank)</v>
      </c>
      <c r="C825" s="8">
        <f>'Master List'!AF25</f>
        <v>0</v>
      </c>
      <c r="D825" s="17" t="str">
        <f>IF('Master List'!AH25="","",'Master List'!AH25)</f>
        <v/>
      </c>
    </row>
    <row r="826" spans="1:4" x14ac:dyDescent="0.25">
      <c r="A826" s="17" t="str">
        <f>'Master List'!AD26</f>
        <v xml:space="preserve">0 </v>
      </c>
      <c r="B826" s="16" t="str">
        <f>Setup!$E$16</f>
        <v>(blank)</v>
      </c>
      <c r="C826" s="8">
        <f>'Master List'!AF26</f>
        <v>0</v>
      </c>
      <c r="D826" s="17" t="str">
        <f>IF('Master List'!AH26="","",'Master List'!AH26)</f>
        <v/>
      </c>
    </row>
    <row r="827" spans="1:4" x14ac:dyDescent="0.25">
      <c r="A827" s="17" t="str">
        <f>'Master List'!AD27</f>
        <v xml:space="preserve">0 </v>
      </c>
      <c r="B827" s="16" t="str">
        <f>Setup!$E$16</f>
        <v>(blank)</v>
      </c>
      <c r="C827" s="8">
        <f>'Master List'!AF27</f>
        <v>0</v>
      </c>
      <c r="D827" s="17" t="str">
        <f>IF('Master List'!AH27="","",'Master List'!AH27)</f>
        <v/>
      </c>
    </row>
    <row r="828" spans="1:4" x14ac:dyDescent="0.25">
      <c r="A828" s="17" t="str">
        <f>'Master List'!AD28</f>
        <v xml:space="preserve">0 </v>
      </c>
      <c r="B828" s="16" t="str">
        <f>Setup!$E$16</f>
        <v>(blank)</v>
      </c>
      <c r="C828" s="8">
        <f>'Master List'!AF28</f>
        <v>0</v>
      </c>
      <c r="D828" s="17" t="str">
        <f>IF('Master List'!AH28="","",'Master List'!AH28)</f>
        <v/>
      </c>
    </row>
    <row r="829" spans="1:4" x14ac:dyDescent="0.25">
      <c r="A829" s="17" t="str">
        <f>'Master List'!AD29</f>
        <v xml:space="preserve">0 </v>
      </c>
      <c r="B829" s="16" t="str">
        <f>Setup!$E$16</f>
        <v>(blank)</v>
      </c>
      <c r="C829" s="8">
        <f>'Master List'!AF29</f>
        <v>0</v>
      </c>
      <c r="D829" s="17" t="str">
        <f>IF('Master List'!AH29="","",'Master List'!AH29)</f>
        <v/>
      </c>
    </row>
    <row r="830" spans="1:4" x14ac:dyDescent="0.25">
      <c r="A830" s="17" t="str">
        <f>'Master List'!AD30</f>
        <v xml:space="preserve">0 </v>
      </c>
      <c r="B830" s="16" t="str">
        <f>Setup!$E$16</f>
        <v>(blank)</v>
      </c>
      <c r="C830" s="8">
        <f>'Master List'!AF30</f>
        <v>0</v>
      </c>
      <c r="D830" s="17" t="str">
        <f>IF('Master List'!AH30="","",'Master List'!AH30)</f>
        <v/>
      </c>
    </row>
    <row r="831" spans="1:4" x14ac:dyDescent="0.25">
      <c r="A831" s="17" t="str">
        <f>'Master List'!AD31</f>
        <v xml:space="preserve">0 </v>
      </c>
      <c r="B831" s="16" t="str">
        <f>Setup!$E$16</f>
        <v>(blank)</v>
      </c>
      <c r="C831" s="8">
        <f>'Master List'!AF31</f>
        <v>0</v>
      </c>
      <c r="D831" s="17" t="str">
        <f>IF('Master List'!AH31="","",'Master List'!AH31)</f>
        <v/>
      </c>
    </row>
    <row r="832" spans="1:4" x14ac:dyDescent="0.25">
      <c r="A832" s="17" t="str">
        <f>'Master List'!AD32</f>
        <v xml:space="preserve">0 </v>
      </c>
      <c r="B832" s="16" t="str">
        <f>Setup!$E$16</f>
        <v>(blank)</v>
      </c>
      <c r="C832" s="8">
        <f>'Master List'!AF32</f>
        <v>0</v>
      </c>
      <c r="D832" s="17" t="str">
        <f>IF('Master List'!AH32="","",'Master List'!AH32)</f>
        <v/>
      </c>
    </row>
    <row r="833" spans="1:4" x14ac:dyDescent="0.25">
      <c r="A833" s="17" t="str">
        <f>'Master List'!AD33</f>
        <v xml:space="preserve">0 </v>
      </c>
      <c r="B833" s="16" t="str">
        <f>Setup!$E$16</f>
        <v>(blank)</v>
      </c>
      <c r="C833" s="8">
        <f>'Master List'!AF33</f>
        <v>0</v>
      </c>
      <c r="D833" s="17" t="str">
        <f>IF('Master List'!AH33="","",'Master List'!AH33)</f>
        <v/>
      </c>
    </row>
    <row r="834" spans="1:4" x14ac:dyDescent="0.25">
      <c r="A834" s="17" t="str">
        <f>'Master List'!AD34</f>
        <v xml:space="preserve">0 </v>
      </c>
      <c r="B834" s="16" t="str">
        <f>Setup!$E$16</f>
        <v>(blank)</v>
      </c>
      <c r="C834" s="8">
        <f>'Master List'!AF34</f>
        <v>0</v>
      </c>
      <c r="D834" s="17" t="str">
        <f>IF('Master List'!AH34="","",'Master List'!AH34)</f>
        <v/>
      </c>
    </row>
    <row r="835" spans="1:4" x14ac:dyDescent="0.25">
      <c r="A835" s="17" t="str">
        <f>'Master List'!AD35</f>
        <v xml:space="preserve">0 </v>
      </c>
      <c r="B835" s="16" t="str">
        <f>Setup!$E$16</f>
        <v>(blank)</v>
      </c>
      <c r="C835" s="8">
        <f>'Master List'!AF35</f>
        <v>0</v>
      </c>
      <c r="D835" s="17" t="str">
        <f>IF('Master List'!AH35="","",'Master List'!AH35)</f>
        <v/>
      </c>
    </row>
    <row r="836" spans="1:4" x14ac:dyDescent="0.25">
      <c r="A836" s="17" t="str">
        <f>'Master List'!AD36</f>
        <v xml:space="preserve">0 </v>
      </c>
      <c r="B836" s="16" t="str">
        <f>Setup!$E$16</f>
        <v>(blank)</v>
      </c>
      <c r="C836" s="8">
        <f>'Master List'!AF36</f>
        <v>0</v>
      </c>
      <c r="D836" s="17" t="str">
        <f>IF('Master List'!AH36="","",'Master List'!AH36)</f>
        <v/>
      </c>
    </row>
    <row r="837" spans="1:4" x14ac:dyDescent="0.25">
      <c r="A837" s="17" t="str">
        <f>'Master List'!AD37</f>
        <v xml:space="preserve">0 </v>
      </c>
      <c r="B837" s="16" t="str">
        <f>Setup!$E$16</f>
        <v>(blank)</v>
      </c>
      <c r="C837" s="8">
        <f>'Master List'!AF37</f>
        <v>0</v>
      </c>
      <c r="D837" s="17" t="str">
        <f>IF('Master List'!AH37="","",'Master List'!AH37)</f>
        <v/>
      </c>
    </row>
    <row r="838" spans="1:4" x14ac:dyDescent="0.25">
      <c r="A838" s="17" t="str">
        <f>'Master List'!AD38</f>
        <v xml:space="preserve">0 </v>
      </c>
      <c r="B838" s="16" t="str">
        <f>Setup!$E$16</f>
        <v>(blank)</v>
      </c>
      <c r="C838" s="8">
        <f>'Master List'!AF38</f>
        <v>0</v>
      </c>
      <c r="D838" s="17" t="str">
        <f>IF('Master List'!AH38="","",'Master List'!AH38)</f>
        <v/>
      </c>
    </row>
    <row r="839" spans="1:4" x14ac:dyDescent="0.25">
      <c r="A839" s="17" t="str">
        <f>'Master List'!AD39</f>
        <v xml:space="preserve">0 </v>
      </c>
      <c r="B839" s="16" t="str">
        <f>Setup!$E$16</f>
        <v>(blank)</v>
      </c>
      <c r="C839" s="8">
        <f>'Master List'!AF39</f>
        <v>0</v>
      </c>
      <c r="D839" s="17" t="str">
        <f>IF('Master List'!AH39="","",'Master List'!AH39)</f>
        <v/>
      </c>
    </row>
    <row r="840" spans="1:4" x14ac:dyDescent="0.25">
      <c r="A840" s="17" t="str">
        <f>'Master List'!AD40</f>
        <v xml:space="preserve">0 </v>
      </c>
      <c r="B840" s="16" t="str">
        <f>Setup!$E$16</f>
        <v>(blank)</v>
      </c>
      <c r="C840" s="8">
        <f>'Master List'!AF40</f>
        <v>0</v>
      </c>
      <c r="D840" s="17" t="str">
        <f>IF('Master List'!AH40="","",'Master List'!AH40)</f>
        <v/>
      </c>
    </row>
    <row r="841" spans="1:4" x14ac:dyDescent="0.25">
      <c r="A841" s="17" t="str">
        <f>'Master List'!AD41</f>
        <v xml:space="preserve">0 </v>
      </c>
      <c r="B841" s="16" t="str">
        <f>Setup!$E$16</f>
        <v>(blank)</v>
      </c>
      <c r="C841" s="8">
        <f>'Master List'!AF41</f>
        <v>0</v>
      </c>
      <c r="D841" s="17" t="str">
        <f>IF('Master List'!AH41="","",'Master List'!AH41)</f>
        <v/>
      </c>
    </row>
    <row r="842" spans="1:4" x14ac:dyDescent="0.25">
      <c r="A842" s="17" t="str">
        <f>'Master List'!AD42</f>
        <v xml:space="preserve">0 </v>
      </c>
      <c r="B842" s="16" t="str">
        <f>Setup!$E$16</f>
        <v>(blank)</v>
      </c>
      <c r="C842" s="8">
        <f>'Master List'!AF42</f>
        <v>0</v>
      </c>
      <c r="D842" s="17" t="str">
        <f>IF('Master List'!AH42="","",'Master List'!AH42)</f>
        <v/>
      </c>
    </row>
    <row r="843" spans="1:4" x14ac:dyDescent="0.25">
      <c r="A843" s="17" t="str">
        <f>'Master List'!AD43</f>
        <v xml:space="preserve">0 </v>
      </c>
      <c r="B843" s="16" t="str">
        <f>Setup!$E$16</f>
        <v>(blank)</v>
      </c>
      <c r="C843" s="8">
        <f>'Master List'!AF43</f>
        <v>0</v>
      </c>
      <c r="D843" s="17" t="str">
        <f>IF('Master List'!AH43="","",'Master List'!AH43)</f>
        <v/>
      </c>
    </row>
    <row r="844" spans="1:4" x14ac:dyDescent="0.25">
      <c r="A844" s="17" t="str">
        <f>'Master List'!AD44</f>
        <v xml:space="preserve">0 </v>
      </c>
      <c r="B844" s="16" t="str">
        <f>Setup!$E$16</f>
        <v>(blank)</v>
      </c>
      <c r="C844" s="8">
        <f>'Master List'!AF44</f>
        <v>0</v>
      </c>
      <c r="D844" s="17" t="str">
        <f>IF('Master List'!AH44="","",'Master List'!AH44)</f>
        <v/>
      </c>
    </row>
    <row r="845" spans="1:4" x14ac:dyDescent="0.25">
      <c r="A845" s="17" t="str">
        <f>'Master List'!AD45</f>
        <v xml:space="preserve">0 </v>
      </c>
      <c r="B845" s="16" t="str">
        <f>Setup!$E$16</f>
        <v>(blank)</v>
      </c>
      <c r="C845" s="8">
        <f>'Master List'!AF45</f>
        <v>0</v>
      </c>
      <c r="D845" s="17" t="str">
        <f>IF('Master List'!AH45="","",'Master List'!AH45)</f>
        <v/>
      </c>
    </row>
    <row r="846" spans="1:4" x14ac:dyDescent="0.25">
      <c r="A846" s="17" t="str">
        <f>'Master List'!AD46</f>
        <v xml:space="preserve">0 </v>
      </c>
      <c r="B846" s="16" t="str">
        <f>Setup!$E$16</f>
        <v>(blank)</v>
      </c>
      <c r="C846" s="8">
        <f>'Master List'!AF46</f>
        <v>0</v>
      </c>
      <c r="D846" s="17" t="str">
        <f>IF('Master List'!AH46="","",'Master List'!AH46)</f>
        <v/>
      </c>
    </row>
    <row r="847" spans="1:4" x14ac:dyDescent="0.25">
      <c r="A847" s="17" t="str">
        <f>'Master List'!AD47</f>
        <v xml:space="preserve">0 </v>
      </c>
      <c r="B847" s="16" t="str">
        <f>Setup!$E$16</f>
        <v>(blank)</v>
      </c>
      <c r="C847" s="8">
        <f>'Master List'!AF47</f>
        <v>0</v>
      </c>
      <c r="D847" s="17" t="str">
        <f>IF('Master List'!AH47="","",'Master List'!AH47)</f>
        <v/>
      </c>
    </row>
    <row r="848" spans="1:4" x14ac:dyDescent="0.25">
      <c r="A848" s="17" t="str">
        <f>'Master List'!AD48</f>
        <v xml:space="preserve">0 </v>
      </c>
      <c r="B848" s="16" t="str">
        <f>Setup!$E$16</f>
        <v>(blank)</v>
      </c>
      <c r="C848" s="8">
        <f>'Master List'!AF48</f>
        <v>0</v>
      </c>
      <c r="D848" s="17" t="str">
        <f>IF('Master List'!AH48="","",'Master List'!AH48)</f>
        <v/>
      </c>
    </row>
    <row r="849" spans="1:4" x14ac:dyDescent="0.25">
      <c r="A849" s="17" t="str">
        <f>'Master List'!AD49</f>
        <v xml:space="preserve">0 </v>
      </c>
      <c r="B849" s="16" t="str">
        <f>Setup!$E$16</f>
        <v>(blank)</v>
      </c>
      <c r="C849" s="8">
        <f>'Master List'!AF49</f>
        <v>0</v>
      </c>
      <c r="D849" s="17" t="str">
        <f>IF('Master List'!AH49="","",'Master List'!AH49)</f>
        <v/>
      </c>
    </row>
    <row r="850" spans="1:4" x14ac:dyDescent="0.25">
      <c r="A850" s="17" t="str">
        <f>'Master List'!AD50</f>
        <v xml:space="preserve">0 </v>
      </c>
      <c r="B850" s="16" t="str">
        <f>Setup!$E$16</f>
        <v>(blank)</v>
      </c>
      <c r="C850" s="8">
        <f>'Master List'!AF50</f>
        <v>0</v>
      </c>
      <c r="D850" s="17" t="str">
        <f>IF('Master List'!AH50="","",'Master List'!AH50)</f>
        <v/>
      </c>
    </row>
    <row r="851" spans="1:4" x14ac:dyDescent="0.25">
      <c r="A851" s="17" t="str">
        <f>'Master List'!AD51</f>
        <v xml:space="preserve">0 </v>
      </c>
      <c r="B851" s="16" t="str">
        <f>Setup!$E$16</f>
        <v>(blank)</v>
      </c>
      <c r="C851" s="8">
        <f>'Master List'!AF51</f>
        <v>0</v>
      </c>
      <c r="D851" s="17" t="str">
        <f>IF('Master List'!AH51="","",'Master List'!AH51)</f>
        <v/>
      </c>
    </row>
    <row r="852" spans="1:4" x14ac:dyDescent="0.25">
      <c r="A852" s="17" t="str">
        <f>'Master List'!AD52</f>
        <v xml:space="preserve">0 </v>
      </c>
      <c r="B852" s="16" t="str">
        <f>Setup!$E$16</f>
        <v>(blank)</v>
      </c>
      <c r="C852" s="8">
        <f>'Master List'!AF52</f>
        <v>0</v>
      </c>
      <c r="D852" s="17" t="str">
        <f>IF('Master List'!AH52="","",'Master List'!AH52)</f>
        <v/>
      </c>
    </row>
    <row r="853" spans="1:4" x14ac:dyDescent="0.25">
      <c r="A853" s="17" t="str">
        <f>'Master List'!AD53</f>
        <v xml:space="preserve">0 </v>
      </c>
      <c r="B853" s="16" t="str">
        <f>Setup!$E$16</f>
        <v>(blank)</v>
      </c>
      <c r="C853" s="8">
        <f>'Master List'!AF53</f>
        <v>0</v>
      </c>
      <c r="D853" s="17" t="str">
        <f>IF('Master List'!AH53="","",'Master List'!AH53)</f>
        <v/>
      </c>
    </row>
    <row r="854" spans="1:4" x14ac:dyDescent="0.25">
      <c r="A854" s="17" t="str">
        <f>'Master List'!AD54</f>
        <v xml:space="preserve">0 </v>
      </c>
      <c r="B854" s="16" t="str">
        <f>Setup!$E$16</f>
        <v>(blank)</v>
      </c>
      <c r="C854" s="8">
        <f>'Master List'!AF54</f>
        <v>0</v>
      </c>
      <c r="D854" s="17" t="str">
        <f>IF('Master List'!AH54="","",'Master List'!AH54)</f>
        <v/>
      </c>
    </row>
    <row r="855" spans="1:4" x14ac:dyDescent="0.25">
      <c r="A855" s="17" t="str">
        <f>'Master List'!AD55</f>
        <v xml:space="preserve">0 </v>
      </c>
      <c r="B855" s="16" t="str">
        <f>Setup!$E$16</f>
        <v>(blank)</v>
      </c>
      <c r="C855" s="8">
        <f>'Master List'!AF55</f>
        <v>0</v>
      </c>
      <c r="D855" s="17" t="str">
        <f>IF('Master List'!AH55="","",'Master List'!AH55)</f>
        <v/>
      </c>
    </row>
    <row r="856" spans="1:4" x14ac:dyDescent="0.25">
      <c r="A856" s="17" t="str">
        <f>'Master List'!AD56</f>
        <v xml:space="preserve">0 </v>
      </c>
      <c r="B856" s="16" t="str">
        <f>Setup!$E$16</f>
        <v>(blank)</v>
      </c>
      <c r="C856" s="8">
        <f>'Master List'!AF56</f>
        <v>0</v>
      </c>
      <c r="D856" s="17" t="str">
        <f>IF('Master List'!AH56="","",'Master List'!AH56)</f>
        <v/>
      </c>
    </row>
    <row r="857" spans="1:4" x14ac:dyDescent="0.25">
      <c r="A857" s="17" t="str">
        <f>'Master List'!AD57</f>
        <v xml:space="preserve">0 </v>
      </c>
      <c r="B857" s="16" t="str">
        <f>Setup!$E$16</f>
        <v>(blank)</v>
      </c>
      <c r="C857" s="8">
        <f>'Master List'!AF57</f>
        <v>0</v>
      </c>
      <c r="D857" s="17" t="str">
        <f>IF('Master List'!AH57="","",'Master List'!AH57)</f>
        <v/>
      </c>
    </row>
    <row r="858" spans="1:4" x14ac:dyDescent="0.25">
      <c r="A858" s="17" t="str">
        <f>'Master List'!AD58</f>
        <v xml:space="preserve">0 </v>
      </c>
      <c r="B858" s="16" t="str">
        <f>Setup!$E$16</f>
        <v>(blank)</v>
      </c>
      <c r="C858" s="8">
        <f>'Master List'!AF58</f>
        <v>0</v>
      </c>
      <c r="D858" s="17" t="str">
        <f>IF('Master List'!AH58="","",'Master List'!AH58)</f>
        <v/>
      </c>
    </row>
    <row r="859" spans="1:4" x14ac:dyDescent="0.25">
      <c r="A859" s="17" t="str">
        <f>'Master List'!AD59</f>
        <v xml:space="preserve">0 </v>
      </c>
      <c r="B859" s="16" t="str">
        <f>Setup!$E$16</f>
        <v>(blank)</v>
      </c>
      <c r="C859" s="8">
        <f>'Master List'!AF59</f>
        <v>0</v>
      </c>
      <c r="D859" s="17" t="str">
        <f>IF('Master List'!AH59="","",'Master List'!AH59)</f>
        <v/>
      </c>
    </row>
    <row r="860" spans="1:4" x14ac:dyDescent="0.25">
      <c r="A860" s="17" t="str">
        <f>'Master List'!AD60</f>
        <v xml:space="preserve">0 </v>
      </c>
      <c r="B860" s="16" t="str">
        <f>Setup!$E$16</f>
        <v>(blank)</v>
      </c>
      <c r="C860" s="8">
        <f>'Master List'!AF60</f>
        <v>0</v>
      </c>
      <c r="D860" s="17" t="str">
        <f>IF('Master List'!AH60="","",'Master List'!AH60)</f>
        <v/>
      </c>
    </row>
    <row r="861" spans="1:4" x14ac:dyDescent="0.25">
      <c r="A861" s="17" t="str">
        <f>'Master List'!AD61</f>
        <v xml:space="preserve">0 </v>
      </c>
      <c r="B861" s="16" t="str">
        <f>Setup!$E$16</f>
        <v>(blank)</v>
      </c>
      <c r="C861" s="8">
        <f>'Master List'!AF61</f>
        <v>0</v>
      </c>
      <c r="D861" s="17" t="str">
        <f>IF('Master List'!AH61="","",'Master List'!AH61)</f>
        <v/>
      </c>
    </row>
    <row r="862" spans="1:4" x14ac:dyDescent="0.25">
      <c r="A862" s="17" t="str">
        <f>'Master List'!AD62</f>
        <v xml:space="preserve">0 </v>
      </c>
      <c r="B862" s="16" t="str">
        <f>Setup!$E$16</f>
        <v>(blank)</v>
      </c>
      <c r="C862" s="8">
        <f>'Master List'!AF62</f>
        <v>0</v>
      </c>
      <c r="D862" s="17" t="str">
        <f>IF('Master List'!AH62="","",'Master List'!AH62)</f>
        <v/>
      </c>
    </row>
    <row r="863" spans="1:4" x14ac:dyDescent="0.25">
      <c r="A863" s="17" t="str">
        <f>'Master List'!AD63</f>
        <v xml:space="preserve">0 </v>
      </c>
      <c r="B863" s="16" t="str">
        <f>Setup!$E$16</f>
        <v>(blank)</v>
      </c>
      <c r="C863" s="8">
        <f>'Master List'!AF63</f>
        <v>0</v>
      </c>
      <c r="D863" s="17" t="str">
        <f>IF('Master List'!AH63="","",'Master List'!AH63)</f>
        <v/>
      </c>
    </row>
    <row r="864" spans="1:4" x14ac:dyDescent="0.25">
      <c r="A864" s="17" t="str">
        <f>'Master List'!AD64</f>
        <v xml:space="preserve">0 </v>
      </c>
      <c r="B864" s="16" t="str">
        <f>Setup!$E$16</f>
        <v>(blank)</v>
      </c>
      <c r="C864" s="8">
        <f>'Master List'!AF64</f>
        <v>0</v>
      </c>
      <c r="D864" s="17" t="str">
        <f>IF('Master List'!AH64="","",'Master List'!AH64)</f>
        <v/>
      </c>
    </row>
    <row r="865" spans="1:4" x14ac:dyDescent="0.25">
      <c r="A865" s="17" t="str">
        <f>'Master List'!AD65</f>
        <v xml:space="preserve">0 </v>
      </c>
      <c r="B865" s="16" t="str">
        <f>Setup!$E$16</f>
        <v>(blank)</v>
      </c>
      <c r="C865" s="8">
        <f>'Master List'!AF65</f>
        <v>0</v>
      </c>
      <c r="D865" s="17" t="str">
        <f>IF('Master List'!AH65="","",'Master List'!AH65)</f>
        <v/>
      </c>
    </row>
    <row r="866" spans="1:4" x14ac:dyDescent="0.25">
      <c r="A866" s="17" t="str">
        <f>'Master List'!AD66</f>
        <v xml:space="preserve">0 </v>
      </c>
      <c r="B866" s="16" t="str">
        <f>Setup!$E$16</f>
        <v>(blank)</v>
      </c>
      <c r="C866" s="8">
        <f>'Master List'!AF66</f>
        <v>0</v>
      </c>
      <c r="D866" s="17" t="str">
        <f>IF('Master List'!AH66="","",'Master List'!AH66)</f>
        <v/>
      </c>
    </row>
    <row r="867" spans="1:4" x14ac:dyDescent="0.25">
      <c r="A867" s="17" t="str">
        <f>'Master List'!AD67</f>
        <v xml:space="preserve">0 </v>
      </c>
      <c r="B867" s="16" t="str">
        <f>Setup!$E$16</f>
        <v>(blank)</v>
      </c>
      <c r="C867" s="8">
        <f>'Master List'!AF67</f>
        <v>0</v>
      </c>
      <c r="D867" s="17" t="str">
        <f>IF('Master List'!AH67="","",'Master List'!AH67)</f>
        <v/>
      </c>
    </row>
    <row r="868" spans="1:4" x14ac:dyDescent="0.25">
      <c r="A868" s="17" t="str">
        <f>'Master List'!AD68</f>
        <v xml:space="preserve">0 </v>
      </c>
      <c r="B868" s="16" t="str">
        <f>Setup!$E$16</f>
        <v>(blank)</v>
      </c>
      <c r="C868" s="8">
        <f>'Master List'!AF68</f>
        <v>0</v>
      </c>
      <c r="D868" s="17" t="str">
        <f>IF('Master List'!AH68="","",'Master List'!AH68)</f>
        <v/>
      </c>
    </row>
    <row r="869" spans="1:4" x14ac:dyDescent="0.25">
      <c r="A869" s="17" t="str">
        <f>'Master List'!AD69</f>
        <v xml:space="preserve">0 </v>
      </c>
      <c r="B869" s="16" t="str">
        <f>Setup!$E$16</f>
        <v>(blank)</v>
      </c>
      <c r="C869" s="8">
        <f>'Master List'!AF69</f>
        <v>0</v>
      </c>
      <c r="D869" s="17" t="str">
        <f>IF('Master List'!AH69="","",'Master List'!AH69)</f>
        <v/>
      </c>
    </row>
    <row r="870" spans="1:4" x14ac:dyDescent="0.25">
      <c r="A870" s="17" t="str">
        <f>'Master List'!AD70</f>
        <v xml:space="preserve">0 </v>
      </c>
      <c r="B870" s="16" t="str">
        <f>Setup!$E$16</f>
        <v>(blank)</v>
      </c>
      <c r="C870" s="8">
        <f>'Master List'!AF70</f>
        <v>0</v>
      </c>
      <c r="D870" s="17" t="str">
        <f>IF('Master List'!AH70="","",'Master List'!AH70)</f>
        <v/>
      </c>
    </row>
    <row r="871" spans="1:4" x14ac:dyDescent="0.25">
      <c r="A871" s="17" t="str">
        <f>'Master List'!AD71</f>
        <v xml:space="preserve">0 </v>
      </c>
      <c r="B871" s="16" t="str">
        <f>Setup!$E$16</f>
        <v>(blank)</v>
      </c>
      <c r="C871" s="8">
        <f>'Master List'!AF71</f>
        <v>0</v>
      </c>
      <c r="D871" s="17" t="str">
        <f>IF('Master List'!AH71="","",'Master List'!AH71)</f>
        <v/>
      </c>
    </row>
    <row r="872" spans="1:4" x14ac:dyDescent="0.25">
      <c r="A872" s="17" t="str">
        <f>'Master List'!AD72</f>
        <v xml:space="preserve">0 </v>
      </c>
      <c r="B872" s="16" t="str">
        <f>Setup!$E$16</f>
        <v>(blank)</v>
      </c>
      <c r="C872" s="8">
        <f>'Master List'!AF72</f>
        <v>0</v>
      </c>
      <c r="D872" s="17" t="str">
        <f>IF('Master List'!AH72="","",'Master List'!AH72)</f>
        <v/>
      </c>
    </row>
    <row r="873" spans="1:4" x14ac:dyDescent="0.25">
      <c r="A873" s="17" t="str">
        <f>'Master List'!AD73</f>
        <v xml:space="preserve">0 </v>
      </c>
      <c r="B873" s="16" t="str">
        <f>Setup!$E$16</f>
        <v>(blank)</v>
      </c>
      <c r="C873" s="8">
        <f>'Master List'!AF73</f>
        <v>0</v>
      </c>
      <c r="D873" s="17" t="str">
        <f>IF('Master List'!AH73="","",'Master List'!AH73)</f>
        <v/>
      </c>
    </row>
    <row r="874" spans="1:4" x14ac:dyDescent="0.25">
      <c r="A874" s="17" t="str">
        <f>'Master List'!AD74</f>
        <v xml:space="preserve">0 </v>
      </c>
      <c r="B874" s="16" t="str">
        <f>Setup!$E$16</f>
        <v>(blank)</v>
      </c>
      <c r="C874" s="8">
        <f>'Master List'!AF74</f>
        <v>0</v>
      </c>
      <c r="D874" s="17" t="str">
        <f>IF('Master List'!AH74="","",'Master List'!AH74)</f>
        <v/>
      </c>
    </row>
    <row r="875" spans="1:4" x14ac:dyDescent="0.25">
      <c r="A875" s="17" t="str">
        <f>'Master List'!AD75</f>
        <v xml:space="preserve">0 </v>
      </c>
      <c r="B875" s="16" t="str">
        <f>Setup!$E$16</f>
        <v>(blank)</v>
      </c>
      <c r="C875" s="8">
        <f>'Master List'!AF75</f>
        <v>0</v>
      </c>
      <c r="D875" s="17" t="str">
        <f>IF('Master List'!AH75="","",'Master List'!AH75)</f>
        <v/>
      </c>
    </row>
    <row r="876" spans="1:4" x14ac:dyDescent="0.25">
      <c r="A876" s="17" t="str">
        <f>'Master List'!AD76</f>
        <v xml:space="preserve">0 </v>
      </c>
      <c r="B876" s="16" t="str">
        <f>Setup!$E$16</f>
        <v>(blank)</v>
      </c>
      <c r="C876" s="8">
        <f>'Master List'!AF76</f>
        <v>0</v>
      </c>
      <c r="D876" s="17" t="str">
        <f>IF('Master List'!AH76="","",'Master List'!AH76)</f>
        <v/>
      </c>
    </row>
    <row r="877" spans="1:4" x14ac:dyDescent="0.25">
      <c r="A877" s="17" t="str">
        <f>'Master List'!AD77</f>
        <v xml:space="preserve">0 </v>
      </c>
      <c r="B877" s="16" t="str">
        <f>Setup!$E$16</f>
        <v>(blank)</v>
      </c>
      <c r="C877" s="8">
        <f>'Master List'!AF77</f>
        <v>0</v>
      </c>
      <c r="D877" s="17" t="str">
        <f>IF('Master List'!AH77="","",'Master List'!AH77)</f>
        <v/>
      </c>
    </row>
    <row r="878" spans="1:4" x14ac:dyDescent="0.25">
      <c r="A878" s="17" t="str">
        <f>'Master List'!AD78</f>
        <v xml:space="preserve">0 </v>
      </c>
      <c r="B878" s="16" t="str">
        <f>Setup!$E$16</f>
        <v>(blank)</v>
      </c>
      <c r="C878" s="8">
        <f>'Master List'!AF78</f>
        <v>0</v>
      </c>
      <c r="D878" s="17" t="str">
        <f>IF('Master List'!AH78="","",'Master List'!AH78)</f>
        <v/>
      </c>
    </row>
    <row r="879" spans="1:4" x14ac:dyDescent="0.25">
      <c r="A879" s="17" t="str">
        <f>'Master List'!AD79</f>
        <v xml:space="preserve">0 </v>
      </c>
      <c r="B879" s="16" t="str">
        <f>Setup!$E$16</f>
        <v>(blank)</v>
      </c>
      <c r="C879" s="8">
        <f>'Master List'!AF79</f>
        <v>0</v>
      </c>
      <c r="D879" s="17" t="str">
        <f>IF('Master List'!AH79="","",'Master List'!AH79)</f>
        <v/>
      </c>
    </row>
    <row r="880" spans="1:4" x14ac:dyDescent="0.25">
      <c r="A880" s="17" t="str">
        <f>'Master List'!AD80</f>
        <v xml:space="preserve">0 </v>
      </c>
      <c r="B880" s="16" t="str">
        <f>Setup!$E$16</f>
        <v>(blank)</v>
      </c>
      <c r="C880" s="8">
        <f>'Master List'!AF80</f>
        <v>0</v>
      </c>
      <c r="D880" s="17" t="str">
        <f>IF('Master List'!AH80="","",'Master List'!AH80)</f>
        <v/>
      </c>
    </row>
    <row r="881" spans="1:4" x14ac:dyDescent="0.25">
      <c r="A881" s="17" t="str">
        <f>'Master List'!AD81</f>
        <v xml:space="preserve">0 </v>
      </c>
      <c r="B881" s="16" t="str">
        <f>Setup!$E$16</f>
        <v>(blank)</v>
      </c>
      <c r="C881" s="8">
        <f>'Master List'!AF81</f>
        <v>0</v>
      </c>
      <c r="D881" s="17" t="str">
        <f>IF('Master List'!AH81="","",'Master List'!AH81)</f>
        <v/>
      </c>
    </row>
    <row r="882" spans="1:4" x14ac:dyDescent="0.25">
      <c r="A882" s="17" t="str">
        <f>'Master List'!AD82</f>
        <v xml:space="preserve">0 </v>
      </c>
      <c r="B882" s="16" t="str">
        <f>Setup!$E$16</f>
        <v>(blank)</v>
      </c>
      <c r="C882" s="8">
        <f>'Master List'!AF82</f>
        <v>0</v>
      </c>
      <c r="D882" s="17" t="str">
        <f>IF('Master List'!AH82="","",'Master List'!AH82)</f>
        <v/>
      </c>
    </row>
    <row r="883" spans="1:4" x14ac:dyDescent="0.25">
      <c r="A883" s="17" t="str">
        <f>'Master List'!AD83</f>
        <v xml:space="preserve">0 </v>
      </c>
      <c r="B883" s="16" t="str">
        <f>Setup!$E$16</f>
        <v>(blank)</v>
      </c>
      <c r="C883" s="8">
        <f>'Master List'!AF83</f>
        <v>0</v>
      </c>
      <c r="D883" s="17" t="str">
        <f>IF('Master List'!AH83="","",'Master List'!AH83)</f>
        <v/>
      </c>
    </row>
    <row r="884" spans="1:4" x14ac:dyDescent="0.25">
      <c r="A884" s="17" t="str">
        <f>'Master List'!AD84</f>
        <v xml:space="preserve">0 </v>
      </c>
      <c r="B884" s="16" t="str">
        <f>Setup!$E$16</f>
        <v>(blank)</v>
      </c>
      <c r="C884" s="8">
        <f>'Master List'!AF84</f>
        <v>0</v>
      </c>
      <c r="D884" s="17" t="str">
        <f>IF('Master List'!AH84="","",'Master List'!AH84)</f>
        <v/>
      </c>
    </row>
    <row r="885" spans="1:4" x14ac:dyDescent="0.25">
      <c r="A885" s="17" t="str">
        <f>'Master List'!AD85</f>
        <v xml:space="preserve">0 </v>
      </c>
      <c r="B885" s="16" t="str">
        <f>Setup!$E$16</f>
        <v>(blank)</v>
      </c>
      <c r="C885" s="8">
        <f>'Master List'!AF85</f>
        <v>0</v>
      </c>
      <c r="D885" s="17" t="str">
        <f>IF('Master List'!AH85="","",'Master List'!AH85)</f>
        <v/>
      </c>
    </row>
    <row r="886" spans="1:4" x14ac:dyDescent="0.25">
      <c r="A886" s="17" t="str">
        <f>'Master List'!AD86</f>
        <v xml:space="preserve">0 </v>
      </c>
      <c r="B886" s="16" t="str">
        <f>Setup!$E$16</f>
        <v>(blank)</v>
      </c>
      <c r="C886" s="8">
        <f>'Master List'!AF86</f>
        <v>0</v>
      </c>
      <c r="D886" s="17" t="str">
        <f>IF('Master List'!AH86="","",'Master List'!AH86)</f>
        <v/>
      </c>
    </row>
    <row r="887" spans="1:4" x14ac:dyDescent="0.25">
      <c r="A887" s="17" t="str">
        <f>'Master List'!AD87</f>
        <v xml:space="preserve">0 </v>
      </c>
      <c r="B887" s="16" t="str">
        <f>Setup!$E$16</f>
        <v>(blank)</v>
      </c>
      <c r="C887" s="8">
        <f>'Master List'!AF87</f>
        <v>0</v>
      </c>
      <c r="D887" s="17" t="str">
        <f>IF('Master List'!AH87="","",'Master List'!AH87)</f>
        <v/>
      </c>
    </row>
    <row r="888" spans="1:4" x14ac:dyDescent="0.25">
      <c r="A888" s="17" t="str">
        <f>'Master List'!AD88</f>
        <v xml:space="preserve">0 </v>
      </c>
      <c r="B888" s="16" t="str">
        <f>Setup!$E$16</f>
        <v>(blank)</v>
      </c>
      <c r="C888" s="8">
        <f>'Master List'!AF88</f>
        <v>0</v>
      </c>
      <c r="D888" s="17" t="str">
        <f>IF('Master List'!AH88="","",'Master List'!AH88)</f>
        <v/>
      </c>
    </row>
    <row r="889" spans="1:4" x14ac:dyDescent="0.25">
      <c r="A889" s="17" t="str">
        <f>'Master List'!AD89</f>
        <v xml:space="preserve">0 </v>
      </c>
      <c r="B889" s="16" t="str">
        <f>Setup!$E$16</f>
        <v>(blank)</v>
      </c>
      <c r="C889" s="8">
        <f>'Master List'!AF89</f>
        <v>0</v>
      </c>
      <c r="D889" s="17" t="str">
        <f>IF('Master List'!AH89="","",'Master List'!AH89)</f>
        <v/>
      </c>
    </row>
    <row r="890" spans="1:4" x14ac:dyDescent="0.25">
      <c r="A890" s="17" t="str">
        <f>'Master List'!AD90</f>
        <v xml:space="preserve">0 </v>
      </c>
      <c r="B890" s="16" t="str">
        <f>Setup!$E$16</f>
        <v>(blank)</v>
      </c>
      <c r="C890" s="8">
        <f>'Master List'!AF90</f>
        <v>0</v>
      </c>
      <c r="D890" s="17" t="str">
        <f>IF('Master List'!AH90="","",'Master List'!AH90)</f>
        <v/>
      </c>
    </row>
    <row r="891" spans="1:4" x14ac:dyDescent="0.25">
      <c r="A891" s="17" t="str">
        <f>'Master List'!AD91</f>
        <v xml:space="preserve">0 </v>
      </c>
      <c r="B891" s="16" t="str">
        <f>Setup!$E$16</f>
        <v>(blank)</v>
      </c>
      <c r="C891" s="8">
        <f>'Master List'!AF91</f>
        <v>0</v>
      </c>
      <c r="D891" s="17" t="str">
        <f>IF('Master List'!AH91="","",'Master List'!AH91)</f>
        <v/>
      </c>
    </row>
    <row r="892" spans="1:4" x14ac:dyDescent="0.25">
      <c r="A892" s="17" t="str">
        <f>'Master List'!AD92</f>
        <v xml:space="preserve">0 </v>
      </c>
      <c r="B892" s="16" t="str">
        <f>Setup!$E$16</f>
        <v>(blank)</v>
      </c>
      <c r="C892" s="8">
        <f>'Master List'!AF92</f>
        <v>0</v>
      </c>
      <c r="D892" s="17" t="str">
        <f>IF('Master List'!AH92="","",'Master List'!AH92)</f>
        <v/>
      </c>
    </row>
    <row r="893" spans="1:4" x14ac:dyDescent="0.25">
      <c r="A893" s="17" t="str">
        <f>'Master List'!AD93</f>
        <v xml:space="preserve">0 </v>
      </c>
      <c r="B893" s="16" t="str">
        <f>Setup!$E$16</f>
        <v>(blank)</v>
      </c>
      <c r="C893" s="8">
        <f>'Master List'!AF93</f>
        <v>0</v>
      </c>
      <c r="D893" s="17" t="str">
        <f>IF('Master List'!AH93="","",'Master List'!AH93)</f>
        <v/>
      </c>
    </row>
    <row r="894" spans="1:4" x14ac:dyDescent="0.25">
      <c r="A894" s="17" t="str">
        <f>'Master List'!AD94</f>
        <v xml:space="preserve">0 </v>
      </c>
      <c r="B894" s="16" t="str">
        <f>Setup!$E$16</f>
        <v>(blank)</v>
      </c>
      <c r="C894" s="8">
        <f>'Master List'!AF94</f>
        <v>0</v>
      </c>
      <c r="D894" s="17" t="str">
        <f>IF('Master List'!AH94="","",'Master List'!AH94)</f>
        <v/>
      </c>
    </row>
    <row r="895" spans="1:4" x14ac:dyDescent="0.25">
      <c r="A895" s="17" t="str">
        <f>'Master List'!AD95</f>
        <v xml:space="preserve">0 </v>
      </c>
      <c r="B895" s="16" t="str">
        <f>Setup!$E$16</f>
        <v>(blank)</v>
      </c>
      <c r="C895" s="8">
        <f>'Master List'!AF95</f>
        <v>0</v>
      </c>
      <c r="D895" s="17" t="str">
        <f>IF('Master List'!AH95="","",'Master List'!AH95)</f>
        <v/>
      </c>
    </row>
    <row r="896" spans="1:4" x14ac:dyDescent="0.25">
      <c r="A896" s="17" t="str">
        <f>'Master List'!AD96</f>
        <v xml:space="preserve">0 </v>
      </c>
      <c r="B896" s="16" t="str">
        <f>Setup!$E$16</f>
        <v>(blank)</v>
      </c>
      <c r="C896" s="8">
        <f>'Master List'!AF96</f>
        <v>0</v>
      </c>
      <c r="D896" s="17" t="str">
        <f>IF('Master List'!AH96="","",'Master List'!AH96)</f>
        <v/>
      </c>
    </row>
    <row r="897" spans="1:4" x14ac:dyDescent="0.25">
      <c r="A897" s="17" t="str">
        <f>'Master List'!AD97</f>
        <v xml:space="preserve">0 </v>
      </c>
      <c r="B897" s="16" t="str">
        <f>Setup!$E$16</f>
        <v>(blank)</v>
      </c>
      <c r="C897" s="8">
        <f>'Master List'!AF97</f>
        <v>0</v>
      </c>
      <c r="D897" s="17" t="str">
        <f>IF('Master List'!AH97="","",'Master List'!AH97)</f>
        <v/>
      </c>
    </row>
    <row r="898" spans="1:4" x14ac:dyDescent="0.25">
      <c r="A898" s="17" t="str">
        <f>'Master List'!AD98</f>
        <v xml:space="preserve">0 </v>
      </c>
      <c r="B898" s="16" t="str">
        <f>Setup!$E$16</f>
        <v>(blank)</v>
      </c>
      <c r="C898" s="8">
        <f>'Master List'!AF98</f>
        <v>0</v>
      </c>
      <c r="D898" s="17" t="str">
        <f>IF('Master List'!AH98="","",'Master List'!AH98)</f>
        <v/>
      </c>
    </row>
    <row r="899" spans="1:4" x14ac:dyDescent="0.25">
      <c r="A899" s="17" t="str">
        <f>'Master List'!AD99</f>
        <v xml:space="preserve">0 </v>
      </c>
      <c r="B899" s="16" t="str">
        <f>Setup!$E$16</f>
        <v>(blank)</v>
      </c>
      <c r="C899" s="8">
        <f>'Master List'!AF99</f>
        <v>0</v>
      </c>
      <c r="D899" s="17" t="str">
        <f>IF('Master List'!AH99="","",'Master List'!AH99)</f>
        <v/>
      </c>
    </row>
    <row r="900" spans="1:4" x14ac:dyDescent="0.25">
      <c r="A900" s="17" t="str">
        <f>'Master List'!AD100</f>
        <v xml:space="preserve">0 </v>
      </c>
      <c r="B900" s="16" t="str">
        <f>Setup!$E$16</f>
        <v>(blank)</v>
      </c>
      <c r="C900" s="8">
        <f>'Master List'!AF100</f>
        <v>0</v>
      </c>
      <c r="D900" s="17" t="str">
        <f>IF('Master List'!AH100="","",'Master List'!AH100)</f>
        <v/>
      </c>
    </row>
    <row r="901" spans="1:4" x14ac:dyDescent="0.25">
      <c r="A901" s="17" t="str">
        <f>'Master List'!AD101</f>
        <v xml:space="preserve">0 </v>
      </c>
      <c r="B901" s="16" t="str">
        <f>Setup!$E$16</f>
        <v>(blank)</v>
      </c>
      <c r="C901" s="8">
        <f>'Master List'!AF101</f>
        <v>0</v>
      </c>
      <c r="D901" s="17" t="str">
        <f>IF('Master List'!AH101="","",'Master List'!AH101)</f>
        <v/>
      </c>
    </row>
    <row r="902" spans="1:4" x14ac:dyDescent="0.25">
      <c r="A902" s="17" t="str">
        <f>'Master List'!AD102</f>
        <v xml:space="preserve">0 </v>
      </c>
      <c r="B902" s="16" t="str">
        <f>Setup!$E$16</f>
        <v>(blank)</v>
      </c>
      <c r="C902" s="8">
        <f>'Master List'!AF102</f>
        <v>0</v>
      </c>
      <c r="D902" s="17" t="str">
        <f>IF('Master List'!AH102="","",'Master List'!AH102)</f>
        <v/>
      </c>
    </row>
    <row r="903" spans="1:4" x14ac:dyDescent="0.25">
      <c r="A903" s="17" t="str">
        <f>'Master List'!AD103</f>
        <v xml:space="preserve">0 </v>
      </c>
      <c r="B903" s="16" t="str">
        <f>Setup!$E$16</f>
        <v>(blank)</v>
      </c>
      <c r="C903" s="8">
        <f>'Master List'!AF103</f>
        <v>0</v>
      </c>
      <c r="D903" s="17" t="str">
        <f>IF('Master List'!AH103="","",'Master List'!AH103)</f>
        <v/>
      </c>
    </row>
    <row r="904" spans="1:4" x14ac:dyDescent="0.25">
      <c r="A904" s="17" t="str">
        <f>'Master List'!AD104</f>
        <v xml:space="preserve">0 </v>
      </c>
      <c r="B904" s="16" t="str">
        <f>Setup!$E$16</f>
        <v>(blank)</v>
      </c>
      <c r="C904" s="8">
        <f>'Master List'!AF104</f>
        <v>0</v>
      </c>
      <c r="D904" s="17" t="str">
        <f>IF('Master List'!AH104="","",'Master List'!AH104)</f>
        <v/>
      </c>
    </row>
    <row r="905" spans="1:4" x14ac:dyDescent="0.25">
      <c r="A905" s="17" t="str">
        <f>'Master List'!AD105</f>
        <v xml:space="preserve">0 </v>
      </c>
      <c r="B905" s="16" t="str">
        <f>Setup!$E$16</f>
        <v>(blank)</v>
      </c>
      <c r="C905" s="8">
        <f>'Master List'!AF105</f>
        <v>0</v>
      </c>
      <c r="D905" s="17" t="str">
        <f>IF('Master List'!AH105="","",'Master List'!AH105)</f>
        <v/>
      </c>
    </row>
    <row r="906" spans="1:4" x14ac:dyDescent="0.25">
      <c r="A906" s="17" t="str">
        <f>'Master List'!AD106</f>
        <v xml:space="preserve">0 </v>
      </c>
      <c r="B906" s="16" t="str">
        <f>Setup!$E$16</f>
        <v>(blank)</v>
      </c>
      <c r="C906" s="8">
        <f>'Master List'!AF106</f>
        <v>0</v>
      </c>
      <c r="D906" s="17" t="str">
        <f>IF('Master List'!AH106="","",'Master List'!AH106)</f>
        <v/>
      </c>
    </row>
    <row r="907" spans="1:4" x14ac:dyDescent="0.25">
      <c r="A907" s="17" t="str">
        <f>'Master List'!AD107</f>
        <v xml:space="preserve">0 </v>
      </c>
      <c r="B907" s="16" t="str">
        <f>Setup!$E$16</f>
        <v>(blank)</v>
      </c>
      <c r="C907" s="8">
        <f>'Master List'!AF107</f>
        <v>0</v>
      </c>
      <c r="D907" s="17" t="str">
        <f>IF('Master List'!AH107="","",'Master List'!AH107)</f>
        <v/>
      </c>
    </row>
    <row r="908" spans="1:4" x14ac:dyDescent="0.25">
      <c r="A908" s="17" t="str">
        <f>'Master List'!AD108</f>
        <v xml:space="preserve">0 </v>
      </c>
      <c r="B908" s="16" t="str">
        <f>Setup!$E$16</f>
        <v>(blank)</v>
      </c>
      <c r="C908" s="8">
        <f>'Master List'!AF108</f>
        <v>0</v>
      </c>
      <c r="D908" s="17" t="str">
        <f>IF('Master List'!AH108="","",'Master List'!AH108)</f>
        <v/>
      </c>
    </row>
    <row r="909" spans="1:4" x14ac:dyDescent="0.25">
      <c r="A909" s="17" t="str">
        <f>'Master List'!AD109</f>
        <v xml:space="preserve">0 </v>
      </c>
      <c r="B909" s="16" t="str">
        <f>Setup!$E$16</f>
        <v>(blank)</v>
      </c>
      <c r="C909" s="8">
        <f>'Master List'!AF109</f>
        <v>0</v>
      </c>
      <c r="D909" s="17" t="str">
        <f>IF('Master List'!AH109="","",'Master List'!AH109)</f>
        <v/>
      </c>
    </row>
    <row r="910" spans="1:4" x14ac:dyDescent="0.25">
      <c r="A910" s="17" t="str">
        <f>'Master List'!AD110</f>
        <v xml:space="preserve">0 </v>
      </c>
      <c r="B910" s="16" t="str">
        <f>Setup!$E$16</f>
        <v>(blank)</v>
      </c>
      <c r="C910" s="8">
        <f>'Master List'!AF110</f>
        <v>0</v>
      </c>
      <c r="D910" s="17" t="str">
        <f>IF('Master List'!AH110="","",'Master List'!AH110)</f>
        <v/>
      </c>
    </row>
    <row r="911" spans="1:4" x14ac:dyDescent="0.25">
      <c r="A911" s="17" t="str">
        <f>'Master List'!AD111</f>
        <v xml:space="preserve">0 </v>
      </c>
      <c r="B911" s="16" t="str">
        <f>Setup!$E$16</f>
        <v>(blank)</v>
      </c>
      <c r="C911" s="8">
        <f>'Master List'!AF111</f>
        <v>0</v>
      </c>
      <c r="D911" s="17" t="str">
        <f>IF('Master List'!AH111="","",'Master List'!AH111)</f>
        <v/>
      </c>
    </row>
    <row r="912" spans="1:4" x14ac:dyDescent="0.25">
      <c r="A912" s="17" t="str">
        <f>'Master List'!AD112</f>
        <v xml:space="preserve">0 </v>
      </c>
      <c r="B912" s="16" t="str">
        <f>Setup!$E$16</f>
        <v>(blank)</v>
      </c>
      <c r="C912" s="8">
        <f>'Master List'!AF112</f>
        <v>0</v>
      </c>
      <c r="D912" s="17" t="str">
        <f>IF('Master List'!AH112="","",'Master List'!AH112)</f>
        <v/>
      </c>
    </row>
    <row r="913" spans="1:4" x14ac:dyDescent="0.25">
      <c r="A913" s="17" t="str">
        <f>'Master List'!AD113</f>
        <v xml:space="preserve">0 </v>
      </c>
      <c r="B913" s="16" t="str">
        <f>Setup!$E$16</f>
        <v>(blank)</v>
      </c>
      <c r="C913" s="8">
        <f>'Master List'!AF113</f>
        <v>0</v>
      </c>
      <c r="D913" s="17" t="str">
        <f>IF('Master List'!AH113="","",'Master List'!AH113)</f>
        <v/>
      </c>
    </row>
    <row r="914" spans="1:4" x14ac:dyDescent="0.25">
      <c r="A914" s="17" t="str">
        <f>'Master List'!AD114</f>
        <v xml:space="preserve">0 </v>
      </c>
      <c r="B914" s="16" t="str">
        <f>Setup!$E$16</f>
        <v>(blank)</v>
      </c>
      <c r="C914" s="8">
        <f>'Master List'!AF114</f>
        <v>0</v>
      </c>
      <c r="D914" s="17" t="str">
        <f>IF('Master List'!AH114="","",'Master List'!AH114)</f>
        <v/>
      </c>
    </row>
    <row r="915" spans="1:4" x14ac:dyDescent="0.25">
      <c r="A915" s="17" t="str">
        <f>'Master List'!AD115</f>
        <v xml:space="preserve">0 </v>
      </c>
      <c r="B915" s="16" t="str">
        <f>Setup!$E$16</f>
        <v>(blank)</v>
      </c>
      <c r="C915" s="8">
        <f>'Master List'!AF115</f>
        <v>0</v>
      </c>
      <c r="D915" s="17" t="str">
        <f>IF('Master List'!AH115="","",'Master List'!AH115)</f>
        <v/>
      </c>
    </row>
    <row r="916" spans="1:4" x14ac:dyDescent="0.25">
      <c r="A916" s="17" t="str">
        <f>'Master List'!AD116</f>
        <v xml:space="preserve">0 </v>
      </c>
      <c r="B916" s="16" t="str">
        <f>Setup!$E$16</f>
        <v>(blank)</v>
      </c>
      <c r="C916" s="8">
        <f>'Master List'!AF116</f>
        <v>0</v>
      </c>
      <c r="D916" s="17" t="str">
        <f>IF('Master List'!AH116="","",'Master List'!AH116)</f>
        <v/>
      </c>
    </row>
    <row r="917" spans="1:4" x14ac:dyDescent="0.25">
      <c r="A917" s="17" t="str">
        <f>'Master List'!AD117</f>
        <v xml:space="preserve">0 </v>
      </c>
      <c r="B917" s="16" t="str">
        <f>Setup!$E$16</f>
        <v>(blank)</v>
      </c>
      <c r="C917" s="8">
        <f>'Master List'!AF117</f>
        <v>0</v>
      </c>
      <c r="D917" s="17" t="str">
        <f>IF('Master List'!AH117="","",'Master List'!AH117)</f>
        <v/>
      </c>
    </row>
    <row r="918" spans="1:4" x14ac:dyDescent="0.25">
      <c r="A918" s="17" t="str">
        <f>'Master List'!AD118</f>
        <v xml:space="preserve">0 </v>
      </c>
      <c r="B918" s="16" t="str">
        <f>Setup!$E$16</f>
        <v>(blank)</v>
      </c>
      <c r="C918" s="8">
        <f>'Master List'!AF118</f>
        <v>0</v>
      </c>
      <c r="D918" s="17" t="str">
        <f>IF('Master List'!AH118="","",'Master List'!AH118)</f>
        <v/>
      </c>
    </row>
    <row r="919" spans="1:4" x14ac:dyDescent="0.25">
      <c r="A919" s="17" t="str">
        <f>'Master List'!AD119</f>
        <v xml:space="preserve">0 </v>
      </c>
      <c r="B919" s="16" t="str">
        <f>Setup!$E$16</f>
        <v>(blank)</v>
      </c>
      <c r="C919" s="8">
        <f>'Master List'!AF119</f>
        <v>0</v>
      </c>
      <c r="D919" s="17" t="str">
        <f>IF('Master List'!AH119="","",'Master List'!AH119)</f>
        <v/>
      </c>
    </row>
    <row r="920" spans="1:4" x14ac:dyDescent="0.25">
      <c r="A920" s="17" t="str">
        <f>'Master List'!AD120</f>
        <v xml:space="preserve">0 </v>
      </c>
      <c r="B920" s="16" t="str">
        <f>Setup!$E$16</f>
        <v>(blank)</v>
      </c>
      <c r="C920" s="8">
        <f>'Master List'!AF120</f>
        <v>0</v>
      </c>
      <c r="D920" s="17" t="str">
        <f>IF('Master List'!AH120="","",'Master List'!AH120)</f>
        <v/>
      </c>
    </row>
    <row r="921" spans="1:4" x14ac:dyDescent="0.25">
      <c r="A921" s="17" t="str">
        <f>'Master List'!AD121</f>
        <v xml:space="preserve">0 </v>
      </c>
      <c r="B921" s="16" t="str">
        <f>Setup!$E$16</f>
        <v>(blank)</v>
      </c>
      <c r="C921" s="8">
        <f>'Master List'!AF121</f>
        <v>0</v>
      </c>
      <c r="D921" s="17" t="str">
        <f>IF('Master List'!AH121="","",'Master List'!AH121)</f>
        <v/>
      </c>
    </row>
    <row r="922" spans="1:4" x14ac:dyDescent="0.25">
      <c r="A922" s="17" t="str">
        <f>'Master List'!AD122</f>
        <v xml:space="preserve">0 </v>
      </c>
      <c r="B922" s="16" t="str">
        <f>Setup!$E$16</f>
        <v>(blank)</v>
      </c>
      <c r="C922" s="8">
        <f>'Master List'!AF122</f>
        <v>0</v>
      </c>
      <c r="D922" s="17" t="str">
        <f>IF('Master List'!AH122="","",'Master List'!AH122)</f>
        <v/>
      </c>
    </row>
    <row r="923" spans="1:4" x14ac:dyDescent="0.25">
      <c r="A923" s="17" t="str">
        <f>'Master List'!AD123</f>
        <v xml:space="preserve">0 </v>
      </c>
      <c r="B923" s="16" t="str">
        <f>Setup!$E$16</f>
        <v>(blank)</v>
      </c>
      <c r="C923" s="8">
        <f>'Master List'!AF123</f>
        <v>0</v>
      </c>
      <c r="D923" s="17" t="str">
        <f>IF('Master List'!AH123="","",'Master List'!AH123)</f>
        <v/>
      </c>
    </row>
    <row r="924" spans="1:4" x14ac:dyDescent="0.25">
      <c r="A924" s="17" t="str">
        <f>'Master List'!AD124</f>
        <v xml:space="preserve">0 </v>
      </c>
      <c r="B924" s="16" t="str">
        <f>Setup!$E$16</f>
        <v>(blank)</v>
      </c>
      <c r="C924" s="8">
        <f>'Master List'!AF124</f>
        <v>0</v>
      </c>
      <c r="D924" s="17" t="str">
        <f>IF('Master List'!AH124="","",'Master List'!AH124)</f>
        <v/>
      </c>
    </row>
    <row r="925" spans="1:4" x14ac:dyDescent="0.25">
      <c r="A925" s="17" t="str">
        <f>'Master List'!AD125</f>
        <v xml:space="preserve">0 </v>
      </c>
      <c r="B925" s="16" t="str">
        <f>Setup!$E$16</f>
        <v>(blank)</v>
      </c>
      <c r="C925" s="8">
        <f>'Master List'!AF125</f>
        <v>0</v>
      </c>
      <c r="D925" s="17" t="str">
        <f>IF('Master List'!AH125="","",'Master List'!AH125)</f>
        <v/>
      </c>
    </row>
    <row r="926" spans="1:4" x14ac:dyDescent="0.25">
      <c r="A926" s="17" t="str">
        <f>'Master List'!AD126</f>
        <v xml:space="preserve">0 </v>
      </c>
      <c r="B926" s="16" t="str">
        <f>Setup!$E$16</f>
        <v>(blank)</v>
      </c>
      <c r="C926" s="8">
        <f>'Master List'!AF126</f>
        <v>0</v>
      </c>
      <c r="D926" s="17" t="str">
        <f>IF('Master List'!AH126="","",'Master List'!AH126)</f>
        <v/>
      </c>
    </row>
    <row r="927" spans="1:4" x14ac:dyDescent="0.25">
      <c r="A927" s="17" t="str">
        <f>'Master List'!AD127</f>
        <v xml:space="preserve">0 </v>
      </c>
      <c r="B927" s="16" t="str">
        <f>Setup!$E$16</f>
        <v>(blank)</v>
      </c>
      <c r="C927" s="8">
        <f>'Master List'!AF127</f>
        <v>0</v>
      </c>
      <c r="D927" s="17" t="str">
        <f>IF('Master List'!AH127="","",'Master List'!AH127)</f>
        <v/>
      </c>
    </row>
    <row r="928" spans="1:4" x14ac:dyDescent="0.25">
      <c r="A928" s="17" t="str">
        <f>'Master List'!AD128</f>
        <v xml:space="preserve">0 </v>
      </c>
      <c r="B928" s="16" t="str">
        <f>Setup!$E$16</f>
        <v>(blank)</v>
      </c>
      <c r="C928" s="8">
        <f>'Master List'!AF128</f>
        <v>0</v>
      </c>
      <c r="D928" s="17" t="str">
        <f>IF('Master List'!AH128="","",'Master List'!AH128)</f>
        <v/>
      </c>
    </row>
    <row r="929" spans="1:4" x14ac:dyDescent="0.25">
      <c r="A929" s="17" t="str">
        <f>'Master List'!AD129</f>
        <v xml:space="preserve">0 </v>
      </c>
      <c r="B929" s="16" t="str">
        <f>Setup!$E$16</f>
        <v>(blank)</v>
      </c>
      <c r="C929" s="8">
        <f>'Master List'!AF129</f>
        <v>0</v>
      </c>
      <c r="D929" s="17" t="str">
        <f>IF('Master List'!AH129="","",'Master List'!AH129)</f>
        <v/>
      </c>
    </row>
    <row r="930" spans="1:4" x14ac:dyDescent="0.25">
      <c r="A930" s="17" t="str">
        <f>'Master List'!AD130</f>
        <v xml:space="preserve">0 </v>
      </c>
      <c r="B930" s="16" t="str">
        <f>Setup!$E$16</f>
        <v>(blank)</v>
      </c>
      <c r="C930" s="8">
        <f>'Master List'!AF130</f>
        <v>0</v>
      </c>
      <c r="D930" s="17" t="str">
        <f>IF('Master List'!AH130="","",'Master List'!AH130)</f>
        <v/>
      </c>
    </row>
    <row r="931" spans="1:4" x14ac:dyDescent="0.25">
      <c r="A931" s="17" t="str">
        <f>'Master List'!AD131</f>
        <v xml:space="preserve">0 </v>
      </c>
      <c r="B931" s="16" t="str">
        <f>Setup!$E$16</f>
        <v>(blank)</v>
      </c>
      <c r="C931" s="8">
        <f>'Master List'!AF131</f>
        <v>0</v>
      </c>
      <c r="D931" s="17" t="str">
        <f>IF('Master List'!AH131="","",'Master List'!AH131)</f>
        <v/>
      </c>
    </row>
    <row r="932" spans="1:4" x14ac:dyDescent="0.25">
      <c r="A932" s="17" t="str">
        <f>'Master List'!AD132</f>
        <v xml:space="preserve">0 </v>
      </c>
      <c r="B932" s="16" t="str">
        <f>Setup!$E$16</f>
        <v>(blank)</v>
      </c>
      <c r="C932" s="8">
        <f>'Master List'!AF132</f>
        <v>0</v>
      </c>
      <c r="D932" s="17" t="str">
        <f>IF('Master List'!AH132="","",'Master List'!AH132)</f>
        <v/>
      </c>
    </row>
    <row r="933" spans="1:4" x14ac:dyDescent="0.25">
      <c r="A933" s="17" t="str">
        <f>'Master List'!AD133</f>
        <v xml:space="preserve">0 </v>
      </c>
      <c r="B933" s="16" t="str">
        <f>Setup!$E$16</f>
        <v>(blank)</v>
      </c>
      <c r="C933" s="8">
        <f>'Master List'!AF133</f>
        <v>0</v>
      </c>
      <c r="D933" s="17" t="str">
        <f>IF('Master List'!AH133="","",'Master List'!AH133)</f>
        <v/>
      </c>
    </row>
    <row r="934" spans="1:4" x14ac:dyDescent="0.25">
      <c r="A934" s="17" t="str">
        <f>'Master List'!AD134</f>
        <v xml:space="preserve">0 </v>
      </c>
      <c r="B934" s="16" t="str">
        <f>Setup!$E$16</f>
        <v>(blank)</v>
      </c>
      <c r="C934" s="8">
        <f>'Master List'!AF134</f>
        <v>0</v>
      </c>
      <c r="D934" s="17" t="str">
        <f>IF('Master List'!AH134="","",'Master List'!AH134)</f>
        <v/>
      </c>
    </row>
    <row r="935" spans="1:4" x14ac:dyDescent="0.25">
      <c r="A935" s="17" t="str">
        <f>'Master List'!AD135</f>
        <v xml:space="preserve">0 </v>
      </c>
      <c r="B935" s="16" t="str">
        <f>Setup!$E$16</f>
        <v>(blank)</v>
      </c>
      <c r="C935" s="8">
        <f>'Master List'!AF135</f>
        <v>0</v>
      </c>
      <c r="D935" s="17" t="str">
        <f>IF('Master List'!AH135="","",'Master List'!AH135)</f>
        <v/>
      </c>
    </row>
    <row r="936" spans="1:4" x14ac:dyDescent="0.25">
      <c r="A936" s="17" t="str">
        <f>'Master List'!AD136</f>
        <v xml:space="preserve">0 </v>
      </c>
      <c r="B936" s="16" t="str">
        <f>Setup!$E$16</f>
        <v>(blank)</v>
      </c>
      <c r="C936" s="8">
        <f>'Master List'!AF136</f>
        <v>0</v>
      </c>
      <c r="D936" s="17" t="str">
        <f>IF('Master List'!AH136="","",'Master List'!AH136)</f>
        <v/>
      </c>
    </row>
    <row r="937" spans="1:4" x14ac:dyDescent="0.25">
      <c r="A937" s="17" t="str">
        <f>'Master List'!AD137</f>
        <v xml:space="preserve">0 </v>
      </c>
      <c r="B937" s="16" t="str">
        <f>Setup!$E$16</f>
        <v>(blank)</v>
      </c>
      <c r="C937" s="8">
        <f>'Master List'!AF137</f>
        <v>0</v>
      </c>
      <c r="D937" s="17" t="str">
        <f>IF('Master List'!AH137="","",'Master List'!AH137)</f>
        <v/>
      </c>
    </row>
    <row r="938" spans="1:4" x14ac:dyDescent="0.25">
      <c r="A938" s="17" t="str">
        <f>'Master List'!AD138</f>
        <v xml:space="preserve">0 </v>
      </c>
      <c r="B938" s="16" t="str">
        <f>Setup!$E$16</f>
        <v>(blank)</v>
      </c>
      <c r="C938" s="8">
        <f>'Master List'!AF138</f>
        <v>0</v>
      </c>
      <c r="D938" s="17" t="str">
        <f>IF('Master List'!AH138="","",'Master List'!AH138)</f>
        <v/>
      </c>
    </row>
    <row r="939" spans="1:4" x14ac:dyDescent="0.25">
      <c r="A939" s="17" t="str">
        <f>'Master List'!AD139</f>
        <v xml:space="preserve">0 </v>
      </c>
      <c r="B939" s="16" t="str">
        <f>Setup!$E$16</f>
        <v>(blank)</v>
      </c>
      <c r="C939" s="8">
        <f>'Master List'!AF139</f>
        <v>0</v>
      </c>
      <c r="D939" s="17" t="str">
        <f>IF('Master List'!AH139="","",'Master List'!AH139)</f>
        <v/>
      </c>
    </row>
    <row r="940" spans="1:4" x14ac:dyDescent="0.25">
      <c r="A940" s="17" t="str">
        <f>'Master List'!AD140</f>
        <v xml:space="preserve">0 </v>
      </c>
      <c r="B940" s="16" t="str">
        <f>Setup!$E$16</f>
        <v>(blank)</v>
      </c>
      <c r="C940" s="8">
        <f>'Master List'!AF140</f>
        <v>0</v>
      </c>
      <c r="D940" s="17" t="str">
        <f>IF('Master List'!AH140="","",'Master List'!AH140)</f>
        <v/>
      </c>
    </row>
    <row r="941" spans="1:4" x14ac:dyDescent="0.25">
      <c r="A941" s="17" t="str">
        <f>'Master List'!AD141</f>
        <v xml:space="preserve">0 </v>
      </c>
      <c r="B941" s="16" t="str">
        <f>Setup!$E$16</f>
        <v>(blank)</v>
      </c>
      <c r="C941" s="8">
        <f>'Master List'!AF141</f>
        <v>0</v>
      </c>
      <c r="D941" s="17" t="str">
        <f>IF('Master List'!AH141="","",'Master List'!AH141)</f>
        <v/>
      </c>
    </row>
    <row r="942" spans="1:4" x14ac:dyDescent="0.25">
      <c r="A942" s="17" t="str">
        <f>'Master List'!AD142</f>
        <v xml:space="preserve">0 </v>
      </c>
      <c r="B942" s="16" t="str">
        <f>Setup!$E$16</f>
        <v>(blank)</v>
      </c>
      <c r="C942" s="8">
        <f>'Master List'!AF142</f>
        <v>0</v>
      </c>
      <c r="D942" s="17" t="str">
        <f>IF('Master List'!AH142="","",'Master List'!AH142)</f>
        <v/>
      </c>
    </row>
    <row r="943" spans="1:4" x14ac:dyDescent="0.25">
      <c r="A943" s="17" t="str">
        <f>'Master List'!AD143</f>
        <v xml:space="preserve">0 </v>
      </c>
      <c r="B943" s="16" t="str">
        <f>Setup!$E$16</f>
        <v>(blank)</v>
      </c>
      <c r="C943" s="8">
        <f>'Master List'!AF143</f>
        <v>0</v>
      </c>
      <c r="D943" s="17" t="str">
        <f>IF('Master List'!AH143="","",'Master List'!AH143)</f>
        <v/>
      </c>
    </row>
    <row r="944" spans="1:4" x14ac:dyDescent="0.25">
      <c r="A944" s="17" t="str">
        <f>'Master List'!AD144</f>
        <v xml:space="preserve">0 </v>
      </c>
      <c r="B944" s="16" t="str">
        <f>Setup!$E$16</f>
        <v>(blank)</v>
      </c>
      <c r="C944" s="8">
        <f>'Master List'!AF144</f>
        <v>0</v>
      </c>
      <c r="D944" s="17" t="str">
        <f>IF('Master List'!AH144="","",'Master List'!AH144)</f>
        <v/>
      </c>
    </row>
    <row r="945" spans="1:4" x14ac:dyDescent="0.25">
      <c r="A945" s="17" t="str">
        <f>'Master List'!AD145</f>
        <v xml:space="preserve">0 </v>
      </c>
      <c r="B945" s="16" t="str">
        <f>Setup!$E$16</f>
        <v>(blank)</v>
      </c>
      <c r="C945" s="8">
        <f>'Master List'!AF145</f>
        <v>0</v>
      </c>
      <c r="D945" s="17" t="str">
        <f>IF('Master List'!AH145="","",'Master List'!AH145)</f>
        <v/>
      </c>
    </row>
    <row r="946" spans="1:4" x14ac:dyDescent="0.25">
      <c r="A946" s="17" t="str">
        <f>'Master List'!AD146</f>
        <v xml:space="preserve">0 </v>
      </c>
      <c r="B946" s="16" t="str">
        <f>Setup!$E$16</f>
        <v>(blank)</v>
      </c>
      <c r="C946" s="8">
        <f>'Master List'!AF146</f>
        <v>0</v>
      </c>
      <c r="D946" s="17" t="str">
        <f>IF('Master List'!AH146="","",'Master List'!AH146)</f>
        <v/>
      </c>
    </row>
    <row r="947" spans="1:4" x14ac:dyDescent="0.25">
      <c r="A947" s="17" t="str">
        <f>'Master List'!AD147</f>
        <v xml:space="preserve">0 </v>
      </c>
      <c r="B947" s="16" t="str">
        <f>Setup!$E$16</f>
        <v>(blank)</v>
      </c>
      <c r="C947" s="8">
        <f>'Master List'!AF147</f>
        <v>0</v>
      </c>
      <c r="D947" s="17" t="str">
        <f>IF('Master List'!AH147="","",'Master List'!AH147)</f>
        <v/>
      </c>
    </row>
    <row r="948" spans="1:4" x14ac:dyDescent="0.25">
      <c r="A948" s="17" t="str">
        <f>'Master List'!AD148</f>
        <v xml:space="preserve">0 </v>
      </c>
      <c r="B948" s="16" t="str">
        <f>Setup!$E$16</f>
        <v>(blank)</v>
      </c>
      <c r="C948" s="8">
        <f>'Master List'!AF148</f>
        <v>0</v>
      </c>
      <c r="D948" s="17" t="str">
        <f>IF('Master List'!AH148="","",'Master List'!AH148)</f>
        <v/>
      </c>
    </row>
    <row r="949" spans="1:4" x14ac:dyDescent="0.25">
      <c r="A949" s="17" t="str">
        <f>'Master List'!AD149</f>
        <v xml:space="preserve">0 </v>
      </c>
      <c r="B949" s="16" t="str">
        <f>Setup!$E$16</f>
        <v>(blank)</v>
      </c>
      <c r="C949" s="8">
        <f>'Master List'!AF149</f>
        <v>0</v>
      </c>
      <c r="D949" s="17" t="str">
        <f>IF('Master List'!AH149="","",'Master List'!AH149)</f>
        <v/>
      </c>
    </row>
    <row r="950" spans="1:4" x14ac:dyDescent="0.25">
      <c r="A950" s="17" t="str">
        <f>'Master List'!AD150</f>
        <v xml:space="preserve">0 </v>
      </c>
      <c r="B950" s="16" t="str">
        <f>Setup!$E$16</f>
        <v>(blank)</v>
      </c>
      <c r="C950" s="8">
        <f>'Master List'!AF150</f>
        <v>0</v>
      </c>
      <c r="D950" s="17" t="str">
        <f>IF('Master List'!AH150="","",'Master List'!AH150)</f>
        <v/>
      </c>
    </row>
    <row r="951" spans="1:4" x14ac:dyDescent="0.25">
      <c r="A951" s="17" t="str">
        <f>'Master List'!AD151</f>
        <v xml:space="preserve">0 </v>
      </c>
      <c r="B951" s="16" t="str">
        <f>Setup!$E$16</f>
        <v>(blank)</v>
      </c>
      <c r="C951" s="8">
        <f>'Master List'!AF151</f>
        <v>0</v>
      </c>
      <c r="D951" s="17" t="str">
        <f>IF('Master List'!AH151="","",'Master List'!AH151)</f>
        <v/>
      </c>
    </row>
    <row r="952" spans="1:4" x14ac:dyDescent="0.25">
      <c r="A952" s="17" t="str">
        <f>'Master List'!AD152</f>
        <v xml:space="preserve">0 </v>
      </c>
      <c r="B952" s="16" t="str">
        <f>Setup!$E$16</f>
        <v>(blank)</v>
      </c>
      <c r="C952" s="8">
        <f>'Master List'!AF152</f>
        <v>0</v>
      </c>
      <c r="D952" s="17" t="str">
        <f>IF('Master List'!AH152="","",'Master List'!AH152)</f>
        <v/>
      </c>
    </row>
    <row r="953" spans="1:4" x14ac:dyDescent="0.25">
      <c r="A953" s="17" t="str">
        <f>'Master List'!AD153</f>
        <v xml:space="preserve">0 </v>
      </c>
      <c r="B953" s="16" t="str">
        <f>Setup!$E$16</f>
        <v>(blank)</v>
      </c>
      <c r="C953" s="8">
        <f>'Master List'!AF153</f>
        <v>0</v>
      </c>
      <c r="D953" s="17" t="str">
        <f>IF('Master List'!AH153="","",'Master List'!AH153)</f>
        <v/>
      </c>
    </row>
    <row r="954" spans="1:4" x14ac:dyDescent="0.25">
      <c r="A954" s="17" t="str">
        <f>'Master List'!AD154</f>
        <v xml:space="preserve">0 </v>
      </c>
      <c r="B954" s="16" t="str">
        <f>Setup!$E$16</f>
        <v>(blank)</v>
      </c>
      <c r="C954" s="8">
        <f>'Master List'!AF154</f>
        <v>0</v>
      </c>
      <c r="D954" s="17" t="str">
        <f>IF('Master List'!AH154="","",'Master List'!AH154)</f>
        <v/>
      </c>
    </row>
    <row r="955" spans="1:4" x14ac:dyDescent="0.25">
      <c r="A955" s="17" t="str">
        <f>'Master List'!AD155</f>
        <v xml:space="preserve">0 </v>
      </c>
      <c r="B955" s="16" t="str">
        <f>Setup!$E$16</f>
        <v>(blank)</v>
      </c>
      <c r="C955" s="8">
        <f>'Master List'!AF155</f>
        <v>0</v>
      </c>
      <c r="D955" s="17" t="str">
        <f>IF('Master List'!AH155="","",'Master List'!AH155)</f>
        <v/>
      </c>
    </row>
    <row r="956" spans="1:4" x14ac:dyDescent="0.25">
      <c r="A956" s="17" t="str">
        <f>'Master List'!AD156</f>
        <v xml:space="preserve">0 </v>
      </c>
      <c r="B956" s="16" t="str">
        <f>Setup!$E$16</f>
        <v>(blank)</v>
      </c>
      <c r="C956" s="8">
        <f>'Master List'!AF156</f>
        <v>0</v>
      </c>
      <c r="D956" s="17" t="str">
        <f>IF('Master List'!AH156="","",'Master List'!AH156)</f>
        <v/>
      </c>
    </row>
    <row r="957" spans="1:4" x14ac:dyDescent="0.25">
      <c r="A957" s="17" t="str">
        <f>'Master List'!AD157</f>
        <v xml:space="preserve">0 </v>
      </c>
      <c r="B957" s="16" t="str">
        <f>Setup!$E$16</f>
        <v>(blank)</v>
      </c>
      <c r="C957" s="8">
        <f>'Master List'!AF157</f>
        <v>0</v>
      </c>
      <c r="D957" s="17" t="str">
        <f>IF('Master List'!AH157="","",'Master List'!AH157)</f>
        <v/>
      </c>
    </row>
    <row r="958" spans="1:4" x14ac:dyDescent="0.25">
      <c r="A958" s="17" t="str">
        <f>'Master List'!AD158</f>
        <v xml:space="preserve">0 </v>
      </c>
      <c r="B958" s="16" t="str">
        <f>Setup!$E$16</f>
        <v>(blank)</v>
      </c>
      <c r="C958" s="8">
        <f>'Master List'!AF158</f>
        <v>0</v>
      </c>
      <c r="D958" s="17" t="str">
        <f>IF('Master List'!AH158="","",'Master List'!AH158)</f>
        <v/>
      </c>
    </row>
    <row r="959" spans="1:4" x14ac:dyDescent="0.25">
      <c r="A959" s="17" t="str">
        <f>'Master List'!AD159</f>
        <v xml:space="preserve">0 </v>
      </c>
      <c r="B959" s="16" t="str">
        <f>Setup!$E$16</f>
        <v>(blank)</v>
      </c>
      <c r="C959" s="8">
        <f>'Master List'!AF159</f>
        <v>0</v>
      </c>
      <c r="D959" s="17" t="str">
        <f>IF('Master List'!AH159="","",'Master List'!AH159)</f>
        <v/>
      </c>
    </row>
    <row r="960" spans="1:4" x14ac:dyDescent="0.25">
      <c r="A960" s="17" t="str">
        <f>'Master List'!AD160</f>
        <v xml:space="preserve">0 </v>
      </c>
      <c r="B960" s="16" t="str">
        <f>Setup!$E$16</f>
        <v>(blank)</v>
      </c>
      <c r="C960" s="8">
        <f>'Master List'!AF160</f>
        <v>0</v>
      </c>
      <c r="D960" s="17" t="str">
        <f>IF('Master List'!AH160="","",'Master List'!AH160)</f>
        <v/>
      </c>
    </row>
    <row r="961" spans="1:4" x14ac:dyDescent="0.25">
      <c r="A961" s="17" t="str">
        <f>'Master List'!AD161</f>
        <v xml:space="preserve">0 </v>
      </c>
      <c r="B961" s="16" t="str">
        <f>Setup!$E$16</f>
        <v>(blank)</v>
      </c>
      <c r="C961" s="8">
        <f>'Master List'!AF161</f>
        <v>0</v>
      </c>
      <c r="D961" s="17" t="str">
        <f>IF('Master List'!AH161="","",'Master List'!AH161)</f>
        <v/>
      </c>
    </row>
    <row r="962" spans="1:4" x14ac:dyDescent="0.25">
      <c r="A962" s="17" t="str">
        <f>'Master List'!AD162</f>
        <v xml:space="preserve">0 </v>
      </c>
      <c r="B962" s="16" t="str">
        <f>Setup!$E$16</f>
        <v>(blank)</v>
      </c>
      <c r="C962" s="8">
        <f>'Master List'!AF162</f>
        <v>0</v>
      </c>
      <c r="D962" s="17" t="str">
        <f>IF('Master List'!AH162="","",'Master List'!AH162)</f>
        <v/>
      </c>
    </row>
    <row r="963" spans="1:4" x14ac:dyDescent="0.25">
      <c r="A963" s="17" t="str">
        <f>'Master List'!AD163</f>
        <v xml:space="preserve">0 </v>
      </c>
      <c r="B963" s="16" t="str">
        <f>Setup!$E$16</f>
        <v>(blank)</v>
      </c>
      <c r="C963" s="8">
        <f>'Master List'!AF163</f>
        <v>0</v>
      </c>
      <c r="D963" s="17" t="str">
        <f>IF('Master List'!AH163="","",'Master List'!AH163)</f>
        <v/>
      </c>
    </row>
    <row r="964" spans="1:4" x14ac:dyDescent="0.25">
      <c r="A964" s="17" t="str">
        <f>'Master List'!AD164</f>
        <v xml:space="preserve">0 </v>
      </c>
      <c r="B964" s="16" t="str">
        <f>Setup!$E$16</f>
        <v>(blank)</v>
      </c>
      <c r="C964" s="8">
        <f>'Master List'!AF164</f>
        <v>0</v>
      </c>
      <c r="D964" s="17" t="str">
        <f>IF('Master List'!AH164="","",'Master List'!AH164)</f>
        <v/>
      </c>
    </row>
    <row r="965" spans="1:4" x14ac:dyDescent="0.25">
      <c r="A965" s="17" t="str">
        <f>'Master List'!AD165</f>
        <v xml:space="preserve">0 </v>
      </c>
      <c r="B965" s="16" t="str">
        <f>Setup!$E$16</f>
        <v>(blank)</v>
      </c>
      <c r="C965" s="8">
        <f>'Master List'!AF165</f>
        <v>0</v>
      </c>
      <c r="D965" s="17" t="str">
        <f>IF('Master List'!AH165="","",'Master List'!AH165)</f>
        <v/>
      </c>
    </row>
    <row r="966" spans="1:4" x14ac:dyDescent="0.25">
      <c r="A966" s="17" t="str">
        <f>'Master List'!AD166</f>
        <v xml:space="preserve">0 </v>
      </c>
      <c r="B966" s="16" t="str">
        <f>Setup!$E$16</f>
        <v>(blank)</v>
      </c>
      <c r="C966" s="8">
        <f>'Master List'!AF166</f>
        <v>0</v>
      </c>
      <c r="D966" s="17" t="str">
        <f>IF('Master List'!AH166="","",'Master List'!AH166)</f>
        <v/>
      </c>
    </row>
    <row r="967" spans="1:4" x14ac:dyDescent="0.25">
      <c r="A967" s="17" t="str">
        <f>'Master List'!AD167</f>
        <v xml:space="preserve">0 </v>
      </c>
      <c r="B967" s="16" t="str">
        <f>Setup!$E$16</f>
        <v>(blank)</v>
      </c>
      <c r="C967" s="8">
        <f>'Master List'!AF167</f>
        <v>0</v>
      </c>
      <c r="D967" s="17" t="str">
        <f>IF('Master List'!AH167="","",'Master List'!AH167)</f>
        <v/>
      </c>
    </row>
    <row r="968" spans="1:4" x14ac:dyDescent="0.25">
      <c r="A968" s="17" t="str">
        <f>'Master List'!AD168</f>
        <v xml:space="preserve">0 </v>
      </c>
      <c r="B968" s="16" t="str">
        <f>Setup!$E$16</f>
        <v>(blank)</v>
      </c>
      <c r="C968" s="8">
        <f>'Master List'!AF168</f>
        <v>0</v>
      </c>
      <c r="D968" s="17" t="str">
        <f>IF('Master List'!AH168="","",'Master List'!AH168)</f>
        <v/>
      </c>
    </row>
    <row r="969" spans="1:4" x14ac:dyDescent="0.25">
      <c r="A969" s="17" t="str">
        <f>'Master List'!AD169</f>
        <v xml:space="preserve">0 </v>
      </c>
      <c r="B969" s="16" t="str">
        <f>Setup!$E$16</f>
        <v>(blank)</v>
      </c>
      <c r="C969" s="8">
        <f>'Master List'!AF169</f>
        <v>0</v>
      </c>
      <c r="D969" s="17" t="str">
        <f>IF('Master List'!AH169="","",'Master List'!AH169)</f>
        <v/>
      </c>
    </row>
    <row r="970" spans="1:4" x14ac:dyDescent="0.25">
      <c r="A970" s="17" t="str">
        <f>'Master List'!AD170</f>
        <v xml:space="preserve">0 </v>
      </c>
      <c r="B970" s="16" t="str">
        <f>Setup!$E$16</f>
        <v>(blank)</v>
      </c>
      <c r="C970" s="8">
        <f>'Master List'!AF170</f>
        <v>0</v>
      </c>
      <c r="D970" s="17" t="str">
        <f>IF('Master List'!AH170="","",'Master List'!AH170)</f>
        <v/>
      </c>
    </row>
    <row r="971" spans="1:4" x14ac:dyDescent="0.25">
      <c r="A971" s="17" t="str">
        <f>'Master List'!AD171</f>
        <v xml:space="preserve">0 </v>
      </c>
      <c r="B971" s="16" t="str">
        <f>Setup!$E$16</f>
        <v>(blank)</v>
      </c>
      <c r="C971" s="8">
        <f>'Master List'!AF171</f>
        <v>0</v>
      </c>
      <c r="D971" s="17" t="str">
        <f>IF('Master List'!AH171="","",'Master List'!AH171)</f>
        <v/>
      </c>
    </row>
    <row r="972" spans="1:4" x14ac:dyDescent="0.25">
      <c r="A972" s="17" t="str">
        <f>'Master List'!AD172</f>
        <v xml:space="preserve">0 </v>
      </c>
      <c r="B972" s="16" t="str">
        <f>Setup!$E$16</f>
        <v>(blank)</v>
      </c>
      <c r="C972" s="8">
        <f>'Master List'!AF172</f>
        <v>0</v>
      </c>
      <c r="D972" s="17" t="str">
        <f>IF('Master List'!AH172="","",'Master List'!AH172)</f>
        <v/>
      </c>
    </row>
    <row r="973" spans="1:4" x14ac:dyDescent="0.25">
      <c r="A973" s="17" t="str">
        <f>'Master List'!AD173</f>
        <v xml:space="preserve">0 </v>
      </c>
      <c r="B973" s="16" t="str">
        <f>Setup!$E$16</f>
        <v>(blank)</v>
      </c>
      <c r="C973" s="8">
        <f>'Master List'!AF173</f>
        <v>0</v>
      </c>
      <c r="D973" s="17" t="str">
        <f>IF('Master List'!AH173="","",'Master List'!AH173)</f>
        <v/>
      </c>
    </row>
    <row r="974" spans="1:4" x14ac:dyDescent="0.25">
      <c r="A974" s="17" t="str">
        <f>'Master List'!AD174</f>
        <v xml:space="preserve">0 </v>
      </c>
      <c r="B974" s="16" t="str">
        <f>Setup!$E$16</f>
        <v>(blank)</v>
      </c>
      <c r="C974" s="8">
        <f>'Master List'!AF174</f>
        <v>0</v>
      </c>
      <c r="D974" s="17" t="str">
        <f>IF('Master List'!AH174="","",'Master List'!AH174)</f>
        <v/>
      </c>
    </row>
    <row r="975" spans="1:4" x14ac:dyDescent="0.25">
      <c r="A975" s="17" t="str">
        <f>'Master List'!AD175</f>
        <v xml:space="preserve">0 </v>
      </c>
      <c r="B975" s="16" t="str">
        <f>Setup!$E$16</f>
        <v>(blank)</v>
      </c>
      <c r="C975" s="8">
        <f>'Master List'!AF175</f>
        <v>0</v>
      </c>
      <c r="D975" s="17" t="str">
        <f>IF('Master List'!AH175="","",'Master List'!AH175)</f>
        <v/>
      </c>
    </row>
    <row r="976" spans="1:4" x14ac:dyDescent="0.25">
      <c r="A976" s="17" t="str">
        <f>'Master List'!AD176</f>
        <v xml:space="preserve">0 </v>
      </c>
      <c r="B976" s="16" t="str">
        <f>Setup!$E$16</f>
        <v>(blank)</v>
      </c>
      <c r="C976" s="8">
        <f>'Master List'!AF176</f>
        <v>0</v>
      </c>
      <c r="D976" s="17" t="str">
        <f>IF('Master List'!AH176="","",'Master List'!AH176)</f>
        <v/>
      </c>
    </row>
    <row r="977" spans="1:4" x14ac:dyDescent="0.25">
      <c r="A977" s="17" t="str">
        <f>'Master List'!AD177</f>
        <v xml:space="preserve">0 </v>
      </c>
      <c r="B977" s="16" t="str">
        <f>Setup!$E$16</f>
        <v>(blank)</v>
      </c>
      <c r="C977" s="8">
        <f>'Master List'!AF177</f>
        <v>0</v>
      </c>
      <c r="D977" s="17" t="str">
        <f>IF('Master List'!AH177="","",'Master List'!AH177)</f>
        <v/>
      </c>
    </row>
    <row r="978" spans="1:4" x14ac:dyDescent="0.25">
      <c r="A978" s="17" t="str">
        <f>'Master List'!AD178</f>
        <v xml:space="preserve">0 </v>
      </c>
      <c r="B978" s="16" t="str">
        <f>Setup!$E$16</f>
        <v>(blank)</v>
      </c>
      <c r="C978" s="8">
        <f>'Master List'!AF178</f>
        <v>0</v>
      </c>
      <c r="D978" s="17" t="str">
        <f>IF('Master List'!AH178="","",'Master List'!AH178)</f>
        <v/>
      </c>
    </row>
    <row r="979" spans="1:4" x14ac:dyDescent="0.25">
      <c r="A979" s="17" t="str">
        <f>'Master List'!AD179</f>
        <v xml:space="preserve">0 </v>
      </c>
      <c r="B979" s="16" t="str">
        <f>Setup!$E$16</f>
        <v>(blank)</v>
      </c>
      <c r="C979" s="8">
        <f>'Master List'!AF179</f>
        <v>0</v>
      </c>
      <c r="D979" s="17" t="str">
        <f>IF('Master List'!AH179="","",'Master List'!AH179)</f>
        <v/>
      </c>
    </row>
    <row r="980" spans="1:4" x14ac:dyDescent="0.25">
      <c r="A980" s="17" t="str">
        <f>'Master List'!AD180</f>
        <v xml:space="preserve">0 </v>
      </c>
      <c r="B980" s="16" t="str">
        <f>Setup!$E$16</f>
        <v>(blank)</v>
      </c>
      <c r="C980" s="8">
        <f>'Master List'!AF180</f>
        <v>0</v>
      </c>
      <c r="D980" s="17" t="str">
        <f>IF('Master List'!AH180="","",'Master List'!AH180)</f>
        <v/>
      </c>
    </row>
    <row r="981" spans="1:4" x14ac:dyDescent="0.25">
      <c r="A981" s="17" t="str">
        <f>'Master List'!AD181</f>
        <v xml:space="preserve">0 </v>
      </c>
      <c r="B981" s="16" t="str">
        <f>Setup!$E$16</f>
        <v>(blank)</v>
      </c>
      <c r="C981" s="8">
        <f>'Master List'!AF181</f>
        <v>0</v>
      </c>
      <c r="D981" s="17" t="str">
        <f>IF('Master List'!AH181="","",'Master List'!AH181)</f>
        <v/>
      </c>
    </row>
    <row r="982" spans="1:4" x14ac:dyDescent="0.25">
      <c r="A982" s="17" t="str">
        <f>'Master List'!AD182</f>
        <v xml:space="preserve">0 </v>
      </c>
      <c r="B982" s="16" t="str">
        <f>Setup!$E$16</f>
        <v>(blank)</v>
      </c>
      <c r="C982" s="8">
        <f>'Master List'!AF182</f>
        <v>0</v>
      </c>
      <c r="D982" s="17" t="str">
        <f>IF('Master List'!AH182="","",'Master List'!AH182)</f>
        <v/>
      </c>
    </row>
    <row r="983" spans="1:4" x14ac:dyDescent="0.25">
      <c r="A983" s="17" t="str">
        <f>'Master List'!AD183</f>
        <v xml:space="preserve">0 </v>
      </c>
      <c r="B983" s="16" t="str">
        <f>Setup!$E$16</f>
        <v>(blank)</v>
      </c>
      <c r="C983" s="8">
        <f>'Master List'!AF183</f>
        <v>0</v>
      </c>
      <c r="D983" s="17" t="str">
        <f>IF('Master List'!AH183="","",'Master List'!AH183)</f>
        <v/>
      </c>
    </row>
    <row r="984" spans="1:4" x14ac:dyDescent="0.25">
      <c r="A984" s="17" t="str">
        <f>'Master List'!AD184</f>
        <v xml:space="preserve">0 </v>
      </c>
      <c r="B984" s="16" t="str">
        <f>Setup!$E$16</f>
        <v>(blank)</v>
      </c>
      <c r="C984" s="8">
        <f>'Master List'!AF184</f>
        <v>0</v>
      </c>
      <c r="D984" s="17" t="str">
        <f>IF('Master List'!AH184="","",'Master List'!AH184)</f>
        <v/>
      </c>
    </row>
    <row r="985" spans="1:4" x14ac:dyDescent="0.25">
      <c r="A985" s="17" t="str">
        <f>'Master List'!AD185</f>
        <v xml:space="preserve">0 </v>
      </c>
      <c r="B985" s="16" t="str">
        <f>Setup!$E$16</f>
        <v>(blank)</v>
      </c>
      <c r="C985" s="8">
        <f>'Master List'!AF185</f>
        <v>0</v>
      </c>
      <c r="D985" s="17" t="str">
        <f>IF('Master List'!AH185="","",'Master List'!AH185)</f>
        <v/>
      </c>
    </row>
    <row r="986" spans="1:4" x14ac:dyDescent="0.25">
      <c r="A986" s="17" t="str">
        <f>'Master List'!AD186</f>
        <v xml:space="preserve">0 </v>
      </c>
      <c r="B986" s="16" t="str">
        <f>Setup!$E$16</f>
        <v>(blank)</v>
      </c>
      <c r="C986" s="8">
        <f>'Master List'!AF186</f>
        <v>0</v>
      </c>
      <c r="D986" s="17" t="str">
        <f>IF('Master List'!AH186="","",'Master List'!AH186)</f>
        <v/>
      </c>
    </row>
    <row r="987" spans="1:4" x14ac:dyDescent="0.25">
      <c r="A987" s="17" t="str">
        <f>'Master List'!AD187</f>
        <v xml:space="preserve">0 </v>
      </c>
      <c r="B987" s="16" t="str">
        <f>Setup!$E$16</f>
        <v>(blank)</v>
      </c>
      <c r="C987" s="8">
        <f>'Master List'!AF187</f>
        <v>0</v>
      </c>
      <c r="D987" s="17" t="str">
        <f>IF('Master List'!AH187="","",'Master List'!AH187)</f>
        <v/>
      </c>
    </row>
    <row r="988" spans="1:4" x14ac:dyDescent="0.25">
      <c r="A988" s="17" t="str">
        <f>'Master List'!AD188</f>
        <v xml:space="preserve">0 </v>
      </c>
      <c r="B988" s="16" t="str">
        <f>Setup!$E$16</f>
        <v>(blank)</v>
      </c>
      <c r="C988" s="8">
        <f>'Master List'!AF188</f>
        <v>0</v>
      </c>
      <c r="D988" s="17" t="str">
        <f>IF('Master List'!AH188="","",'Master List'!AH188)</f>
        <v/>
      </c>
    </row>
    <row r="989" spans="1:4" x14ac:dyDescent="0.25">
      <c r="A989" s="17" t="str">
        <f>'Master List'!AD189</f>
        <v xml:space="preserve">0 </v>
      </c>
      <c r="B989" s="16" t="str">
        <f>Setup!$E$16</f>
        <v>(blank)</v>
      </c>
      <c r="C989" s="8">
        <f>'Master List'!AF189</f>
        <v>0</v>
      </c>
      <c r="D989" s="17" t="str">
        <f>IF('Master List'!AH189="","",'Master List'!AH189)</f>
        <v/>
      </c>
    </row>
    <row r="990" spans="1:4" x14ac:dyDescent="0.25">
      <c r="A990" s="17" t="str">
        <f>'Master List'!AD190</f>
        <v xml:space="preserve">0 </v>
      </c>
      <c r="B990" s="16" t="str">
        <f>Setup!$E$16</f>
        <v>(blank)</v>
      </c>
      <c r="C990" s="8">
        <f>'Master List'!AF190</f>
        <v>0</v>
      </c>
      <c r="D990" s="17" t="str">
        <f>IF('Master List'!AH190="","",'Master List'!AH190)</f>
        <v/>
      </c>
    </row>
    <row r="991" spans="1:4" x14ac:dyDescent="0.25">
      <c r="A991" s="17" t="str">
        <f>'Master List'!AD191</f>
        <v xml:space="preserve">0 </v>
      </c>
      <c r="B991" s="16" t="str">
        <f>Setup!$E$16</f>
        <v>(blank)</v>
      </c>
      <c r="C991" s="8">
        <f>'Master List'!AF191</f>
        <v>0</v>
      </c>
      <c r="D991" s="17" t="str">
        <f>IF('Master List'!AH191="","",'Master List'!AH191)</f>
        <v/>
      </c>
    </row>
    <row r="992" spans="1:4" x14ac:dyDescent="0.25">
      <c r="A992" s="17" t="str">
        <f>'Master List'!AD192</f>
        <v xml:space="preserve">0 </v>
      </c>
      <c r="B992" s="16" t="str">
        <f>Setup!$E$16</f>
        <v>(blank)</v>
      </c>
      <c r="C992" s="8">
        <f>'Master List'!AF192</f>
        <v>0</v>
      </c>
      <c r="D992" s="17" t="str">
        <f>IF('Master List'!AH192="","",'Master List'!AH192)</f>
        <v/>
      </c>
    </row>
    <row r="993" spans="1:4" x14ac:dyDescent="0.25">
      <c r="A993" s="17" t="str">
        <f>'Master List'!AD193</f>
        <v xml:space="preserve">0 </v>
      </c>
      <c r="B993" s="16" t="str">
        <f>Setup!$E$16</f>
        <v>(blank)</v>
      </c>
      <c r="C993" s="8">
        <f>'Master List'!AF193</f>
        <v>0</v>
      </c>
      <c r="D993" s="17" t="str">
        <f>IF('Master List'!AH193="","",'Master List'!AH193)</f>
        <v/>
      </c>
    </row>
    <row r="994" spans="1:4" x14ac:dyDescent="0.25">
      <c r="A994" s="17" t="str">
        <f>'Master List'!AD194</f>
        <v xml:space="preserve">0 </v>
      </c>
      <c r="B994" s="16" t="str">
        <f>Setup!$E$16</f>
        <v>(blank)</v>
      </c>
      <c r="C994" s="8">
        <f>'Master List'!AF194</f>
        <v>0</v>
      </c>
      <c r="D994" s="17" t="str">
        <f>IF('Master List'!AH194="","",'Master List'!AH194)</f>
        <v/>
      </c>
    </row>
    <row r="995" spans="1:4" x14ac:dyDescent="0.25">
      <c r="A995" s="17" t="str">
        <f>'Master List'!AD195</f>
        <v xml:space="preserve">0 </v>
      </c>
      <c r="B995" s="16" t="str">
        <f>Setup!$E$16</f>
        <v>(blank)</v>
      </c>
      <c r="C995" s="8">
        <f>'Master List'!AF195</f>
        <v>0</v>
      </c>
      <c r="D995" s="17" t="str">
        <f>IF('Master List'!AH195="","",'Master List'!AH195)</f>
        <v/>
      </c>
    </row>
    <row r="996" spans="1:4" x14ac:dyDescent="0.25">
      <c r="A996" s="17" t="str">
        <f>'Master List'!AD196</f>
        <v xml:space="preserve">0 </v>
      </c>
      <c r="B996" s="16" t="str">
        <f>Setup!$E$16</f>
        <v>(blank)</v>
      </c>
      <c r="C996" s="8">
        <f>'Master List'!AF196</f>
        <v>0</v>
      </c>
      <c r="D996" s="17" t="str">
        <f>IF('Master List'!AH196="","",'Master List'!AH196)</f>
        <v/>
      </c>
    </row>
    <row r="997" spans="1:4" x14ac:dyDescent="0.25">
      <c r="A997" s="17" t="str">
        <f>'Master List'!AD197</f>
        <v xml:space="preserve">0 </v>
      </c>
      <c r="B997" s="16" t="str">
        <f>Setup!$E$16</f>
        <v>(blank)</v>
      </c>
      <c r="C997" s="8">
        <f>'Master List'!AF197</f>
        <v>0</v>
      </c>
      <c r="D997" s="17" t="str">
        <f>IF('Master List'!AH197="","",'Master List'!AH197)</f>
        <v/>
      </c>
    </row>
    <row r="998" spans="1:4" x14ac:dyDescent="0.25">
      <c r="A998" s="17" t="str">
        <f>'Master List'!AD198</f>
        <v xml:space="preserve">0 </v>
      </c>
      <c r="B998" s="16" t="str">
        <f>Setup!$E$16</f>
        <v>(blank)</v>
      </c>
      <c r="C998" s="8">
        <f>'Master List'!AF198</f>
        <v>0</v>
      </c>
      <c r="D998" s="17" t="str">
        <f>IF('Master List'!AH198="","",'Master List'!AH198)</f>
        <v/>
      </c>
    </row>
    <row r="999" spans="1:4" x14ac:dyDescent="0.25">
      <c r="A999" s="17" t="str">
        <f>'Master List'!AD199</f>
        <v xml:space="preserve">0 </v>
      </c>
      <c r="B999" s="16" t="str">
        <f>Setup!$E$16</f>
        <v>(blank)</v>
      </c>
      <c r="C999" s="8">
        <f>'Master List'!AF199</f>
        <v>0</v>
      </c>
      <c r="D999" s="17" t="str">
        <f>IF('Master List'!AH199="","",'Master List'!AH199)</f>
        <v/>
      </c>
    </row>
    <row r="1000" spans="1:4" x14ac:dyDescent="0.25">
      <c r="A1000" s="17" t="str">
        <f>'Master List'!AD200</f>
        <v xml:space="preserve">0 </v>
      </c>
      <c r="B1000" s="16" t="str">
        <f>Setup!$E$16</f>
        <v>(blank)</v>
      </c>
      <c r="C1000" s="8">
        <f>'Master List'!AF200</f>
        <v>0</v>
      </c>
      <c r="D1000" s="17" t="str">
        <f>IF('Master List'!AH200="","",'Master List'!AH200)</f>
        <v/>
      </c>
    </row>
    <row r="1001" spans="1:4" x14ac:dyDescent="0.25">
      <c r="A1001" s="17" t="str">
        <f>'Master List'!AD201</f>
        <v xml:space="preserve">0 </v>
      </c>
      <c r="B1001" s="16" t="str">
        <f>Setup!$E$16</f>
        <v>(blank)</v>
      </c>
      <c r="C1001" s="8">
        <f>'Master List'!AF201</f>
        <v>0</v>
      </c>
      <c r="D1001" s="17" t="str">
        <f>IF('Master List'!AH201="","",'Master List'!AH201)</f>
        <v/>
      </c>
    </row>
    <row r="1002" spans="1:4" x14ac:dyDescent="0.25">
      <c r="A1002" s="17" t="str">
        <f>'Master List'!AK2</f>
        <v xml:space="preserve">0 </v>
      </c>
      <c r="B1002" s="16" t="str">
        <f>Setup!$E$17</f>
        <v>(blank)</v>
      </c>
      <c r="C1002" s="8">
        <f>'Master List'!AM2</f>
        <v>0</v>
      </c>
      <c r="D1002" s="17" t="str">
        <f>IF('Master List'!AO2="","",'Master List'!AO2)</f>
        <v/>
      </c>
    </row>
    <row r="1003" spans="1:4" x14ac:dyDescent="0.25">
      <c r="A1003" s="17" t="str">
        <f>'Master List'!AK3</f>
        <v xml:space="preserve">0 </v>
      </c>
      <c r="B1003" s="16" t="str">
        <f>Setup!$E$17</f>
        <v>(blank)</v>
      </c>
      <c r="C1003" s="8">
        <f>'Master List'!AM3</f>
        <v>0</v>
      </c>
      <c r="D1003" s="17" t="str">
        <f>IF('Master List'!AO3="","",'Master List'!AO3)</f>
        <v/>
      </c>
    </row>
    <row r="1004" spans="1:4" x14ac:dyDescent="0.25">
      <c r="A1004" s="17" t="str">
        <f>'Master List'!AK4</f>
        <v xml:space="preserve">0 </v>
      </c>
      <c r="B1004" s="16" t="str">
        <f>Setup!$E$17</f>
        <v>(blank)</v>
      </c>
      <c r="C1004" s="8">
        <f>'Master List'!AM4</f>
        <v>0</v>
      </c>
      <c r="D1004" s="17" t="str">
        <f>IF('Master List'!AO4="","",'Master List'!AO4)</f>
        <v/>
      </c>
    </row>
    <row r="1005" spans="1:4" x14ac:dyDescent="0.25">
      <c r="A1005" s="17" t="str">
        <f>'Master List'!AK5</f>
        <v xml:space="preserve">0 </v>
      </c>
      <c r="B1005" s="16" t="str">
        <f>Setup!$E$17</f>
        <v>(blank)</v>
      </c>
      <c r="C1005" s="8">
        <f>'Master List'!AM5</f>
        <v>0</v>
      </c>
      <c r="D1005" s="17" t="str">
        <f>IF('Master List'!AO5="","",'Master List'!AO5)</f>
        <v/>
      </c>
    </row>
    <row r="1006" spans="1:4" x14ac:dyDescent="0.25">
      <c r="A1006" s="17" t="str">
        <f>'Master List'!AK6</f>
        <v xml:space="preserve">0 </v>
      </c>
      <c r="B1006" s="16" t="str">
        <f>Setup!$E$17</f>
        <v>(blank)</v>
      </c>
      <c r="C1006" s="8">
        <f>'Master List'!AM6</f>
        <v>0</v>
      </c>
      <c r="D1006" s="17" t="str">
        <f>IF('Master List'!AO6="","",'Master List'!AO6)</f>
        <v/>
      </c>
    </row>
    <row r="1007" spans="1:4" x14ac:dyDescent="0.25">
      <c r="A1007" s="17" t="str">
        <f>'Master List'!AK7</f>
        <v xml:space="preserve">0 </v>
      </c>
      <c r="B1007" s="16" t="str">
        <f>Setup!$E$17</f>
        <v>(blank)</v>
      </c>
      <c r="C1007" s="8">
        <f>'Master List'!AM7</f>
        <v>0</v>
      </c>
      <c r="D1007" s="17" t="str">
        <f>IF('Master List'!AO7="","",'Master List'!AO7)</f>
        <v/>
      </c>
    </row>
    <row r="1008" spans="1:4" x14ac:dyDescent="0.25">
      <c r="A1008" s="17" t="str">
        <f>'Master List'!AK8</f>
        <v xml:space="preserve">0 </v>
      </c>
      <c r="B1008" s="16" t="str">
        <f>Setup!$E$17</f>
        <v>(blank)</v>
      </c>
      <c r="C1008" s="8">
        <f>'Master List'!AM8</f>
        <v>0</v>
      </c>
      <c r="D1008" s="17" t="str">
        <f>IF('Master List'!AO8="","",'Master List'!AO8)</f>
        <v/>
      </c>
    </row>
    <row r="1009" spans="1:4" x14ac:dyDescent="0.25">
      <c r="A1009" s="17" t="str">
        <f>'Master List'!AK9</f>
        <v xml:space="preserve">0 </v>
      </c>
      <c r="B1009" s="16" t="str">
        <f>Setup!$E$17</f>
        <v>(blank)</v>
      </c>
      <c r="C1009" s="8">
        <f>'Master List'!AM9</f>
        <v>0</v>
      </c>
      <c r="D1009" s="17" t="str">
        <f>IF('Master List'!AO9="","",'Master List'!AO9)</f>
        <v/>
      </c>
    </row>
    <row r="1010" spans="1:4" x14ac:dyDescent="0.25">
      <c r="A1010" s="17" t="str">
        <f>'Master List'!AK10</f>
        <v xml:space="preserve">0 </v>
      </c>
      <c r="B1010" s="16" t="str">
        <f>Setup!$E$17</f>
        <v>(blank)</v>
      </c>
      <c r="C1010" s="8">
        <f>'Master List'!AM10</f>
        <v>0</v>
      </c>
      <c r="D1010" s="17" t="str">
        <f>IF('Master List'!AO10="","",'Master List'!AO10)</f>
        <v/>
      </c>
    </row>
    <row r="1011" spans="1:4" x14ac:dyDescent="0.25">
      <c r="A1011" s="17" t="str">
        <f>'Master List'!AK11</f>
        <v xml:space="preserve">0 </v>
      </c>
      <c r="B1011" s="16" t="str">
        <f>Setup!$E$17</f>
        <v>(blank)</v>
      </c>
      <c r="C1011" s="8">
        <f>'Master List'!AM11</f>
        <v>0</v>
      </c>
      <c r="D1011" s="17" t="str">
        <f>IF('Master List'!AO11="","",'Master List'!AO11)</f>
        <v/>
      </c>
    </row>
    <row r="1012" spans="1:4" x14ac:dyDescent="0.25">
      <c r="A1012" s="17" t="str">
        <f>'Master List'!AK12</f>
        <v xml:space="preserve">0 </v>
      </c>
      <c r="B1012" s="16" t="str">
        <f>Setup!$E$17</f>
        <v>(blank)</v>
      </c>
      <c r="C1012" s="8">
        <f>'Master List'!AM12</f>
        <v>0</v>
      </c>
      <c r="D1012" s="17" t="str">
        <f>IF('Master List'!AO12="","",'Master List'!AO12)</f>
        <v/>
      </c>
    </row>
    <row r="1013" spans="1:4" x14ac:dyDescent="0.25">
      <c r="A1013" s="17" t="str">
        <f>'Master List'!AK13</f>
        <v xml:space="preserve">0 </v>
      </c>
      <c r="B1013" s="16" t="str">
        <f>Setup!$E$17</f>
        <v>(blank)</v>
      </c>
      <c r="C1013" s="8">
        <f>'Master List'!AM13</f>
        <v>0</v>
      </c>
      <c r="D1013" s="17" t="str">
        <f>IF('Master List'!AO13="","",'Master List'!AO13)</f>
        <v/>
      </c>
    </row>
    <row r="1014" spans="1:4" x14ac:dyDescent="0.25">
      <c r="A1014" s="17" t="str">
        <f>'Master List'!AK14</f>
        <v xml:space="preserve">0 </v>
      </c>
      <c r="B1014" s="16" t="str">
        <f>Setup!$E$17</f>
        <v>(blank)</v>
      </c>
      <c r="C1014" s="8">
        <f>'Master List'!AM14</f>
        <v>0</v>
      </c>
      <c r="D1014" s="17" t="str">
        <f>IF('Master List'!AO14="","",'Master List'!AO14)</f>
        <v/>
      </c>
    </row>
    <row r="1015" spans="1:4" x14ac:dyDescent="0.25">
      <c r="A1015" s="17" t="str">
        <f>'Master List'!AK15</f>
        <v xml:space="preserve">0 </v>
      </c>
      <c r="B1015" s="16" t="str">
        <f>Setup!$E$17</f>
        <v>(blank)</v>
      </c>
      <c r="C1015" s="8">
        <f>'Master List'!AM15</f>
        <v>0</v>
      </c>
      <c r="D1015" s="17" t="str">
        <f>IF('Master List'!AO15="","",'Master List'!AO15)</f>
        <v/>
      </c>
    </row>
    <row r="1016" spans="1:4" x14ac:dyDescent="0.25">
      <c r="A1016" s="17" t="str">
        <f>'Master List'!AK16</f>
        <v xml:space="preserve">0 </v>
      </c>
      <c r="B1016" s="16" t="str">
        <f>Setup!$E$17</f>
        <v>(blank)</v>
      </c>
      <c r="C1016" s="8">
        <f>'Master List'!AM16</f>
        <v>0</v>
      </c>
      <c r="D1016" s="17" t="str">
        <f>IF('Master List'!AO16="","",'Master List'!AO16)</f>
        <v/>
      </c>
    </row>
    <row r="1017" spans="1:4" x14ac:dyDescent="0.25">
      <c r="A1017" s="17" t="str">
        <f>'Master List'!AK17</f>
        <v xml:space="preserve">0 </v>
      </c>
      <c r="B1017" s="16" t="str">
        <f>Setup!$E$17</f>
        <v>(blank)</v>
      </c>
      <c r="C1017" s="8">
        <f>'Master List'!AM17</f>
        <v>0</v>
      </c>
      <c r="D1017" s="17" t="str">
        <f>IF('Master List'!AO17="","",'Master List'!AO17)</f>
        <v/>
      </c>
    </row>
    <row r="1018" spans="1:4" x14ac:dyDescent="0.25">
      <c r="A1018" s="17" t="str">
        <f>'Master List'!AK18</f>
        <v xml:space="preserve">0 </v>
      </c>
      <c r="B1018" s="16" t="str">
        <f>Setup!$E$17</f>
        <v>(blank)</v>
      </c>
      <c r="C1018" s="8">
        <f>'Master List'!AM18</f>
        <v>0</v>
      </c>
      <c r="D1018" s="17" t="str">
        <f>IF('Master List'!AO18="","",'Master List'!AO18)</f>
        <v/>
      </c>
    </row>
    <row r="1019" spans="1:4" x14ac:dyDescent="0.25">
      <c r="A1019" s="17" t="str">
        <f>'Master List'!AK19</f>
        <v xml:space="preserve">0 </v>
      </c>
      <c r="B1019" s="16" t="str">
        <f>Setup!$E$17</f>
        <v>(blank)</v>
      </c>
      <c r="C1019" s="8">
        <f>'Master List'!AM19</f>
        <v>0</v>
      </c>
      <c r="D1019" s="17" t="str">
        <f>IF('Master List'!AO19="","",'Master List'!AO19)</f>
        <v/>
      </c>
    </row>
    <row r="1020" spans="1:4" x14ac:dyDescent="0.25">
      <c r="A1020" s="17" t="str">
        <f>'Master List'!AK20</f>
        <v xml:space="preserve">0 </v>
      </c>
      <c r="B1020" s="16" t="str">
        <f>Setup!$E$17</f>
        <v>(blank)</v>
      </c>
      <c r="C1020" s="8">
        <f>'Master List'!AM20</f>
        <v>0</v>
      </c>
      <c r="D1020" s="17" t="str">
        <f>IF('Master List'!AO20="","",'Master List'!AO20)</f>
        <v/>
      </c>
    </row>
    <row r="1021" spans="1:4" x14ac:dyDescent="0.25">
      <c r="A1021" s="17" t="str">
        <f>'Master List'!AK21</f>
        <v xml:space="preserve">0 </v>
      </c>
      <c r="B1021" s="16" t="str">
        <f>Setup!$E$17</f>
        <v>(blank)</v>
      </c>
      <c r="C1021" s="8">
        <f>'Master List'!AM21</f>
        <v>0</v>
      </c>
      <c r="D1021" s="17" t="str">
        <f>IF('Master List'!AO21="","",'Master List'!AO21)</f>
        <v/>
      </c>
    </row>
    <row r="1022" spans="1:4" x14ac:dyDescent="0.25">
      <c r="A1022" s="17" t="str">
        <f>'Master List'!AK22</f>
        <v xml:space="preserve">0 </v>
      </c>
      <c r="B1022" s="16" t="str">
        <f>Setup!$E$17</f>
        <v>(blank)</v>
      </c>
      <c r="C1022" s="8">
        <f>'Master List'!AM22</f>
        <v>0</v>
      </c>
      <c r="D1022" s="17" t="str">
        <f>IF('Master List'!AO22="","",'Master List'!AO22)</f>
        <v/>
      </c>
    </row>
    <row r="1023" spans="1:4" x14ac:dyDescent="0.25">
      <c r="A1023" s="17" t="str">
        <f>'Master List'!AK23</f>
        <v xml:space="preserve">0 </v>
      </c>
      <c r="B1023" s="16" t="str">
        <f>Setup!$E$17</f>
        <v>(blank)</v>
      </c>
      <c r="C1023" s="8">
        <f>'Master List'!AM23</f>
        <v>0</v>
      </c>
      <c r="D1023" s="17" t="str">
        <f>IF('Master List'!AO23="","",'Master List'!AO23)</f>
        <v/>
      </c>
    </row>
    <row r="1024" spans="1:4" x14ac:dyDescent="0.25">
      <c r="A1024" s="17" t="str">
        <f>'Master List'!AK24</f>
        <v xml:space="preserve">0 </v>
      </c>
      <c r="B1024" s="16" t="str">
        <f>Setup!$E$17</f>
        <v>(blank)</v>
      </c>
      <c r="C1024" s="8">
        <f>'Master List'!AM24</f>
        <v>0</v>
      </c>
      <c r="D1024" s="17" t="str">
        <f>IF('Master List'!AO24="","",'Master List'!AO24)</f>
        <v/>
      </c>
    </row>
    <row r="1025" spans="1:4" x14ac:dyDescent="0.25">
      <c r="A1025" s="17" t="str">
        <f>'Master List'!AK25</f>
        <v xml:space="preserve">0 </v>
      </c>
      <c r="B1025" s="16" t="str">
        <f>Setup!$E$17</f>
        <v>(blank)</v>
      </c>
      <c r="C1025" s="8">
        <f>'Master List'!AM25</f>
        <v>0</v>
      </c>
      <c r="D1025" s="17" t="str">
        <f>IF('Master List'!AO25="","",'Master List'!AO25)</f>
        <v/>
      </c>
    </row>
    <row r="1026" spans="1:4" x14ac:dyDescent="0.25">
      <c r="A1026" s="17" t="str">
        <f>'Master List'!AK26</f>
        <v xml:space="preserve">0 </v>
      </c>
      <c r="B1026" s="16" t="str">
        <f>Setup!$E$17</f>
        <v>(blank)</v>
      </c>
      <c r="C1026" s="8">
        <f>'Master List'!AM26</f>
        <v>0</v>
      </c>
      <c r="D1026" s="17" t="str">
        <f>IF('Master List'!AO26="","",'Master List'!AO26)</f>
        <v/>
      </c>
    </row>
    <row r="1027" spans="1:4" x14ac:dyDescent="0.25">
      <c r="A1027" s="17" t="str">
        <f>'Master List'!AK27</f>
        <v xml:space="preserve">0 </v>
      </c>
      <c r="B1027" s="16" t="str">
        <f>Setup!$E$17</f>
        <v>(blank)</v>
      </c>
      <c r="C1027" s="8">
        <f>'Master List'!AM27</f>
        <v>0</v>
      </c>
      <c r="D1027" s="17" t="str">
        <f>IF('Master List'!AO27="","",'Master List'!AO27)</f>
        <v/>
      </c>
    </row>
    <row r="1028" spans="1:4" x14ac:dyDescent="0.25">
      <c r="A1028" s="17" t="str">
        <f>'Master List'!AK28</f>
        <v xml:space="preserve">0 </v>
      </c>
      <c r="B1028" s="16" t="str">
        <f>Setup!$E$17</f>
        <v>(blank)</v>
      </c>
      <c r="C1028" s="8">
        <f>'Master List'!AM28</f>
        <v>0</v>
      </c>
      <c r="D1028" s="17" t="str">
        <f>IF('Master List'!AO28="","",'Master List'!AO28)</f>
        <v/>
      </c>
    </row>
    <row r="1029" spans="1:4" x14ac:dyDescent="0.25">
      <c r="A1029" s="17" t="str">
        <f>'Master List'!AK29</f>
        <v xml:space="preserve">0 </v>
      </c>
      <c r="B1029" s="16" t="str">
        <f>Setup!$E$17</f>
        <v>(blank)</v>
      </c>
      <c r="C1029" s="8">
        <f>'Master List'!AM29</f>
        <v>0</v>
      </c>
      <c r="D1029" s="17" t="str">
        <f>IF('Master List'!AO29="","",'Master List'!AO29)</f>
        <v/>
      </c>
    </row>
    <row r="1030" spans="1:4" x14ac:dyDescent="0.25">
      <c r="A1030" s="17" t="str">
        <f>'Master List'!AK30</f>
        <v xml:space="preserve">0 </v>
      </c>
      <c r="B1030" s="16" t="str">
        <f>Setup!$E$17</f>
        <v>(blank)</v>
      </c>
      <c r="C1030" s="8">
        <f>'Master List'!AM30</f>
        <v>0</v>
      </c>
      <c r="D1030" s="17" t="str">
        <f>IF('Master List'!AO30="","",'Master List'!AO30)</f>
        <v/>
      </c>
    </row>
    <row r="1031" spans="1:4" x14ac:dyDescent="0.25">
      <c r="A1031" s="17" t="str">
        <f>'Master List'!AK31</f>
        <v xml:space="preserve">0 </v>
      </c>
      <c r="B1031" s="16" t="str">
        <f>Setup!$E$17</f>
        <v>(blank)</v>
      </c>
      <c r="C1031" s="8">
        <f>'Master List'!AM31</f>
        <v>0</v>
      </c>
      <c r="D1031" s="17" t="str">
        <f>IF('Master List'!AO31="","",'Master List'!AO31)</f>
        <v/>
      </c>
    </row>
    <row r="1032" spans="1:4" x14ac:dyDescent="0.25">
      <c r="A1032" s="17" t="str">
        <f>'Master List'!AK32</f>
        <v xml:space="preserve">0 </v>
      </c>
      <c r="B1032" s="16" t="str">
        <f>Setup!$E$17</f>
        <v>(blank)</v>
      </c>
      <c r="C1032" s="8">
        <f>'Master List'!AM32</f>
        <v>0</v>
      </c>
      <c r="D1032" s="17" t="str">
        <f>IF('Master List'!AO32="","",'Master List'!AO32)</f>
        <v/>
      </c>
    </row>
    <row r="1033" spans="1:4" x14ac:dyDescent="0.25">
      <c r="A1033" s="17" t="str">
        <f>'Master List'!AK33</f>
        <v xml:space="preserve">0 </v>
      </c>
      <c r="B1033" s="16" t="str">
        <f>Setup!$E$17</f>
        <v>(blank)</v>
      </c>
      <c r="C1033" s="8">
        <f>'Master List'!AM33</f>
        <v>0</v>
      </c>
      <c r="D1033" s="17" t="str">
        <f>IF('Master List'!AO33="","",'Master List'!AO33)</f>
        <v/>
      </c>
    </row>
    <row r="1034" spans="1:4" x14ac:dyDescent="0.25">
      <c r="A1034" s="17" t="str">
        <f>'Master List'!AK34</f>
        <v xml:space="preserve">0 </v>
      </c>
      <c r="B1034" s="16" t="str">
        <f>Setup!$E$17</f>
        <v>(blank)</v>
      </c>
      <c r="C1034" s="8">
        <f>'Master List'!AM34</f>
        <v>0</v>
      </c>
      <c r="D1034" s="17" t="str">
        <f>IF('Master List'!AO34="","",'Master List'!AO34)</f>
        <v/>
      </c>
    </row>
    <row r="1035" spans="1:4" x14ac:dyDescent="0.25">
      <c r="A1035" s="17" t="str">
        <f>'Master List'!AK35</f>
        <v xml:space="preserve">0 </v>
      </c>
      <c r="B1035" s="16" t="str">
        <f>Setup!$E$17</f>
        <v>(blank)</v>
      </c>
      <c r="C1035" s="8">
        <f>'Master List'!AM35</f>
        <v>0</v>
      </c>
      <c r="D1035" s="17" t="str">
        <f>IF('Master List'!AO35="","",'Master List'!AO35)</f>
        <v/>
      </c>
    </row>
    <row r="1036" spans="1:4" x14ac:dyDescent="0.25">
      <c r="A1036" s="17" t="str">
        <f>'Master List'!AK36</f>
        <v xml:space="preserve">0 </v>
      </c>
      <c r="B1036" s="16" t="str">
        <f>Setup!$E$17</f>
        <v>(blank)</v>
      </c>
      <c r="C1036" s="8">
        <f>'Master List'!AM36</f>
        <v>0</v>
      </c>
      <c r="D1036" s="17" t="str">
        <f>IF('Master List'!AO36="","",'Master List'!AO36)</f>
        <v/>
      </c>
    </row>
    <row r="1037" spans="1:4" x14ac:dyDescent="0.25">
      <c r="A1037" s="17" t="str">
        <f>'Master List'!AK37</f>
        <v xml:space="preserve">0 </v>
      </c>
      <c r="B1037" s="16" t="str">
        <f>Setup!$E$17</f>
        <v>(blank)</v>
      </c>
      <c r="C1037" s="8">
        <f>'Master List'!AM37</f>
        <v>0</v>
      </c>
      <c r="D1037" s="17" t="str">
        <f>IF('Master List'!AO37="","",'Master List'!AO37)</f>
        <v/>
      </c>
    </row>
    <row r="1038" spans="1:4" x14ac:dyDescent="0.25">
      <c r="A1038" s="17" t="str">
        <f>'Master List'!AK38</f>
        <v xml:space="preserve">0 </v>
      </c>
      <c r="B1038" s="16" t="str">
        <f>Setup!$E$17</f>
        <v>(blank)</v>
      </c>
      <c r="C1038" s="8">
        <f>'Master List'!AM38</f>
        <v>0</v>
      </c>
      <c r="D1038" s="17" t="str">
        <f>IF('Master List'!AO38="","",'Master List'!AO38)</f>
        <v/>
      </c>
    </row>
    <row r="1039" spans="1:4" x14ac:dyDescent="0.25">
      <c r="A1039" s="17" t="str">
        <f>'Master List'!AK39</f>
        <v xml:space="preserve">0 </v>
      </c>
      <c r="B1039" s="16" t="str">
        <f>Setup!$E$17</f>
        <v>(blank)</v>
      </c>
      <c r="C1039" s="8">
        <f>'Master List'!AM39</f>
        <v>0</v>
      </c>
      <c r="D1039" s="17" t="str">
        <f>IF('Master List'!AO39="","",'Master List'!AO39)</f>
        <v/>
      </c>
    </row>
    <row r="1040" spans="1:4" x14ac:dyDescent="0.25">
      <c r="A1040" s="17" t="str">
        <f>'Master List'!AK40</f>
        <v xml:space="preserve">0 </v>
      </c>
      <c r="B1040" s="16" t="str">
        <f>Setup!$E$17</f>
        <v>(blank)</v>
      </c>
      <c r="C1040" s="8">
        <f>'Master List'!AM40</f>
        <v>0</v>
      </c>
      <c r="D1040" s="17" t="str">
        <f>IF('Master List'!AO40="","",'Master List'!AO40)</f>
        <v/>
      </c>
    </row>
    <row r="1041" spans="1:4" x14ac:dyDescent="0.25">
      <c r="A1041" s="17" t="str">
        <f>'Master List'!AK41</f>
        <v xml:space="preserve">0 </v>
      </c>
      <c r="B1041" s="16" t="str">
        <f>Setup!$E$17</f>
        <v>(blank)</v>
      </c>
      <c r="C1041" s="8">
        <f>'Master List'!AM41</f>
        <v>0</v>
      </c>
      <c r="D1041" s="17" t="str">
        <f>IF('Master List'!AO41="","",'Master List'!AO41)</f>
        <v/>
      </c>
    </row>
    <row r="1042" spans="1:4" x14ac:dyDescent="0.25">
      <c r="A1042" s="17" t="str">
        <f>'Master List'!AK42</f>
        <v xml:space="preserve">0 </v>
      </c>
      <c r="B1042" s="16" t="str">
        <f>Setup!$E$17</f>
        <v>(blank)</v>
      </c>
      <c r="C1042" s="8">
        <f>'Master List'!AM42</f>
        <v>0</v>
      </c>
      <c r="D1042" s="17" t="str">
        <f>IF('Master List'!AO42="","",'Master List'!AO42)</f>
        <v/>
      </c>
    </row>
    <row r="1043" spans="1:4" x14ac:dyDescent="0.25">
      <c r="A1043" s="17" t="str">
        <f>'Master List'!AK43</f>
        <v xml:space="preserve">0 </v>
      </c>
      <c r="B1043" s="16" t="str">
        <f>Setup!$E$17</f>
        <v>(blank)</v>
      </c>
      <c r="C1043" s="8">
        <f>'Master List'!AM43</f>
        <v>0</v>
      </c>
      <c r="D1043" s="17" t="str">
        <f>IF('Master List'!AO43="","",'Master List'!AO43)</f>
        <v/>
      </c>
    </row>
    <row r="1044" spans="1:4" x14ac:dyDescent="0.25">
      <c r="A1044" s="17" t="str">
        <f>'Master List'!AK44</f>
        <v xml:space="preserve">0 </v>
      </c>
      <c r="B1044" s="16" t="str">
        <f>Setup!$E$17</f>
        <v>(blank)</v>
      </c>
      <c r="C1044" s="8">
        <f>'Master List'!AM44</f>
        <v>0</v>
      </c>
      <c r="D1044" s="17" t="str">
        <f>IF('Master List'!AO44="","",'Master List'!AO44)</f>
        <v/>
      </c>
    </row>
    <row r="1045" spans="1:4" x14ac:dyDescent="0.25">
      <c r="A1045" s="17" t="str">
        <f>'Master List'!AK45</f>
        <v xml:space="preserve">0 </v>
      </c>
      <c r="B1045" s="16" t="str">
        <f>Setup!$E$17</f>
        <v>(blank)</v>
      </c>
      <c r="C1045" s="8">
        <f>'Master List'!AM45</f>
        <v>0</v>
      </c>
      <c r="D1045" s="17" t="str">
        <f>IF('Master List'!AO45="","",'Master List'!AO45)</f>
        <v/>
      </c>
    </row>
    <row r="1046" spans="1:4" x14ac:dyDescent="0.25">
      <c r="A1046" s="17" t="str">
        <f>'Master List'!AK46</f>
        <v xml:space="preserve">0 </v>
      </c>
      <c r="B1046" s="16" t="str">
        <f>Setup!$E$17</f>
        <v>(blank)</v>
      </c>
      <c r="C1046" s="8">
        <f>'Master List'!AM46</f>
        <v>0</v>
      </c>
      <c r="D1046" s="17" t="str">
        <f>IF('Master List'!AO46="","",'Master List'!AO46)</f>
        <v/>
      </c>
    </row>
    <row r="1047" spans="1:4" x14ac:dyDescent="0.25">
      <c r="A1047" s="17" t="str">
        <f>'Master List'!AK47</f>
        <v xml:space="preserve">0 </v>
      </c>
      <c r="B1047" s="16" t="str">
        <f>Setup!$E$17</f>
        <v>(blank)</v>
      </c>
      <c r="C1047" s="8">
        <f>'Master List'!AM47</f>
        <v>0</v>
      </c>
      <c r="D1047" s="17" t="str">
        <f>IF('Master List'!AO47="","",'Master List'!AO47)</f>
        <v/>
      </c>
    </row>
    <row r="1048" spans="1:4" x14ac:dyDescent="0.25">
      <c r="A1048" s="17" t="str">
        <f>'Master List'!AK48</f>
        <v xml:space="preserve">0 </v>
      </c>
      <c r="B1048" s="16" t="str">
        <f>Setup!$E$17</f>
        <v>(blank)</v>
      </c>
      <c r="C1048" s="8">
        <f>'Master List'!AM48</f>
        <v>0</v>
      </c>
      <c r="D1048" s="17" t="str">
        <f>IF('Master List'!AO48="","",'Master List'!AO48)</f>
        <v/>
      </c>
    </row>
    <row r="1049" spans="1:4" x14ac:dyDescent="0.25">
      <c r="A1049" s="17" t="str">
        <f>'Master List'!AK49</f>
        <v xml:space="preserve">0 </v>
      </c>
      <c r="B1049" s="16" t="str">
        <f>Setup!$E$17</f>
        <v>(blank)</v>
      </c>
      <c r="C1049" s="8">
        <f>'Master List'!AM49</f>
        <v>0</v>
      </c>
      <c r="D1049" s="17" t="str">
        <f>IF('Master List'!AO49="","",'Master List'!AO49)</f>
        <v/>
      </c>
    </row>
    <row r="1050" spans="1:4" x14ac:dyDescent="0.25">
      <c r="A1050" s="17" t="str">
        <f>'Master List'!AK50</f>
        <v xml:space="preserve">0 </v>
      </c>
      <c r="B1050" s="16" t="str">
        <f>Setup!$E$17</f>
        <v>(blank)</v>
      </c>
      <c r="C1050" s="8">
        <f>'Master List'!AM50</f>
        <v>0</v>
      </c>
      <c r="D1050" s="17" t="str">
        <f>IF('Master List'!AO50="","",'Master List'!AO50)</f>
        <v/>
      </c>
    </row>
    <row r="1051" spans="1:4" x14ac:dyDescent="0.25">
      <c r="A1051" s="17" t="str">
        <f>'Master List'!AK51</f>
        <v xml:space="preserve">0 </v>
      </c>
      <c r="B1051" s="16" t="str">
        <f>Setup!$E$17</f>
        <v>(blank)</v>
      </c>
      <c r="C1051" s="8">
        <f>'Master List'!AM51</f>
        <v>0</v>
      </c>
      <c r="D1051" s="17" t="str">
        <f>IF('Master List'!AO51="","",'Master List'!AO51)</f>
        <v/>
      </c>
    </row>
    <row r="1052" spans="1:4" x14ac:dyDescent="0.25">
      <c r="A1052" s="17" t="str">
        <f>'Master List'!AK52</f>
        <v xml:space="preserve">0 </v>
      </c>
      <c r="B1052" s="16" t="str">
        <f>Setup!$E$17</f>
        <v>(blank)</v>
      </c>
      <c r="C1052" s="8">
        <f>'Master List'!AM52</f>
        <v>0</v>
      </c>
      <c r="D1052" s="17" t="str">
        <f>IF('Master List'!AO52="","",'Master List'!AO52)</f>
        <v/>
      </c>
    </row>
    <row r="1053" spans="1:4" x14ac:dyDescent="0.25">
      <c r="A1053" s="17" t="str">
        <f>'Master List'!AK53</f>
        <v xml:space="preserve">0 </v>
      </c>
      <c r="B1053" s="16" t="str">
        <f>Setup!$E$17</f>
        <v>(blank)</v>
      </c>
      <c r="C1053" s="8">
        <f>'Master List'!AM53</f>
        <v>0</v>
      </c>
      <c r="D1053" s="17" t="str">
        <f>IF('Master List'!AO53="","",'Master List'!AO53)</f>
        <v/>
      </c>
    </row>
    <row r="1054" spans="1:4" x14ac:dyDescent="0.25">
      <c r="A1054" s="17" t="str">
        <f>'Master List'!AK54</f>
        <v xml:space="preserve">0 </v>
      </c>
      <c r="B1054" s="16" t="str">
        <f>Setup!$E$17</f>
        <v>(blank)</v>
      </c>
      <c r="C1054" s="8">
        <f>'Master List'!AM54</f>
        <v>0</v>
      </c>
      <c r="D1054" s="17" t="str">
        <f>IF('Master List'!AO54="","",'Master List'!AO54)</f>
        <v/>
      </c>
    </row>
    <row r="1055" spans="1:4" x14ac:dyDescent="0.25">
      <c r="A1055" s="17" t="str">
        <f>'Master List'!AK55</f>
        <v xml:space="preserve">0 </v>
      </c>
      <c r="B1055" s="16" t="str">
        <f>Setup!$E$17</f>
        <v>(blank)</v>
      </c>
      <c r="C1055" s="8">
        <f>'Master List'!AM55</f>
        <v>0</v>
      </c>
      <c r="D1055" s="17" t="str">
        <f>IF('Master List'!AO55="","",'Master List'!AO55)</f>
        <v/>
      </c>
    </row>
    <row r="1056" spans="1:4" x14ac:dyDescent="0.25">
      <c r="A1056" s="17" t="str">
        <f>'Master List'!AK56</f>
        <v xml:space="preserve">0 </v>
      </c>
      <c r="B1056" s="16" t="str">
        <f>Setup!$E$17</f>
        <v>(blank)</v>
      </c>
      <c r="C1056" s="8">
        <f>'Master List'!AM56</f>
        <v>0</v>
      </c>
      <c r="D1056" s="17" t="str">
        <f>IF('Master List'!AO56="","",'Master List'!AO56)</f>
        <v/>
      </c>
    </row>
    <row r="1057" spans="1:4" x14ac:dyDescent="0.25">
      <c r="A1057" s="17" t="str">
        <f>'Master List'!AK57</f>
        <v xml:space="preserve">0 </v>
      </c>
      <c r="B1057" s="16" t="str">
        <f>Setup!$E$17</f>
        <v>(blank)</v>
      </c>
      <c r="C1057" s="8">
        <f>'Master List'!AM57</f>
        <v>0</v>
      </c>
      <c r="D1057" s="17" t="str">
        <f>IF('Master List'!AO57="","",'Master List'!AO57)</f>
        <v/>
      </c>
    </row>
    <row r="1058" spans="1:4" x14ac:dyDescent="0.25">
      <c r="A1058" s="17" t="str">
        <f>'Master List'!AK58</f>
        <v xml:space="preserve">0 </v>
      </c>
      <c r="B1058" s="16" t="str">
        <f>Setup!$E$17</f>
        <v>(blank)</v>
      </c>
      <c r="C1058" s="8">
        <f>'Master List'!AM58</f>
        <v>0</v>
      </c>
      <c r="D1058" s="17" t="str">
        <f>IF('Master List'!AO58="","",'Master List'!AO58)</f>
        <v/>
      </c>
    </row>
    <row r="1059" spans="1:4" x14ac:dyDescent="0.25">
      <c r="A1059" s="17" t="str">
        <f>'Master List'!AK59</f>
        <v xml:space="preserve">0 </v>
      </c>
      <c r="B1059" s="16" t="str">
        <f>Setup!$E$17</f>
        <v>(blank)</v>
      </c>
      <c r="C1059" s="8">
        <f>'Master List'!AM59</f>
        <v>0</v>
      </c>
      <c r="D1059" s="17" t="str">
        <f>IF('Master List'!AO59="","",'Master List'!AO59)</f>
        <v/>
      </c>
    </row>
    <row r="1060" spans="1:4" x14ac:dyDescent="0.25">
      <c r="A1060" s="17" t="str">
        <f>'Master List'!AK60</f>
        <v xml:space="preserve">0 </v>
      </c>
      <c r="B1060" s="16" t="str">
        <f>Setup!$E$17</f>
        <v>(blank)</v>
      </c>
      <c r="C1060" s="8">
        <f>'Master List'!AM60</f>
        <v>0</v>
      </c>
      <c r="D1060" s="17" t="str">
        <f>IF('Master List'!AO60="","",'Master List'!AO60)</f>
        <v/>
      </c>
    </row>
    <row r="1061" spans="1:4" x14ac:dyDescent="0.25">
      <c r="A1061" s="17" t="str">
        <f>'Master List'!AK61</f>
        <v xml:space="preserve">0 </v>
      </c>
      <c r="B1061" s="16" t="str">
        <f>Setup!$E$17</f>
        <v>(blank)</v>
      </c>
      <c r="C1061" s="8">
        <f>'Master List'!AM61</f>
        <v>0</v>
      </c>
      <c r="D1061" s="17" t="str">
        <f>IF('Master List'!AO61="","",'Master List'!AO61)</f>
        <v/>
      </c>
    </row>
    <row r="1062" spans="1:4" x14ac:dyDescent="0.25">
      <c r="A1062" s="17" t="str">
        <f>'Master List'!AK62</f>
        <v xml:space="preserve">0 </v>
      </c>
      <c r="B1062" s="16" t="str">
        <f>Setup!$E$17</f>
        <v>(blank)</v>
      </c>
      <c r="C1062" s="8">
        <f>'Master List'!AM62</f>
        <v>0</v>
      </c>
      <c r="D1062" s="17" t="str">
        <f>IF('Master List'!AO62="","",'Master List'!AO62)</f>
        <v/>
      </c>
    </row>
    <row r="1063" spans="1:4" x14ac:dyDescent="0.25">
      <c r="A1063" s="17" t="str">
        <f>'Master List'!AK63</f>
        <v xml:space="preserve">0 </v>
      </c>
      <c r="B1063" s="16" t="str">
        <f>Setup!$E$17</f>
        <v>(blank)</v>
      </c>
      <c r="C1063" s="8">
        <f>'Master List'!AM63</f>
        <v>0</v>
      </c>
      <c r="D1063" s="17" t="str">
        <f>IF('Master List'!AO63="","",'Master List'!AO63)</f>
        <v/>
      </c>
    </row>
    <row r="1064" spans="1:4" x14ac:dyDescent="0.25">
      <c r="A1064" s="17" t="str">
        <f>'Master List'!AK64</f>
        <v xml:space="preserve">0 </v>
      </c>
      <c r="B1064" s="16" t="str">
        <f>Setup!$E$17</f>
        <v>(blank)</v>
      </c>
      <c r="C1064" s="8">
        <f>'Master List'!AM64</f>
        <v>0</v>
      </c>
      <c r="D1064" s="17" t="str">
        <f>IF('Master List'!AO64="","",'Master List'!AO64)</f>
        <v/>
      </c>
    </row>
    <row r="1065" spans="1:4" x14ac:dyDescent="0.25">
      <c r="A1065" s="17" t="str">
        <f>'Master List'!AK65</f>
        <v xml:space="preserve">0 </v>
      </c>
      <c r="B1065" s="16" t="str">
        <f>Setup!$E$17</f>
        <v>(blank)</v>
      </c>
      <c r="C1065" s="8">
        <f>'Master List'!AM65</f>
        <v>0</v>
      </c>
      <c r="D1065" s="17" t="str">
        <f>IF('Master List'!AO65="","",'Master List'!AO65)</f>
        <v/>
      </c>
    </row>
    <row r="1066" spans="1:4" x14ac:dyDescent="0.25">
      <c r="A1066" s="17" t="str">
        <f>'Master List'!AK66</f>
        <v xml:space="preserve">0 </v>
      </c>
      <c r="B1066" s="16" t="str">
        <f>Setup!$E$17</f>
        <v>(blank)</v>
      </c>
      <c r="C1066" s="8">
        <f>'Master List'!AM66</f>
        <v>0</v>
      </c>
      <c r="D1066" s="17" t="str">
        <f>IF('Master List'!AO66="","",'Master List'!AO66)</f>
        <v/>
      </c>
    </row>
    <row r="1067" spans="1:4" x14ac:dyDescent="0.25">
      <c r="A1067" s="17" t="str">
        <f>'Master List'!AK67</f>
        <v xml:space="preserve">0 </v>
      </c>
      <c r="B1067" s="16" t="str">
        <f>Setup!$E$17</f>
        <v>(blank)</v>
      </c>
      <c r="C1067" s="8">
        <f>'Master List'!AM67</f>
        <v>0</v>
      </c>
      <c r="D1067" s="17" t="str">
        <f>IF('Master List'!AO67="","",'Master List'!AO67)</f>
        <v/>
      </c>
    </row>
    <row r="1068" spans="1:4" x14ac:dyDescent="0.25">
      <c r="A1068" s="17" t="str">
        <f>'Master List'!AK68</f>
        <v xml:space="preserve">0 </v>
      </c>
      <c r="B1068" s="16" t="str">
        <f>Setup!$E$17</f>
        <v>(blank)</v>
      </c>
      <c r="C1068" s="8">
        <f>'Master List'!AM68</f>
        <v>0</v>
      </c>
      <c r="D1068" s="17" t="str">
        <f>IF('Master List'!AO68="","",'Master List'!AO68)</f>
        <v/>
      </c>
    </row>
    <row r="1069" spans="1:4" x14ac:dyDescent="0.25">
      <c r="A1069" s="17" t="str">
        <f>'Master List'!AK69</f>
        <v xml:space="preserve">0 </v>
      </c>
      <c r="B1069" s="16" t="str">
        <f>Setup!$E$17</f>
        <v>(blank)</v>
      </c>
      <c r="C1069" s="8">
        <f>'Master List'!AM69</f>
        <v>0</v>
      </c>
      <c r="D1069" s="17" t="str">
        <f>IF('Master List'!AO69="","",'Master List'!AO69)</f>
        <v/>
      </c>
    </row>
    <row r="1070" spans="1:4" x14ac:dyDescent="0.25">
      <c r="A1070" s="17" t="str">
        <f>'Master List'!AK70</f>
        <v xml:space="preserve">0 </v>
      </c>
      <c r="B1070" s="16" t="str">
        <f>Setup!$E$17</f>
        <v>(blank)</v>
      </c>
      <c r="C1070" s="8">
        <f>'Master List'!AM70</f>
        <v>0</v>
      </c>
      <c r="D1070" s="17" t="str">
        <f>IF('Master List'!AO70="","",'Master List'!AO70)</f>
        <v/>
      </c>
    </row>
    <row r="1071" spans="1:4" x14ac:dyDescent="0.25">
      <c r="A1071" s="17" t="str">
        <f>'Master List'!AK71</f>
        <v xml:space="preserve">0 </v>
      </c>
      <c r="B1071" s="16" t="str">
        <f>Setup!$E$17</f>
        <v>(blank)</v>
      </c>
      <c r="C1071" s="8">
        <f>'Master List'!AM71</f>
        <v>0</v>
      </c>
      <c r="D1071" s="17" t="str">
        <f>IF('Master List'!AO71="","",'Master List'!AO71)</f>
        <v/>
      </c>
    </row>
    <row r="1072" spans="1:4" x14ac:dyDescent="0.25">
      <c r="A1072" s="17" t="str">
        <f>'Master List'!AK72</f>
        <v xml:space="preserve">0 </v>
      </c>
      <c r="B1072" s="16" t="str">
        <f>Setup!$E$17</f>
        <v>(blank)</v>
      </c>
      <c r="C1072" s="8">
        <f>'Master List'!AM72</f>
        <v>0</v>
      </c>
      <c r="D1072" s="17" t="str">
        <f>IF('Master List'!AO72="","",'Master List'!AO72)</f>
        <v/>
      </c>
    </row>
    <row r="1073" spans="1:4" x14ac:dyDescent="0.25">
      <c r="A1073" s="17" t="str">
        <f>'Master List'!AK73</f>
        <v xml:space="preserve">0 </v>
      </c>
      <c r="B1073" s="16" t="str">
        <f>Setup!$E$17</f>
        <v>(blank)</v>
      </c>
      <c r="C1073" s="8">
        <f>'Master List'!AM73</f>
        <v>0</v>
      </c>
      <c r="D1073" s="17" t="str">
        <f>IF('Master List'!AO73="","",'Master List'!AO73)</f>
        <v/>
      </c>
    </row>
    <row r="1074" spans="1:4" x14ac:dyDescent="0.25">
      <c r="A1074" s="17" t="str">
        <f>'Master List'!AK74</f>
        <v xml:space="preserve">0 </v>
      </c>
      <c r="B1074" s="16" t="str">
        <f>Setup!$E$17</f>
        <v>(blank)</v>
      </c>
      <c r="C1074" s="8">
        <f>'Master List'!AM74</f>
        <v>0</v>
      </c>
      <c r="D1074" s="17" t="str">
        <f>IF('Master List'!AO74="","",'Master List'!AO74)</f>
        <v/>
      </c>
    </row>
    <row r="1075" spans="1:4" x14ac:dyDescent="0.25">
      <c r="A1075" s="17" t="str">
        <f>'Master List'!AK75</f>
        <v xml:space="preserve">0 </v>
      </c>
      <c r="B1075" s="16" t="str">
        <f>Setup!$E$17</f>
        <v>(blank)</v>
      </c>
      <c r="C1075" s="8">
        <f>'Master List'!AM75</f>
        <v>0</v>
      </c>
      <c r="D1075" s="17" t="str">
        <f>IF('Master List'!AO75="","",'Master List'!AO75)</f>
        <v/>
      </c>
    </row>
    <row r="1076" spans="1:4" x14ac:dyDescent="0.25">
      <c r="A1076" s="17" t="str">
        <f>'Master List'!AK76</f>
        <v xml:space="preserve">0 </v>
      </c>
      <c r="B1076" s="16" t="str">
        <f>Setup!$E$17</f>
        <v>(blank)</v>
      </c>
      <c r="C1076" s="8">
        <f>'Master List'!AM76</f>
        <v>0</v>
      </c>
      <c r="D1076" s="17" t="str">
        <f>IF('Master List'!AO76="","",'Master List'!AO76)</f>
        <v/>
      </c>
    </row>
    <row r="1077" spans="1:4" x14ac:dyDescent="0.25">
      <c r="A1077" s="17" t="str">
        <f>'Master List'!AK77</f>
        <v xml:space="preserve">0 </v>
      </c>
      <c r="B1077" s="16" t="str">
        <f>Setup!$E$17</f>
        <v>(blank)</v>
      </c>
      <c r="C1077" s="8">
        <f>'Master List'!AM77</f>
        <v>0</v>
      </c>
      <c r="D1077" s="17" t="str">
        <f>IF('Master List'!AO77="","",'Master List'!AO77)</f>
        <v/>
      </c>
    </row>
    <row r="1078" spans="1:4" x14ac:dyDescent="0.25">
      <c r="A1078" s="17" t="str">
        <f>'Master List'!AK78</f>
        <v xml:space="preserve">0 </v>
      </c>
      <c r="B1078" s="16" t="str">
        <f>Setup!$E$17</f>
        <v>(blank)</v>
      </c>
      <c r="C1078" s="8">
        <f>'Master List'!AM78</f>
        <v>0</v>
      </c>
      <c r="D1078" s="17" t="str">
        <f>IF('Master List'!AO78="","",'Master List'!AO78)</f>
        <v/>
      </c>
    </row>
    <row r="1079" spans="1:4" x14ac:dyDescent="0.25">
      <c r="A1079" s="17" t="str">
        <f>'Master List'!AK79</f>
        <v xml:space="preserve">0 </v>
      </c>
      <c r="B1079" s="16" t="str">
        <f>Setup!$E$17</f>
        <v>(blank)</v>
      </c>
      <c r="C1079" s="8">
        <f>'Master List'!AM79</f>
        <v>0</v>
      </c>
      <c r="D1079" s="17" t="str">
        <f>IF('Master List'!AO79="","",'Master List'!AO79)</f>
        <v/>
      </c>
    </row>
    <row r="1080" spans="1:4" x14ac:dyDescent="0.25">
      <c r="A1080" s="17" t="str">
        <f>'Master List'!AK80</f>
        <v xml:space="preserve">0 </v>
      </c>
      <c r="B1080" s="16" t="str">
        <f>Setup!$E$17</f>
        <v>(blank)</v>
      </c>
      <c r="C1080" s="8">
        <f>'Master List'!AM80</f>
        <v>0</v>
      </c>
      <c r="D1080" s="17" t="str">
        <f>IF('Master List'!AO80="","",'Master List'!AO80)</f>
        <v/>
      </c>
    </row>
    <row r="1081" spans="1:4" x14ac:dyDescent="0.25">
      <c r="A1081" s="17" t="str">
        <f>'Master List'!AK81</f>
        <v xml:space="preserve">0 </v>
      </c>
      <c r="B1081" s="16" t="str">
        <f>Setup!$E$17</f>
        <v>(blank)</v>
      </c>
      <c r="C1081" s="8">
        <f>'Master List'!AM81</f>
        <v>0</v>
      </c>
      <c r="D1081" s="17" t="str">
        <f>IF('Master List'!AO81="","",'Master List'!AO81)</f>
        <v/>
      </c>
    </row>
    <row r="1082" spans="1:4" x14ac:dyDescent="0.25">
      <c r="A1082" s="17" t="str">
        <f>'Master List'!AK82</f>
        <v xml:space="preserve">0 </v>
      </c>
      <c r="B1082" s="16" t="str">
        <f>Setup!$E$17</f>
        <v>(blank)</v>
      </c>
      <c r="C1082" s="8">
        <f>'Master List'!AM82</f>
        <v>0</v>
      </c>
      <c r="D1082" s="17" t="str">
        <f>IF('Master List'!AO82="","",'Master List'!AO82)</f>
        <v/>
      </c>
    </row>
    <row r="1083" spans="1:4" x14ac:dyDescent="0.25">
      <c r="A1083" s="17" t="str">
        <f>'Master List'!AK83</f>
        <v xml:space="preserve">0 </v>
      </c>
      <c r="B1083" s="16" t="str">
        <f>Setup!$E$17</f>
        <v>(blank)</v>
      </c>
      <c r="C1083" s="8">
        <f>'Master List'!AM83</f>
        <v>0</v>
      </c>
      <c r="D1083" s="17" t="str">
        <f>IF('Master List'!AO83="","",'Master List'!AO83)</f>
        <v/>
      </c>
    </row>
    <row r="1084" spans="1:4" x14ac:dyDescent="0.25">
      <c r="A1084" s="17" t="str">
        <f>'Master List'!AK84</f>
        <v xml:space="preserve">0 </v>
      </c>
      <c r="B1084" s="16" t="str">
        <f>Setup!$E$17</f>
        <v>(blank)</v>
      </c>
      <c r="C1084" s="8">
        <f>'Master List'!AM84</f>
        <v>0</v>
      </c>
      <c r="D1084" s="17" t="str">
        <f>IF('Master List'!AO84="","",'Master List'!AO84)</f>
        <v/>
      </c>
    </row>
    <row r="1085" spans="1:4" x14ac:dyDescent="0.25">
      <c r="A1085" s="17" t="str">
        <f>'Master List'!AK85</f>
        <v xml:space="preserve">0 </v>
      </c>
      <c r="B1085" s="16" t="str">
        <f>Setup!$E$17</f>
        <v>(blank)</v>
      </c>
      <c r="C1085" s="8">
        <f>'Master List'!AM85</f>
        <v>0</v>
      </c>
      <c r="D1085" s="17" t="str">
        <f>IF('Master List'!AO85="","",'Master List'!AO85)</f>
        <v/>
      </c>
    </row>
    <row r="1086" spans="1:4" x14ac:dyDescent="0.25">
      <c r="A1086" s="17" t="str">
        <f>'Master List'!AK86</f>
        <v xml:space="preserve">0 </v>
      </c>
      <c r="B1086" s="16" t="str">
        <f>Setup!$E$17</f>
        <v>(blank)</v>
      </c>
      <c r="C1086" s="8">
        <f>'Master List'!AM86</f>
        <v>0</v>
      </c>
      <c r="D1086" s="17" t="str">
        <f>IF('Master List'!AO86="","",'Master List'!AO86)</f>
        <v/>
      </c>
    </row>
    <row r="1087" spans="1:4" x14ac:dyDescent="0.25">
      <c r="A1087" s="17" t="str">
        <f>'Master List'!AK87</f>
        <v xml:space="preserve">0 </v>
      </c>
      <c r="B1087" s="16" t="str">
        <f>Setup!$E$17</f>
        <v>(blank)</v>
      </c>
      <c r="C1087" s="8">
        <f>'Master List'!AM87</f>
        <v>0</v>
      </c>
      <c r="D1087" s="17" t="str">
        <f>IF('Master List'!AO87="","",'Master List'!AO87)</f>
        <v/>
      </c>
    </row>
    <row r="1088" spans="1:4" x14ac:dyDescent="0.25">
      <c r="A1088" s="17" t="str">
        <f>'Master List'!AK88</f>
        <v xml:space="preserve">0 </v>
      </c>
      <c r="B1088" s="16" t="str">
        <f>Setup!$E$17</f>
        <v>(blank)</v>
      </c>
      <c r="C1088" s="8">
        <f>'Master List'!AM88</f>
        <v>0</v>
      </c>
      <c r="D1088" s="17" t="str">
        <f>IF('Master List'!AO88="","",'Master List'!AO88)</f>
        <v/>
      </c>
    </row>
    <row r="1089" spans="1:4" x14ac:dyDescent="0.25">
      <c r="A1089" s="17" t="str">
        <f>'Master List'!AK89</f>
        <v xml:space="preserve">0 </v>
      </c>
      <c r="B1089" s="16" t="str">
        <f>Setup!$E$17</f>
        <v>(blank)</v>
      </c>
      <c r="C1089" s="8">
        <f>'Master List'!AM89</f>
        <v>0</v>
      </c>
      <c r="D1089" s="17" t="str">
        <f>IF('Master List'!AO89="","",'Master List'!AO89)</f>
        <v/>
      </c>
    </row>
    <row r="1090" spans="1:4" x14ac:dyDescent="0.25">
      <c r="A1090" s="17" t="str">
        <f>'Master List'!AK90</f>
        <v xml:space="preserve">0 </v>
      </c>
      <c r="B1090" s="16" t="str">
        <f>Setup!$E$17</f>
        <v>(blank)</v>
      </c>
      <c r="C1090" s="8">
        <f>'Master List'!AM90</f>
        <v>0</v>
      </c>
      <c r="D1090" s="17" t="str">
        <f>IF('Master List'!AO90="","",'Master List'!AO90)</f>
        <v/>
      </c>
    </row>
    <row r="1091" spans="1:4" x14ac:dyDescent="0.25">
      <c r="A1091" s="17" t="str">
        <f>'Master List'!AK91</f>
        <v xml:space="preserve">0 </v>
      </c>
      <c r="B1091" s="16" t="str">
        <f>Setup!$E$17</f>
        <v>(blank)</v>
      </c>
      <c r="C1091" s="8">
        <f>'Master List'!AM91</f>
        <v>0</v>
      </c>
      <c r="D1091" s="17" t="str">
        <f>IF('Master List'!AO91="","",'Master List'!AO91)</f>
        <v/>
      </c>
    </row>
    <row r="1092" spans="1:4" x14ac:dyDescent="0.25">
      <c r="A1092" s="17" t="str">
        <f>'Master List'!AK92</f>
        <v xml:space="preserve">0 </v>
      </c>
      <c r="B1092" s="16" t="str">
        <f>Setup!$E$17</f>
        <v>(blank)</v>
      </c>
      <c r="C1092" s="8">
        <f>'Master List'!AM92</f>
        <v>0</v>
      </c>
      <c r="D1092" s="17" t="str">
        <f>IF('Master List'!AO92="","",'Master List'!AO92)</f>
        <v/>
      </c>
    </row>
    <row r="1093" spans="1:4" x14ac:dyDescent="0.25">
      <c r="A1093" s="17" t="str">
        <f>'Master List'!AK93</f>
        <v xml:space="preserve">0 </v>
      </c>
      <c r="B1093" s="16" t="str">
        <f>Setup!$E$17</f>
        <v>(blank)</v>
      </c>
      <c r="C1093" s="8">
        <f>'Master List'!AM93</f>
        <v>0</v>
      </c>
      <c r="D1093" s="17" t="str">
        <f>IF('Master List'!AO93="","",'Master List'!AO93)</f>
        <v/>
      </c>
    </row>
    <row r="1094" spans="1:4" x14ac:dyDescent="0.25">
      <c r="A1094" s="17" t="str">
        <f>'Master List'!AK94</f>
        <v xml:space="preserve">0 </v>
      </c>
      <c r="B1094" s="16" t="str">
        <f>Setup!$E$17</f>
        <v>(blank)</v>
      </c>
      <c r="C1094" s="8">
        <f>'Master List'!AM94</f>
        <v>0</v>
      </c>
      <c r="D1094" s="17" t="str">
        <f>IF('Master List'!AO94="","",'Master List'!AO94)</f>
        <v/>
      </c>
    </row>
    <row r="1095" spans="1:4" x14ac:dyDescent="0.25">
      <c r="A1095" s="17" t="str">
        <f>'Master List'!AK95</f>
        <v xml:space="preserve">0 </v>
      </c>
      <c r="B1095" s="16" t="str">
        <f>Setup!$E$17</f>
        <v>(blank)</v>
      </c>
      <c r="C1095" s="8">
        <f>'Master List'!AM95</f>
        <v>0</v>
      </c>
      <c r="D1095" s="17" t="str">
        <f>IF('Master List'!AO95="","",'Master List'!AO95)</f>
        <v/>
      </c>
    </row>
    <row r="1096" spans="1:4" x14ac:dyDescent="0.25">
      <c r="A1096" s="17" t="str">
        <f>'Master List'!AK96</f>
        <v xml:space="preserve">0 </v>
      </c>
      <c r="B1096" s="16" t="str">
        <f>Setup!$E$17</f>
        <v>(blank)</v>
      </c>
      <c r="C1096" s="8">
        <f>'Master List'!AM96</f>
        <v>0</v>
      </c>
      <c r="D1096" s="17" t="str">
        <f>IF('Master List'!AO96="","",'Master List'!AO96)</f>
        <v/>
      </c>
    </row>
    <row r="1097" spans="1:4" x14ac:dyDescent="0.25">
      <c r="A1097" s="17" t="str">
        <f>'Master List'!AK97</f>
        <v xml:space="preserve">0 </v>
      </c>
      <c r="B1097" s="16" t="str">
        <f>Setup!$E$17</f>
        <v>(blank)</v>
      </c>
      <c r="C1097" s="8">
        <f>'Master List'!AM97</f>
        <v>0</v>
      </c>
      <c r="D1097" s="17" t="str">
        <f>IF('Master List'!AO97="","",'Master List'!AO97)</f>
        <v/>
      </c>
    </row>
    <row r="1098" spans="1:4" x14ac:dyDescent="0.25">
      <c r="A1098" s="17" t="str">
        <f>'Master List'!AK98</f>
        <v xml:space="preserve">0 </v>
      </c>
      <c r="B1098" s="16" t="str">
        <f>Setup!$E$17</f>
        <v>(blank)</v>
      </c>
      <c r="C1098" s="8">
        <f>'Master List'!AM98</f>
        <v>0</v>
      </c>
      <c r="D1098" s="17" t="str">
        <f>IF('Master List'!AO98="","",'Master List'!AO98)</f>
        <v/>
      </c>
    </row>
    <row r="1099" spans="1:4" x14ac:dyDescent="0.25">
      <c r="A1099" s="17" t="str">
        <f>'Master List'!AK99</f>
        <v xml:space="preserve">0 </v>
      </c>
      <c r="B1099" s="16" t="str">
        <f>Setup!$E$17</f>
        <v>(blank)</v>
      </c>
      <c r="C1099" s="8">
        <f>'Master List'!AM99</f>
        <v>0</v>
      </c>
      <c r="D1099" s="17" t="str">
        <f>IF('Master List'!AO99="","",'Master List'!AO99)</f>
        <v/>
      </c>
    </row>
    <row r="1100" spans="1:4" x14ac:dyDescent="0.25">
      <c r="A1100" s="17" t="str">
        <f>'Master List'!AK100</f>
        <v xml:space="preserve">0 </v>
      </c>
      <c r="B1100" s="16" t="str">
        <f>Setup!$E$17</f>
        <v>(blank)</v>
      </c>
      <c r="C1100" s="8">
        <f>'Master List'!AM100</f>
        <v>0</v>
      </c>
      <c r="D1100" s="17" t="str">
        <f>IF('Master List'!AO100="","",'Master List'!AO100)</f>
        <v/>
      </c>
    </row>
    <row r="1101" spans="1:4" x14ac:dyDescent="0.25">
      <c r="A1101" s="17" t="str">
        <f>'Master List'!AK101</f>
        <v xml:space="preserve">0 </v>
      </c>
      <c r="B1101" s="16" t="str">
        <f>Setup!$E$17</f>
        <v>(blank)</v>
      </c>
      <c r="C1101" s="8">
        <f>'Master List'!AM101</f>
        <v>0</v>
      </c>
      <c r="D1101" s="17" t="str">
        <f>IF('Master List'!AO101="","",'Master List'!AO101)</f>
        <v/>
      </c>
    </row>
    <row r="1102" spans="1:4" x14ac:dyDescent="0.25">
      <c r="A1102" s="17" t="str">
        <f>'Master List'!AK102</f>
        <v xml:space="preserve">0 </v>
      </c>
      <c r="B1102" s="16" t="str">
        <f>Setup!$E$17</f>
        <v>(blank)</v>
      </c>
      <c r="C1102" s="8">
        <f>'Master List'!AM102</f>
        <v>0</v>
      </c>
      <c r="D1102" s="17" t="str">
        <f>IF('Master List'!AO102="","",'Master List'!AO102)</f>
        <v/>
      </c>
    </row>
    <row r="1103" spans="1:4" x14ac:dyDescent="0.25">
      <c r="A1103" s="17" t="str">
        <f>'Master List'!AK103</f>
        <v xml:space="preserve">0 </v>
      </c>
      <c r="B1103" s="16" t="str">
        <f>Setup!$E$17</f>
        <v>(blank)</v>
      </c>
      <c r="C1103" s="8">
        <f>'Master List'!AM103</f>
        <v>0</v>
      </c>
      <c r="D1103" s="17" t="str">
        <f>IF('Master List'!AO103="","",'Master List'!AO103)</f>
        <v/>
      </c>
    </row>
    <row r="1104" spans="1:4" x14ac:dyDescent="0.25">
      <c r="A1104" s="17" t="str">
        <f>'Master List'!AK104</f>
        <v xml:space="preserve">0 </v>
      </c>
      <c r="B1104" s="16" t="str">
        <f>Setup!$E$17</f>
        <v>(blank)</v>
      </c>
      <c r="C1104" s="8">
        <f>'Master List'!AM104</f>
        <v>0</v>
      </c>
      <c r="D1104" s="17" t="str">
        <f>IF('Master List'!AO104="","",'Master List'!AO104)</f>
        <v/>
      </c>
    </row>
    <row r="1105" spans="1:4" x14ac:dyDescent="0.25">
      <c r="A1105" s="17" t="str">
        <f>'Master List'!AK105</f>
        <v xml:space="preserve">0 </v>
      </c>
      <c r="B1105" s="16" t="str">
        <f>Setup!$E$17</f>
        <v>(blank)</v>
      </c>
      <c r="C1105" s="8">
        <f>'Master List'!AM105</f>
        <v>0</v>
      </c>
      <c r="D1105" s="17" t="str">
        <f>IF('Master List'!AO105="","",'Master List'!AO105)</f>
        <v/>
      </c>
    </row>
    <row r="1106" spans="1:4" x14ac:dyDescent="0.25">
      <c r="A1106" s="17" t="str">
        <f>'Master List'!AK106</f>
        <v xml:space="preserve">0 </v>
      </c>
      <c r="B1106" s="16" t="str">
        <f>Setup!$E$17</f>
        <v>(blank)</v>
      </c>
      <c r="C1106" s="8">
        <f>'Master List'!AM106</f>
        <v>0</v>
      </c>
      <c r="D1106" s="17" t="str">
        <f>IF('Master List'!AO106="","",'Master List'!AO106)</f>
        <v/>
      </c>
    </row>
    <row r="1107" spans="1:4" x14ac:dyDescent="0.25">
      <c r="A1107" s="17" t="str">
        <f>'Master List'!AK107</f>
        <v xml:space="preserve">0 </v>
      </c>
      <c r="B1107" s="16" t="str">
        <f>Setup!$E$17</f>
        <v>(blank)</v>
      </c>
      <c r="C1107" s="8">
        <f>'Master List'!AM107</f>
        <v>0</v>
      </c>
      <c r="D1107" s="17" t="str">
        <f>IF('Master List'!AO107="","",'Master List'!AO107)</f>
        <v/>
      </c>
    </row>
    <row r="1108" spans="1:4" x14ac:dyDescent="0.25">
      <c r="A1108" s="17" t="str">
        <f>'Master List'!AK108</f>
        <v xml:space="preserve">0 </v>
      </c>
      <c r="B1108" s="16" t="str">
        <f>Setup!$E$17</f>
        <v>(blank)</v>
      </c>
      <c r="C1108" s="8">
        <f>'Master List'!AM108</f>
        <v>0</v>
      </c>
      <c r="D1108" s="17" t="str">
        <f>IF('Master List'!AO108="","",'Master List'!AO108)</f>
        <v/>
      </c>
    </row>
    <row r="1109" spans="1:4" x14ac:dyDescent="0.25">
      <c r="A1109" s="17" t="str">
        <f>'Master List'!AK109</f>
        <v xml:space="preserve">0 </v>
      </c>
      <c r="B1109" s="16" t="str">
        <f>Setup!$E$17</f>
        <v>(blank)</v>
      </c>
      <c r="C1109" s="8">
        <f>'Master List'!AM109</f>
        <v>0</v>
      </c>
      <c r="D1109" s="17" t="str">
        <f>IF('Master List'!AO109="","",'Master List'!AO109)</f>
        <v/>
      </c>
    </row>
    <row r="1110" spans="1:4" x14ac:dyDescent="0.25">
      <c r="A1110" s="17" t="str">
        <f>'Master List'!AK110</f>
        <v xml:space="preserve">0 </v>
      </c>
      <c r="B1110" s="16" t="str">
        <f>Setup!$E$17</f>
        <v>(blank)</v>
      </c>
      <c r="C1110" s="8">
        <f>'Master List'!AM110</f>
        <v>0</v>
      </c>
      <c r="D1110" s="17" t="str">
        <f>IF('Master List'!AO110="","",'Master List'!AO110)</f>
        <v/>
      </c>
    </row>
    <row r="1111" spans="1:4" x14ac:dyDescent="0.25">
      <c r="A1111" s="17" t="str">
        <f>'Master List'!AK111</f>
        <v xml:space="preserve">0 </v>
      </c>
      <c r="B1111" s="16" t="str">
        <f>Setup!$E$17</f>
        <v>(blank)</v>
      </c>
      <c r="C1111" s="8">
        <f>'Master List'!AM111</f>
        <v>0</v>
      </c>
      <c r="D1111" s="17" t="str">
        <f>IF('Master List'!AO111="","",'Master List'!AO111)</f>
        <v/>
      </c>
    </row>
    <row r="1112" spans="1:4" x14ac:dyDescent="0.25">
      <c r="A1112" s="17" t="str">
        <f>'Master List'!AK112</f>
        <v xml:space="preserve">0 </v>
      </c>
      <c r="B1112" s="16" t="str">
        <f>Setup!$E$17</f>
        <v>(blank)</v>
      </c>
      <c r="C1112" s="8">
        <f>'Master List'!AM112</f>
        <v>0</v>
      </c>
      <c r="D1112" s="17" t="str">
        <f>IF('Master List'!AO112="","",'Master List'!AO112)</f>
        <v/>
      </c>
    </row>
    <row r="1113" spans="1:4" x14ac:dyDescent="0.25">
      <c r="A1113" s="17" t="str">
        <f>'Master List'!AK113</f>
        <v xml:space="preserve">0 </v>
      </c>
      <c r="B1113" s="16" t="str">
        <f>Setup!$E$17</f>
        <v>(blank)</v>
      </c>
      <c r="C1113" s="8">
        <f>'Master List'!AM113</f>
        <v>0</v>
      </c>
      <c r="D1113" s="17" t="str">
        <f>IF('Master List'!AO113="","",'Master List'!AO113)</f>
        <v/>
      </c>
    </row>
    <row r="1114" spans="1:4" x14ac:dyDescent="0.25">
      <c r="A1114" s="17" t="str">
        <f>'Master List'!AK114</f>
        <v xml:space="preserve">0 </v>
      </c>
      <c r="B1114" s="16" t="str">
        <f>Setup!$E$17</f>
        <v>(blank)</v>
      </c>
      <c r="C1114" s="8">
        <f>'Master List'!AM114</f>
        <v>0</v>
      </c>
      <c r="D1114" s="17" t="str">
        <f>IF('Master List'!AO114="","",'Master List'!AO114)</f>
        <v/>
      </c>
    </row>
    <row r="1115" spans="1:4" x14ac:dyDescent="0.25">
      <c r="A1115" s="17" t="str">
        <f>'Master List'!AK115</f>
        <v xml:space="preserve">0 </v>
      </c>
      <c r="B1115" s="16" t="str">
        <f>Setup!$E$17</f>
        <v>(blank)</v>
      </c>
      <c r="C1115" s="8">
        <f>'Master List'!AM115</f>
        <v>0</v>
      </c>
      <c r="D1115" s="17" t="str">
        <f>IF('Master List'!AO115="","",'Master List'!AO115)</f>
        <v/>
      </c>
    </row>
    <row r="1116" spans="1:4" x14ac:dyDescent="0.25">
      <c r="A1116" s="17" t="str">
        <f>'Master List'!AK116</f>
        <v xml:space="preserve">0 </v>
      </c>
      <c r="B1116" s="16" t="str">
        <f>Setup!$E$17</f>
        <v>(blank)</v>
      </c>
      <c r="C1116" s="8">
        <f>'Master List'!AM116</f>
        <v>0</v>
      </c>
      <c r="D1116" s="17" t="str">
        <f>IF('Master List'!AO116="","",'Master List'!AO116)</f>
        <v/>
      </c>
    </row>
    <row r="1117" spans="1:4" x14ac:dyDescent="0.25">
      <c r="A1117" s="17" t="str">
        <f>'Master List'!AK117</f>
        <v xml:space="preserve">0 </v>
      </c>
      <c r="B1117" s="16" t="str">
        <f>Setup!$E$17</f>
        <v>(blank)</v>
      </c>
      <c r="C1117" s="8">
        <f>'Master List'!AM117</f>
        <v>0</v>
      </c>
      <c r="D1117" s="17" t="str">
        <f>IF('Master List'!AO117="","",'Master List'!AO117)</f>
        <v/>
      </c>
    </row>
    <row r="1118" spans="1:4" x14ac:dyDescent="0.25">
      <c r="A1118" s="17" t="str">
        <f>'Master List'!AK118</f>
        <v xml:space="preserve">0 </v>
      </c>
      <c r="B1118" s="16" t="str">
        <f>Setup!$E$17</f>
        <v>(blank)</v>
      </c>
      <c r="C1118" s="8">
        <f>'Master List'!AM118</f>
        <v>0</v>
      </c>
      <c r="D1118" s="17" t="str">
        <f>IF('Master List'!AO118="","",'Master List'!AO118)</f>
        <v/>
      </c>
    </row>
    <row r="1119" spans="1:4" x14ac:dyDescent="0.25">
      <c r="A1119" s="17" t="str">
        <f>'Master List'!AK119</f>
        <v xml:space="preserve">0 </v>
      </c>
      <c r="B1119" s="16" t="str">
        <f>Setup!$E$17</f>
        <v>(blank)</v>
      </c>
      <c r="C1119" s="8">
        <f>'Master List'!AM119</f>
        <v>0</v>
      </c>
      <c r="D1119" s="17" t="str">
        <f>IF('Master List'!AO119="","",'Master List'!AO119)</f>
        <v/>
      </c>
    </row>
    <row r="1120" spans="1:4" x14ac:dyDescent="0.25">
      <c r="A1120" s="17" t="str">
        <f>'Master List'!AK120</f>
        <v xml:space="preserve">0 </v>
      </c>
      <c r="B1120" s="16" t="str">
        <f>Setup!$E$17</f>
        <v>(blank)</v>
      </c>
      <c r="C1120" s="8">
        <f>'Master List'!AM120</f>
        <v>0</v>
      </c>
      <c r="D1120" s="17" t="str">
        <f>IF('Master List'!AO120="","",'Master List'!AO120)</f>
        <v/>
      </c>
    </row>
    <row r="1121" spans="1:4" x14ac:dyDescent="0.25">
      <c r="A1121" s="17" t="str">
        <f>'Master List'!AK121</f>
        <v xml:space="preserve">0 </v>
      </c>
      <c r="B1121" s="16" t="str">
        <f>Setup!$E$17</f>
        <v>(blank)</v>
      </c>
      <c r="C1121" s="8">
        <f>'Master List'!AM121</f>
        <v>0</v>
      </c>
      <c r="D1121" s="17" t="str">
        <f>IF('Master List'!AO121="","",'Master List'!AO121)</f>
        <v/>
      </c>
    </row>
    <row r="1122" spans="1:4" x14ac:dyDescent="0.25">
      <c r="A1122" s="17" t="str">
        <f>'Master List'!AK122</f>
        <v xml:space="preserve">0 </v>
      </c>
      <c r="B1122" s="16" t="str">
        <f>Setup!$E$17</f>
        <v>(blank)</v>
      </c>
      <c r="C1122" s="8">
        <f>'Master List'!AM122</f>
        <v>0</v>
      </c>
      <c r="D1122" s="17" t="str">
        <f>IF('Master List'!AO122="","",'Master List'!AO122)</f>
        <v/>
      </c>
    </row>
    <row r="1123" spans="1:4" x14ac:dyDescent="0.25">
      <c r="A1123" s="17" t="str">
        <f>'Master List'!AK123</f>
        <v xml:space="preserve">0 </v>
      </c>
      <c r="B1123" s="16" t="str">
        <f>Setup!$E$17</f>
        <v>(blank)</v>
      </c>
      <c r="C1123" s="8">
        <f>'Master List'!AM123</f>
        <v>0</v>
      </c>
      <c r="D1123" s="17" t="str">
        <f>IF('Master List'!AO123="","",'Master List'!AO123)</f>
        <v/>
      </c>
    </row>
    <row r="1124" spans="1:4" x14ac:dyDescent="0.25">
      <c r="A1124" s="17" t="str">
        <f>'Master List'!AK124</f>
        <v xml:space="preserve">0 </v>
      </c>
      <c r="B1124" s="16" t="str">
        <f>Setup!$E$17</f>
        <v>(blank)</v>
      </c>
      <c r="C1124" s="8">
        <f>'Master List'!AM124</f>
        <v>0</v>
      </c>
      <c r="D1124" s="17" t="str">
        <f>IF('Master List'!AO124="","",'Master List'!AO124)</f>
        <v/>
      </c>
    </row>
    <row r="1125" spans="1:4" x14ac:dyDescent="0.25">
      <c r="A1125" s="17" t="str">
        <f>'Master List'!AK125</f>
        <v xml:space="preserve">0 </v>
      </c>
      <c r="B1125" s="16" t="str">
        <f>Setup!$E$17</f>
        <v>(blank)</v>
      </c>
      <c r="C1125" s="8">
        <f>'Master List'!AM125</f>
        <v>0</v>
      </c>
      <c r="D1125" s="17" t="str">
        <f>IF('Master List'!AO125="","",'Master List'!AO125)</f>
        <v/>
      </c>
    </row>
    <row r="1126" spans="1:4" x14ac:dyDescent="0.25">
      <c r="A1126" s="17" t="str">
        <f>'Master List'!AK126</f>
        <v xml:space="preserve">0 </v>
      </c>
      <c r="B1126" s="16" t="str">
        <f>Setup!$E$17</f>
        <v>(blank)</v>
      </c>
      <c r="C1126" s="8">
        <f>'Master List'!AM126</f>
        <v>0</v>
      </c>
      <c r="D1126" s="17" t="str">
        <f>IF('Master List'!AO126="","",'Master List'!AO126)</f>
        <v/>
      </c>
    </row>
    <row r="1127" spans="1:4" x14ac:dyDescent="0.25">
      <c r="A1127" s="17" t="str">
        <f>'Master List'!AK127</f>
        <v xml:space="preserve">0 </v>
      </c>
      <c r="B1127" s="16" t="str">
        <f>Setup!$E$17</f>
        <v>(blank)</v>
      </c>
      <c r="C1127" s="8">
        <f>'Master List'!AM127</f>
        <v>0</v>
      </c>
      <c r="D1127" s="17" t="str">
        <f>IF('Master List'!AO127="","",'Master List'!AO127)</f>
        <v/>
      </c>
    </row>
    <row r="1128" spans="1:4" x14ac:dyDescent="0.25">
      <c r="A1128" s="17" t="str">
        <f>'Master List'!AK128</f>
        <v xml:space="preserve">0 </v>
      </c>
      <c r="B1128" s="16" t="str">
        <f>Setup!$E$17</f>
        <v>(blank)</v>
      </c>
      <c r="C1128" s="8">
        <f>'Master List'!AM128</f>
        <v>0</v>
      </c>
      <c r="D1128" s="17" t="str">
        <f>IF('Master List'!AO128="","",'Master List'!AO128)</f>
        <v/>
      </c>
    </row>
    <row r="1129" spans="1:4" x14ac:dyDescent="0.25">
      <c r="A1129" s="17" t="str">
        <f>'Master List'!AK129</f>
        <v xml:space="preserve">0 </v>
      </c>
      <c r="B1129" s="16" t="str">
        <f>Setup!$E$17</f>
        <v>(blank)</v>
      </c>
      <c r="C1129" s="8">
        <f>'Master List'!AM129</f>
        <v>0</v>
      </c>
      <c r="D1129" s="17" t="str">
        <f>IF('Master List'!AO129="","",'Master List'!AO129)</f>
        <v/>
      </c>
    </row>
    <row r="1130" spans="1:4" x14ac:dyDescent="0.25">
      <c r="A1130" s="17" t="str">
        <f>'Master List'!AK130</f>
        <v xml:space="preserve">0 </v>
      </c>
      <c r="B1130" s="16" t="str">
        <f>Setup!$E$17</f>
        <v>(blank)</v>
      </c>
      <c r="C1130" s="8">
        <f>'Master List'!AM130</f>
        <v>0</v>
      </c>
      <c r="D1130" s="17" t="str">
        <f>IF('Master List'!AO130="","",'Master List'!AO130)</f>
        <v/>
      </c>
    </row>
    <row r="1131" spans="1:4" x14ac:dyDescent="0.25">
      <c r="A1131" s="17" t="str">
        <f>'Master List'!AK131</f>
        <v xml:space="preserve">0 </v>
      </c>
      <c r="B1131" s="16" t="str">
        <f>Setup!$E$17</f>
        <v>(blank)</v>
      </c>
      <c r="C1131" s="8">
        <f>'Master List'!AM131</f>
        <v>0</v>
      </c>
      <c r="D1131" s="17" t="str">
        <f>IF('Master List'!AO131="","",'Master List'!AO131)</f>
        <v/>
      </c>
    </row>
    <row r="1132" spans="1:4" x14ac:dyDescent="0.25">
      <c r="A1132" s="17" t="str">
        <f>'Master List'!AK132</f>
        <v xml:space="preserve">0 </v>
      </c>
      <c r="B1132" s="16" t="str">
        <f>Setup!$E$17</f>
        <v>(blank)</v>
      </c>
      <c r="C1132" s="8">
        <f>'Master List'!AM132</f>
        <v>0</v>
      </c>
      <c r="D1132" s="17" t="str">
        <f>IF('Master List'!AO132="","",'Master List'!AO132)</f>
        <v/>
      </c>
    </row>
    <row r="1133" spans="1:4" x14ac:dyDescent="0.25">
      <c r="A1133" s="17" t="str">
        <f>'Master List'!AK133</f>
        <v xml:space="preserve">0 </v>
      </c>
      <c r="B1133" s="16" t="str">
        <f>Setup!$E$17</f>
        <v>(blank)</v>
      </c>
      <c r="C1133" s="8">
        <f>'Master List'!AM133</f>
        <v>0</v>
      </c>
      <c r="D1133" s="17" t="str">
        <f>IF('Master List'!AO133="","",'Master List'!AO133)</f>
        <v/>
      </c>
    </row>
    <row r="1134" spans="1:4" x14ac:dyDescent="0.25">
      <c r="A1134" s="17" t="str">
        <f>'Master List'!AK134</f>
        <v xml:space="preserve">0 </v>
      </c>
      <c r="B1134" s="16" t="str">
        <f>Setup!$E$17</f>
        <v>(blank)</v>
      </c>
      <c r="C1134" s="8">
        <f>'Master List'!AM134</f>
        <v>0</v>
      </c>
      <c r="D1134" s="17" t="str">
        <f>IF('Master List'!AO134="","",'Master List'!AO134)</f>
        <v/>
      </c>
    </row>
    <row r="1135" spans="1:4" x14ac:dyDescent="0.25">
      <c r="A1135" s="17" t="str">
        <f>'Master List'!AK135</f>
        <v xml:space="preserve">0 </v>
      </c>
      <c r="B1135" s="16" t="str">
        <f>Setup!$E$17</f>
        <v>(blank)</v>
      </c>
      <c r="C1135" s="8">
        <f>'Master List'!AM135</f>
        <v>0</v>
      </c>
      <c r="D1135" s="17" t="str">
        <f>IF('Master List'!AO135="","",'Master List'!AO135)</f>
        <v/>
      </c>
    </row>
    <row r="1136" spans="1:4" x14ac:dyDescent="0.25">
      <c r="A1136" s="17" t="str">
        <f>'Master List'!AK136</f>
        <v xml:space="preserve">0 </v>
      </c>
      <c r="B1136" s="16" t="str">
        <f>Setup!$E$17</f>
        <v>(blank)</v>
      </c>
      <c r="C1136" s="8">
        <f>'Master List'!AM136</f>
        <v>0</v>
      </c>
      <c r="D1136" s="17" t="str">
        <f>IF('Master List'!AO136="","",'Master List'!AO136)</f>
        <v/>
      </c>
    </row>
    <row r="1137" spans="1:4" x14ac:dyDescent="0.25">
      <c r="A1137" s="17" t="str">
        <f>'Master List'!AK137</f>
        <v xml:space="preserve">0 </v>
      </c>
      <c r="B1137" s="16" t="str">
        <f>Setup!$E$17</f>
        <v>(blank)</v>
      </c>
      <c r="C1137" s="8">
        <f>'Master List'!AM137</f>
        <v>0</v>
      </c>
      <c r="D1137" s="17" t="str">
        <f>IF('Master List'!AO137="","",'Master List'!AO137)</f>
        <v/>
      </c>
    </row>
    <row r="1138" spans="1:4" x14ac:dyDescent="0.25">
      <c r="A1138" s="17" t="str">
        <f>'Master List'!AK138</f>
        <v xml:space="preserve">0 </v>
      </c>
      <c r="B1138" s="16" t="str">
        <f>Setup!$E$17</f>
        <v>(blank)</v>
      </c>
      <c r="C1138" s="8">
        <f>'Master List'!AM138</f>
        <v>0</v>
      </c>
      <c r="D1138" s="17" t="str">
        <f>IF('Master List'!AO138="","",'Master List'!AO138)</f>
        <v/>
      </c>
    </row>
    <row r="1139" spans="1:4" x14ac:dyDescent="0.25">
      <c r="A1139" s="17" t="str">
        <f>'Master List'!AK139</f>
        <v xml:space="preserve">0 </v>
      </c>
      <c r="B1139" s="16" t="str">
        <f>Setup!$E$17</f>
        <v>(blank)</v>
      </c>
      <c r="C1139" s="8">
        <f>'Master List'!AM139</f>
        <v>0</v>
      </c>
      <c r="D1139" s="17" t="str">
        <f>IF('Master List'!AO139="","",'Master List'!AO139)</f>
        <v/>
      </c>
    </row>
    <row r="1140" spans="1:4" x14ac:dyDescent="0.25">
      <c r="A1140" s="17" t="str">
        <f>'Master List'!AK140</f>
        <v xml:space="preserve">0 </v>
      </c>
      <c r="B1140" s="16" t="str">
        <f>Setup!$E$17</f>
        <v>(blank)</v>
      </c>
      <c r="C1140" s="8">
        <f>'Master List'!AM140</f>
        <v>0</v>
      </c>
      <c r="D1140" s="17" t="str">
        <f>IF('Master List'!AO140="","",'Master List'!AO140)</f>
        <v/>
      </c>
    </row>
    <row r="1141" spans="1:4" x14ac:dyDescent="0.25">
      <c r="A1141" s="17" t="str">
        <f>'Master List'!AK141</f>
        <v xml:space="preserve">0 </v>
      </c>
      <c r="B1141" s="16" t="str">
        <f>Setup!$E$17</f>
        <v>(blank)</v>
      </c>
      <c r="C1141" s="8">
        <f>'Master List'!AM141</f>
        <v>0</v>
      </c>
      <c r="D1141" s="17" t="str">
        <f>IF('Master List'!AO141="","",'Master List'!AO141)</f>
        <v/>
      </c>
    </row>
    <row r="1142" spans="1:4" x14ac:dyDescent="0.25">
      <c r="A1142" s="17" t="str">
        <f>'Master List'!AK142</f>
        <v xml:space="preserve">0 </v>
      </c>
      <c r="B1142" s="16" t="str">
        <f>Setup!$E$17</f>
        <v>(blank)</v>
      </c>
      <c r="C1142" s="8">
        <f>'Master List'!AM142</f>
        <v>0</v>
      </c>
      <c r="D1142" s="17" t="str">
        <f>IF('Master List'!AO142="","",'Master List'!AO142)</f>
        <v/>
      </c>
    </row>
    <row r="1143" spans="1:4" x14ac:dyDescent="0.25">
      <c r="A1143" s="17" t="str">
        <f>'Master List'!AK143</f>
        <v xml:space="preserve">0 </v>
      </c>
      <c r="B1143" s="16" t="str">
        <f>Setup!$E$17</f>
        <v>(blank)</v>
      </c>
      <c r="C1143" s="8">
        <f>'Master List'!AM143</f>
        <v>0</v>
      </c>
      <c r="D1143" s="17" t="str">
        <f>IF('Master List'!AO143="","",'Master List'!AO143)</f>
        <v/>
      </c>
    </row>
    <row r="1144" spans="1:4" x14ac:dyDescent="0.25">
      <c r="A1144" s="17" t="str">
        <f>'Master List'!AK144</f>
        <v xml:space="preserve">0 </v>
      </c>
      <c r="B1144" s="16" t="str">
        <f>Setup!$E$17</f>
        <v>(blank)</v>
      </c>
      <c r="C1144" s="8">
        <f>'Master List'!AM144</f>
        <v>0</v>
      </c>
      <c r="D1144" s="17" t="str">
        <f>IF('Master List'!AO144="","",'Master List'!AO144)</f>
        <v/>
      </c>
    </row>
    <row r="1145" spans="1:4" x14ac:dyDescent="0.25">
      <c r="A1145" s="17" t="str">
        <f>'Master List'!AK145</f>
        <v xml:space="preserve">0 </v>
      </c>
      <c r="B1145" s="16" t="str">
        <f>Setup!$E$17</f>
        <v>(blank)</v>
      </c>
      <c r="C1145" s="8">
        <f>'Master List'!AM145</f>
        <v>0</v>
      </c>
      <c r="D1145" s="17" t="str">
        <f>IF('Master List'!AO145="","",'Master List'!AO145)</f>
        <v/>
      </c>
    </row>
    <row r="1146" spans="1:4" x14ac:dyDescent="0.25">
      <c r="A1146" s="17" t="str">
        <f>'Master List'!AK146</f>
        <v xml:space="preserve">0 </v>
      </c>
      <c r="B1146" s="16" t="str">
        <f>Setup!$E$17</f>
        <v>(blank)</v>
      </c>
      <c r="C1146" s="8">
        <f>'Master List'!AM146</f>
        <v>0</v>
      </c>
      <c r="D1146" s="17" t="str">
        <f>IF('Master List'!AO146="","",'Master List'!AO146)</f>
        <v/>
      </c>
    </row>
    <row r="1147" spans="1:4" x14ac:dyDescent="0.25">
      <c r="A1147" s="17" t="str">
        <f>'Master List'!AK147</f>
        <v xml:space="preserve">0 </v>
      </c>
      <c r="B1147" s="16" t="str">
        <f>Setup!$E$17</f>
        <v>(blank)</v>
      </c>
      <c r="C1147" s="8">
        <f>'Master List'!AM147</f>
        <v>0</v>
      </c>
      <c r="D1147" s="17" t="str">
        <f>IF('Master List'!AO147="","",'Master List'!AO147)</f>
        <v/>
      </c>
    </row>
    <row r="1148" spans="1:4" x14ac:dyDescent="0.25">
      <c r="A1148" s="17" t="str">
        <f>'Master List'!AK148</f>
        <v xml:space="preserve">0 </v>
      </c>
      <c r="B1148" s="16" t="str">
        <f>Setup!$E$17</f>
        <v>(blank)</v>
      </c>
      <c r="C1148" s="8">
        <f>'Master List'!AM148</f>
        <v>0</v>
      </c>
      <c r="D1148" s="17" t="str">
        <f>IF('Master List'!AO148="","",'Master List'!AO148)</f>
        <v/>
      </c>
    </row>
    <row r="1149" spans="1:4" x14ac:dyDescent="0.25">
      <c r="A1149" s="17" t="str">
        <f>'Master List'!AK149</f>
        <v xml:space="preserve">0 </v>
      </c>
      <c r="B1149" s="16" t="str">
        <f>Setup!$E$17</f>
        <v>(blank)</v>
      </c>
      <c r="C1149" s="8">
        <f>'Master List'!AM149</f>
        <v>0</v>
      </c>
      <c r="D1149" s="17" t="str">
        <f>IF('Master List'!AO149="","",'Master List'!AO149)</f>
        <v/>
      </c>
    </row>
    <row r="1150" spans="1:4" x14ac:dyDescent="0.25">
      <c r="A1150" s="17" t="str">
        <f>'Master List'!AK150</f>
        <v xml:space="preserve">0 </v>
      </c>
      <c r="B1150" s="16" t="str">
        <f>Setup!$E$17</f>
        <v>(blank)</v>
      </c>
      <c r="C1150" s="8">
        <f>'Master List'!AM150</f>
        <v>0</v>
      </c>
      <c r="D1150" s="17" t="str">
        <f>IF('Master List'!AO150="","",'Master List'!AO150)</f>
        <v/>
      </c>
    </row>
    <row r="1151" spans="1:4" x14ac:dyDescent="0.25">
      <c r="A1151" s="17" t="str">
        <f>'Master List'!AK151</f>
        <v xml:space="preserve">0 </v>
      </c>
      <c r="B1151" s="16" t="str">
        <f>Setup!$E$17</f>
        <v>(blank)</v>
      </c>
      <c r="C1151" s="8">
        <f>'Master List'!AM151</f>
        <v>0</v>
      </c>
      <c r="D1151" s="17" t="str">
        <f>IF('Master List'!AO151="","",'Master List'!AO151)</f>
        <v/>
      </c>
    </row>
    <row r="1152" spans="1:4" x14ac:dyDescent="0.25">
      <c r="A1152" s="17" t="str">
        <f>'Master List'!AK152</f>
        <v xml:space="preserve">0 </v>
      </c>
      <c r="B1152" s="16" t="str">
        <f>Setup!$E$17</f>
        <v>(blank)</v>
      </c>
      <c r="C1152" s="8">
        <f>'Master List'!AM152</f>
        <v>0</v>
      </c>
      <c r="D1152" s="17" t="str">
        <f>IF('Master List'!AO152="","",'Master List'!AO152)</f>
        <v/>
      </c>
    </row>
    <row r="1153" spans="1:4" x14ac:dyDescent="0.25">
      <c r="A1153" s="17" t="str">
        <f>'Master List'!AK153</f>
        <v xml:space="preserve">0 </v>
      </c>
      <c r="B1153" s="16" t="str">
        <f>Setup!$E$17</f>
        <v>(blank)</v>
      </c>
      <c r="C1153" s="8">
        <f>'Master List'!AM153</f>
        <v>0</v>
      </c>
      <c r="D1153" s="17" t="str">
        <f>IF('Master List'!AO153="","",'Master List'!AO153)</f>
        <v/>
      </c>
    </row>
    <row r="1154" spans="1:4" x14ac:dyDescent="0.25">
      <c r="A1154" s="17" t="str">
        <f>'Master List'!AK154</f>
        <v xml:space="preserve">0 </v>
      </c>
      <c r="B1154" s="16" t="str">
        <f>Setup!$E$17</f>
        <v>(blank)</v>
      </c>
      <c r="C1154" s="8">
        <f>'Master List'!AM154</f>
        <v>0</v>
      </c>
      <c r="D1154" s="17" t="str">
        <f>IF('Master List'!AO154="","",'Master List'!AO154)</f>
        <v/>
      </c>
    </row>
    <row r="1155" spans="1:4" x14ac:dyDescent="0.25">
      <c r="A1155" s="17" t="str">
        <f>'Master List'!AK155</f>
        <v xml:space="preserve">0 </v>
      </c>
      <c r="B1155" s="16" t="str">
        <f>Setup!$E$17</f>
        <v>(blank)</v>
      </c>
      <c r="C1155" s="8">
        <f>'Master List'!AM155</f>
        <v>0</v>
      </c>
      <c r="D1155" s="17" t="str">
        <f>IF('Master List'!AO155="","",'Master List'!AO155)</f>
        <v/>
      </c>
    </row>
    <row r="1156" spans="1:4" x14ac:dyDescent="0.25">
      <c r="A1156" s="17" t="str">
        <f>'Master List'!AK156</f>
        <v xml:space="preserve">0 </v>
      </c>
      <c r="B1156" s="16" t="str">
        <f>Setup!$E$17</f>
        <v>(blank)</v>
      </c>
      <c r="C1156" s="8">
        <f>'Master List'!AM156</f>
        <v>0</v>
      </c>
      <c r="D1156" s="17" t="str">
        <f>IF('Master List'!AO156="","",'Master List'!AO156)</f>
        <v/>
      </c>
    </row>
    <row r="1157" spans="1:4" x14ac:dyDescent="0.25">
      <c r="A1157" s="17" t="str">
        <f>'Master List'!AK157</f>
        <v xml:space="preserve">0 </v>
      </c>
      <c r="B1157" s="16" t="str">
        <f>Setup!$E$17</f>
        <v>(blank)</v>
      </c>
      <c r="C1157" s="8">
        <f>'Master List'!AM157</f>
        <v>0</v>
      </c>
      <c r="D1157" s="17" t="str">
        <f>IF('Master List'!AO157="","",'Master List'!AO157)</f>
        <v/>
      </c>
    </row>
    <row r="1158" spans="1:4" x14ac:dyDescent="0.25">
      <c r="A1158" s="17" t="str">
        <f>'Master List'!AK158</f>
        <v xml:space="preserve">0 </v>
      </c>
      <c r="B1158" s="16" t="str">
        <f>Setup!$E$17</f>
        <v>(blank)</v>
      </c>
      <c r="C1158" s="8">
        <f>'Master List'!AM158</f>
        <v>0</v>
      </c>
      <c r="D1158" s="17" t="str">
        <f>IF('Master List'!AO158="","",'Master List'!AO158)</f>
        <v/>
      </c>
    </row>
    <row r="1159" spans="1:4" x14ac:dyDescent="0.25">
      <c r="A1159" s="17" t="str">
        <f>'Master List'!AK159</f>
        <v xml:space="preserve">0 </v>
      </c>
      <c r="B1159" s="16" t="str">
        <f>Setup!$E$17</f>
        <v>(blank)</v>
      </c>
      <c r="C1159" s="8">
        <f>'Master List'!AM159</f>
        <v>0</v>
      </c>
      <c r="D1159" s="17" t="str">
        <f>IF('Master List'!AO159="","",'Master List'!AO159)</f>
        <v/>
      </c>
    </row>
    <row r="1160" spans="1:4" x14ac:dyDescent="0.25">
      <c r="A1160" s="17" t="str">
        <f>'Master List'!AK160</f>
        <v xml:space="preserve">0 </v>
      </c>
      <c r="B1160" s="16" t="str">
        <f>Setup!$E$17</f>
        <v>(blank)</v>
      </c>
      <c r="C1160" s="8">
        <f>'Master List'!AM160</f>
        <v>0</v>
      </c>
      <c r="D1160" s="17" t="str">
        <f>IF('Master List'!AO160="","",'Master List'!AO160)</f>
        <v/>
      </c>
    </row>
    <row r="1161" spans="1:4" x14ac:dyDescent="0.25">
      <c r="A1161" s="17" t="str">
        <f>'Master List'!AK161</f>
        <v xml:space="preserve">0 </v>
      </c>
      <c r="B1161" s="16" t="str">
        <f>Setup!$E$17</f>
        <v>(blank)</v>
      </c>
      <c r="C1161" s="8">
        <f>'Master List'!AM161</f>
        <v>0</v>
      </c>
      <c r="D1161" s="17" t="str">
        <f>IF('Master List'!AO161="","",'Master List'!AO161)</f>
        <v/>
      </c>
    </row>
    <row r="1162" spans="1:4" x14ac:dyDescent="0.25">
      <c r="A1162" s="17" t="str">
        <f>'Master List'!AK162</f>
        <v xml:space="preserve">0 </v>
      </c>
      <c r="B1162" s="16" t="str">
        <f>Setup!$E$17</f>
        <v>(blank)</v>
      </c>
      <c r="C1162" s="8">
        <f>'Master List'!AM162</f>
        <v>0</v>
      </c>
      <c r="D1162" s="17" t="str">
        <f>IF('Master List'!AO162="","",'Master List'!AO162)</f>
        <v/>
      </c>
    </row>
    <row r="1163" spans="1:4" x14ac:dyDescent="0.25">
      <c r="A1163" s="17" t="str">
        <f>'Master List'!AK163</f>
        <v xml:space="preserve">0 </v>
      </c>
      <c r="B1163" s="16" t="str">
        <f>Setup!$E$17</f>
        <v>(blank)</v>
      </c>
      <c r="C1163" s="8">
        <f>'Master List'!AM163</f>
        <v>0</v>
      </c>
      <c r="D1163" s="17" t="str">
        <f>IF('Master List'!AO163="","",'Master List'!AO163)</f>
        <v/>
      </c>
    </row>
    <row r="1164" spans="1:4" x14ac:dyDescent="0.25">
      <c r="A1164" s="17" t="str">
        <f>'Master List'!AK164</f>
        <v xml:space="preserve">0 </v>
      </c>
      <c r="B1164" s="16" t="str">
        <f>Setup!$E$17</f>
        <v>(blank)</v>
      </c>
      <c r="C1164" s="8">
        <f>'Master List'!AM164</f>
        <v>0</v>
      </c>
      <c r="D1164" s="17" t="str">
        <f>IF('Master List'!AO164="","",'Master List'!AO164)</f>
        <v/>
      </c>
    </row>
    <row r="1165" spans="1:4" x14ac:dyDescent="0.25">
      <c r="A1165" s="17" t="str">
        <f>'Master List'!AK165</f>
        <v xml:space="preserve">0 </v>
      </c>
      <c r="B1165" s="16" t="str">
        <f>Setup!$E$17</f>
        <v>(blank)</v>
      </c>
      <c r="C1165" s="8">
        <f>'Master List'!AM165</f>
        <v>0</v>
      </c>
      <c r="D1165" s="17" t="str">
        <f>IF('Master List'!AO165="","",'Master List'!AO165)</f>
        <v/>
      </c>
    </row>
    <row r="1166" spans="1:4" x14ac:dyDescent="0.25">
      <c r="A1166" s="17" t="str">
        <f>'Master List'!AK166</f>
        <v xml:space="preserve">0 </v>
      </c>
      <c r="B1166" s="16" t="str">
        <f>Setup!$E$17</f>
        <v>(blank)</v>
      </c>
      <c r="C1166" s="8">
        <f>'Master List'!AM166</f>
        <v>0</v>
      </c>
      <c r="D1166" s="17" t="str">
        <f>IF('Master List'!AO166="","",'Master List'!AO166)</f>
        <v/>
      </c>
    </row>
    <row r="1167" spans="1:4" x14ac:dyDescent="0.25">
      <c r="A1167" s="17" t="str">
        <f>'Master List'!AK167</f>
        <v xml:space="preserve">0 </v>
      </c>
      <c r="B1167" s="16" t="str">
        <f>Setup!$E$17</f>
        <v>(blank)</v>
      </c>
      <c r="C1167" s="8">
        <f>'Master List'!AM167</f>
        <v>0</v>
      </c>
      <c r="D1167" s="17" t="str">
        <f>IF('Master List'!AO167="","",'Master List'!AO167)</f>
        <v/>
      </c>
    </row>
    <row r="1168" spans="1:4" x14ac:dyDescent="0.25">
      <c r="A1168" s="17" t="str">
        <f>'Master List'!AK168</f>
        <v xml:space="preserve">0 </v>
      </c>
      <c r="B1168" s="16" t="str">
        <f>Setup!$E$17</f>
        <v>(blank)</v>
      </c>
      <c r="C1168" s="8">
        <f>'Master List'!AM168</f>
        <v>0</v>
      </c>
      <c r="D1168" s="17" t="str">
        <f>IF('Master List'!AO168="","",'Master List'!AO168)</f>
        <v/>
      </c>
    </row>
    <row r="1169" spans="1:4" x14ac:dyDescent="0.25">
      <c r="A1169" s="17" t="str">
        <f>'Master List'!AK169</f>
        <v xml:space="preserve">0 </v>
      </c>
      <c r="B1169" s="16" t="str">
        <f>Setup!$E$17</f>
        <v>(blank)</v>
      </c>
      <c r="C1169" s="8">
        <f>'Master List'!AM169</f>
        <v>0</v>
      </c>
      <c r="D1169" s="17" t="str">
        <f>IF('Master List'!AO169="","",'Master List'!AO169)</f>
        <v/>
      </c>
    </row>
    <row r="1170" spans="1:4" x14ac:dyDescent="0.25">
      <c r="A1170" s="17" t="str">
        <f>'Master List'!AK170</f>
        <v xml:space="preserve">0 </v>
      </c>
      <c r="B1170" s="16" t="str">
        <f>Setup!$E$17</f>
        <v>(blank)</v>
      </c>
      <c r="C1170" s="8">
        <f>'Master List'!AM170</f>
        <v>0</v>
      </c>
      <c r="D1170" s="17" t="str">
        <f>IF('Master List'!AO170="","",'Master List'!AO170)</f>
        <v/>
      </c>
    </row>
    <row r="1171" spans="1:4" x14ac:dyDescent="0.25">
      <c r="A1171" s="17" t="str">
        <f>'Master List'!AK171</f>
        <v xml:space="preserve">0 </v>
      </c>
      <c r="B1171" s="16" t="str">
        <f>Setup!$E$17</f>
        <v>(blank)</v>
      </c>
      <c r="C1171" s="8">
        <f>'Master List'!AM171</f>
        <v>0</v>
      </c>
      <c r="D1171" s="17" t="str">
        <f>IF('Master List'!AO171="","",'Master List'!AO171)</f>
        <v/>
      </c>
    </row>
    <row r="1172" spans="1:4" x14ac:dyDescent="0.25">
      <c r="A1172" s="17" t="str">
        <f>'Master List'!AK172</f>
        <v xml:space="preserve">0 </v>
      </c>
      <c r="B1172" s="16" t="str">
        <f>Setup!$E$17</f>
        <v>(blank)</v>
      </c>
      <c r="C1172" s="8">
        <f>'Master List'!AM172</f>
        <v>0</v>
      </c>
      <c r="D1172" s="17" t="str">
        <f>IF('Master List'!AO172="","",'Master List'!AO172)</f>
        <v/>
      </c>
    </row>
    <row r="1173" spans="1:4" x14ac:dyDescent="0.25">
      <c r="A1173" s="17" t="str">
        <f>'Master List'!AK173</f>
        <v xml:space="preserve">0 </v>
      </c>
      <c r="B1173" s="16" t="str">
        <f>Setup!$E$17</f>
        <v>(blank)</v>
      </c>
      <c r="C1173" s="8">
        <f>'Master List'!AM173</f>
        <v>0</v>
      </c>
      <c r="D1173" s="17" t="str">
        <f>IF('Master List'!AO173="","",'Master List'!AO173)</f>
        <v/>
      </c>
    </row>
    <row r="1174" spans="1:4" x14ac:dyDescent="0.25">
      <c r="A1174" s="17" t="str">
        <f>'Master List'!AK174</f>
        <v xml:space="preserve">0 </v>
      </c>
      <c r="B1174" s="16" t="str">
        <f>Setup!$E$17</f>
        <v>(blank)</v>
      </c>
      <c r="C1174" s="8">
        <f>'Master List'!AM174</f>
        <v>0</v>
      </c>
      <c r="D1174" s="17" t="str">
        <f>IF('Master List'!AO174="","",'Master List'!AO174)</f>
        <v/>
      </c>
    </row>
    <row r="1175" spans="1:4" x14ac:dyDescent="0.25">
      <c r="A1175" s="17" t="str">
        <f>'Master List'!AK175</f>
        <v xml:space="preserve">0 </v>
      </c>
      <c r="B1175" s="16" t="str">
        <f>Setup!$E$17</f>
        <v>(blank)</v>
      </c>
      <c r="C1175" s="8">
        <f>'Master List'!AM175</f>
        <v>0</v>
      </c>
      <c r="D1175" s="17" t="str">
        <f>IF('Master List'!AO175="","",'Master List'!AO175)</f>
        <v/>
      </c>
    </row>
    <row r="1176" spans="1:4" x14ac:dyDescent="0.25">
      <c r="A1176" s="17" t="str">
        <f>'Master List'!AK176</f>
        <v xml:space="preserve">0 </v>
      </c>
      <c r="B1176" s="16" t="str">
        <f>Setup!$E$17</f>
        <v>(blank)</v>
      </c>
      <c r="C1176" s="8">
        <f>'Master List'!AM176</f>
        <v>0</v>
      </c>
      <c r="D1176" s="17" t="str">
        <f>IF('Master List'!AO176="","",'Master List'!AO176)</f>
        <v/>
      </c>
    </row>
    <row r="1177" spans="1:4" x14ac:dyDescent="0.25">
      <c r="A1177" s="17" t="str">
        <f>'Master List'!AK177</f>
        <v xml:space="preserve">0 </v>
      </c>
      <c r="B1177" s="16" t="str">
        <f>Setup!$E$17</f>
        <v>(blank)</v>
      </c>
      <c r="C1177" s="8">
        <f>'Master List'!AM177</f>
        <v>0</v>
      </c>
      <c r="D1177" s="17" t="str">
        <f>IF('Master List'!AO177="","",'Master List'!AO177)</f>
        <v/>
      </c>
    </row>
    <row r="1178" spans="1:4" x14ac:dyDescent="0.25">
      <c r="A1178" s="17" t="str">
        <f>'Master List'!AK178</f>
        <v xml:space="preserve">0 </v>
      </c>
      <c r="B1178" s="16" t="str">
        <f>Setup!$E$17</f>
        <v>(blank)</v>
      </c>
      <c r="C1178" s="8">
        <f>'Master List'!AM178</f>
        <v>0</v>
      </c>
      <c r="D1178" s="17" t="str">
        <f>IF('Master List'!AO178="","",'Master List'!AO178)</f>
        <v/>
      </c>
    </row>
    <row r="1179" spans="1:4" x14ac:dyDescent="0.25">
      <c r="A1179" s="17" t="str">
        <f>'Master List'!AK179</f>
        <v xml:space="preserve">0 </v>
      </c>
      <c r="B1179" s="16" t="str">
        <f>Setup!$E$17</f>
        <v>(blank)</v>
      </c>
      <c r="C1179" s="8">
        <f>'Master List'!AM179</f>
        <v>0</v>
      </c>
      <c r="D1179" s="17" t="str">
        <f>IF('Master List'!AO179="","",'Master List'!AO179)</f>
        <v/>
      </c>
    </row>
    <row r="1180" spans="1:4" x14ac:dyDescent="0.25">
      <c r="A1180" s="17" t="str">
        <f>'Master List'!AK180</f>
        <v xml:space="preserve">0 </v>
      </c>
      <c r="B1180" s="16" t="str">
        <f>Setup!$E$17</f>
        <v>(blank)</v>
      </c>
      <c r="C1180" s="8">
        <f>'Master List'!AM180</f>
        <v>0</v>
      </c>
      <c r="D1180" s="17" t="str">
        <f>IF('Master List'!AO180="","",'Master List'!AO180)</f>
        <v/>
      </c>
    </row>
    <row r="1181" spans="1:4" x14ac:dyDescent="0.25">
      <c r="A1181" s="17" t="str">
        <f>'Master List'!AK181</f>
        <v xml:space="preserve">0 </v>
      </c>
      <c r="B1181" s="16" t="str">
        <f>Setup!$E$17</f>
        <v>(blank)</v>
      </c>
      <c r="C1181" s="8">
        <f>'Master List'!AM181</f>
        <v>0</v>
      </c>
      <c r="D1181" s="17" t="str">
        <f>IF('Master List'!AO181="","",'Master List'!AO181)</f>
        <v/>
      </c>
    </row>
    <row r="1182" spans="1:4" x14ac:dyDescent="0.25">
      <c r="A1182" s="17" t="str">
        <f>'Master List'!AK182</f>
        <v xml:space="preserve">0 </v>
      </c>
      <c r="B1182" s="16" t="str">
        <f>Setup!$E$17</f>
        <v>(blank)</v>
      </c>
      <c r="C1182" s="8">
        <f>'Master List'!AM182</f>
        <v>0</v>
      </c>
      <c r="D1182" s="17" t="str">
        <f>IF('Master List'!AO182="","",'Master List'!AO182)</f>
        <v/>
      </c>
    </row>
    <row r="1183" spans="1:4" x14ac:dyDescent="0.25">
      <c r="A1183" s="17" t="str">
        <f>'Master List'!AK183</f>
        <v xml:space="preserve">0 </v>
      </c>
      <c r="B1183" s="16" t="str">
        <f>Setup!$E$17</f>
        <v>(blank)</v>
      </c>
      <c r="C1183" s="8">
        <f>'Master List'!AM183</f>
        <v>0</v>
      </c>
      <c r="D1183" s="17" t="str">
        <f>IF('Master List'!AO183="","",'Master List'!AO183)</f>
        <v/>
      </c>
    </row>
    <row r="1184" spans="1:4" x14ac:dyDescent="0.25">
      <c r="A1184" s="17" t="str">
        <f>'Master List'!AK184</f>
        <v xml:space="preserve">0 </v>
      </c>
      <c r="B1184" s="16" t="str">
        <f>Setup!$E$17</f>
        <v>(blank)</v>
      </c>
      <c r="C1184" s="8">
        <f>'Master List'!AM184</f>
        <v>0</v>
      </c>
      <c r="D1184" s="17" t="str">
        <f>IF('Master List'!AO184="","",'Master List'!AO184)</f>
        <v/>
      </c>
    </row>
    <row r="1185" spans="1:4" x14ac:dyDescent="0.25">
      <c r="A1185" s="17" t="str">
        <f>'Master List'!AK185</f>
        <v xml:space="preserve">0 </v>
      </c>
      <c r="B1185" s="16" t="str">
        <f>Setup!$E$17</f>
        <v>(blank)</v>
      </c>
      <c r="C1185" s="8">
        <f>'Master List'!AM185</f>
        <v>0</v>
      </c>
      <c r="D1185" s="17" t="str">
        <f>IF('Master List'!AO185="","",'Master List'!AO185)</f>
        <v/>
      </c>
    </row>
    <row r="1186" spans="1:4" x14ac:dyDescent="0.25">
      <c r="A1186" s="17" t="str">
        <f>'Master List'!AK186</f>
        <v xml:space="preserve">0 </v>
      </c>
      <c r="B1186" s="16" t="str">
        <f>Setup!$E$17</f>
        <v>(blank)</v>
      </c>
      <c r="C1186" s="8">
        <f>'Master List'!AM186</f>
        <v>0</v>
      </c>
      <c r="D1186" s="17" t="str">
        <f>IF('Master List'!AO186="","",'Master List'!AO186)</f>
        <v/>
      </c>
    </row>
    <row r="1187" spans="1:4" x14ac:dyDescent="0.25">
      <c r="A1187" s="17" t="str">
        <f>'Master List'!AK187</f>
        <v xml:space="preserve">0 </v>
      </c>
      <c r="B1187" s="16" t="str">
        <f>Setup!$E$17</f>
        <v>(blank)</v>
      </c>
      <c r="C1187" s="8">
        <f>'Master List'!AM187</f>
        <v>0</v>
      </c>
      <c r="D1187" s="17" t="str">
        <f>IF('Master List'!AO187="","",'Master List'!AO187)</f>
        <v/>
      </c>
    </row>
    <row r="1188" spans="1:4" x14ac:dyDescent="0.25">
      <c r="A1188" s="17" t="str">
        <f>'Master List'!AK188</f>
        <v xml:space="preserve">0 </v>
      </c>
      <c r="B1188" s="16" t="str">
        <f>Setup!$E$17</f>
        <v>(blank)</v>
      </c>
      <c r="C1188" s="8">
        <f>'Master List'!AM188</f>
        <v>0</v>
      </c>
      <c r="D1188" s="17" t="str">
        <f>IF('Master List'!AO188="","",'Master List'!AO188)</f>
        <v/>
      </c>
    </row>
    <row r="1189" spans="1:4" x14ac:dyDescent="0.25">
      <c r="A1189" s="17" t="str">
        <f>'Master List'!AK189</f>
        <v xml:space="preserve">0 </v>
      </c>
      <c r="B1189" s="16" t="str">
        <f>Setup!$E$17</f>
        <v>(blank)</v>
      </c>
      <c r="C1189" s="8">
        <f>'Master List'!AM189</f>
        <v>0</v>
      </c>
      <c r="D1189" s="17" t="str">
        <f>IF('Master List'!AO189="","",'Master List'!AO189)</f>
        <v/>
      </c>
    </row>
    <row r="1190" spans="1:4" x14ac:dyDescent="0.25">
      <c r="A1190" s="17" t="str">
        <f>'Master List'!AK190</f>
        <v xml:space="preserve">0 </v>
      </c>
      <c r="B1190" s="16" t="str">
        <f>Setup!$E$17</f>
        <v>(blank)</v>
      </c>
      <c r="C1190" s="8">
        <f>'Master List'!AM190</f>
        <v>0</v>
      </c>
      <c r="D1190" s="17" t="str">
        <f>IF('Master List'!AO190="","",'Master List'!AO190)</f>
        <v/>
      </c>
    </row>
    <row r="1191" spans="1:4" x14ac:dyDescent="0.25">
      <c r="A1191" s="17" t="str">
        <f>'Master List'!AK191</f>
        <v xml:space="preserve">0 </v>
      </c>
      <c r="B1191" s="16" t="str">
        <f>Setup!$E$17</f>
        <v>(blank)</v>
      </c>
      <c r="C1191" s="8">
        <f>'Master List'!AM191</f>
        <v>0</v>
      </c>
      <c r="D1191" s="17" t="str">
        <f>IF('Master List'!AO191="","",'Master List'!AO191)</f>
        <v/>
      </c>
    </row>
    <row r="1192" spans="1:4" x14ac:dyDescent="0.25">
      <c r="A1192" s="17" t="str">
        <f>'Master List'!AK192</f>
        <v xml:space="preserve">0 </v>
      </c>
      <c r="B1192" s="16" t="str">
        <f>Setup!$E$17</f>
        <v>(blank)</v>
      </c>
      <c r="C1192" s="8">
        <f>'Master List'!AM192</f>
        <v>0</v>
      </c>
      <c r="D1192" s="17" t="str">
        <f>IF('Master List'!AO192="","",'Master List'!AO192)</f>
        <v/>
      </c>
    </row>
    <row r="1193" spans="1:4" x14ac:dyDescent="0.25">
      <c r="A1193" s="17" t="str">
        <f>'Master List'!AK193</f>
        <v xml:space="preserve">0 </v>
      </c>
      <c r="B1193" s="16" t="str">
        <f>Setup!$E$17</f>
        <v>(blank)</v>
      </c>
      <c r="C1193" s="8">
        <f>'Master List'!AM193</f>
        <v>0</v>
      </c>
      <c r="D1193" s="17" t="str">
        <f>IF('Master List'!AO193="","",'Master List'!AO193)</f>
        <v/>
      </c>
    </row>
    <row r="1194" spans="1:4" x14ac:dyDescent="0.25">
      <c r="A1194" s="17" t="str">
        <f>'Master List'!AK194</f>
        <v xml:space="preserve">0 </v>
      </c>
      <c r="B1194" s="16" t="str">
        <f>Setup!$E$17</f>
        <v>(blank)</v>
      </c>
      <c r="C1194" s="8">
        <f>'Master List'!AM194</f>
        <v>0</v>
      </c>
      <c r="D1194" s="17" t="str">
        <f>IF('Master List'!AO194="","",'Master List'!AO194)</f>
        <v/>
      </c>
    </row>
    <row r="1195" spans="1:4" x14ac:dyDescent="0.25">
      <c r="A1195" s="17" t="str">
        <f>'Master List'!AK195</f>
        <v xml:space="preserve">0 </v>
      </c>
      <c r="B1195" s="16" t="str">
        <f>Setup!$E$17</f>
        <v>(blank)</v>
      </c>
      <c r="C1195" s="8">
        <f>'Master List'!AM195</f>
        <v>0</v>
      </c>
      <c r="D1195" s="17" t="str">
        <f>IF('Master List'!AO195="","",'Master List'!AO195)</f>
        <v/>
      </c>
    </row>
    <row r="1196" spans="1:4" x14ac:dyDescent="0.25">
      <c r="A1196" s="17" t="str">
        <f>'Master List'!AK196</f>
        <v xml:space="preserve">0 </v>
      </c>
      <c r="B1196" s="16" t="str">
        <f>Setup!$E$17</f>
        <v>(blank)</v>
      </c>
      <c r="C1196" s="8">
        <f>'Master List'!AM196</f>
        <v>0</v>
      </c>
      <c r="D1196" s="17" t="str">
        <f>IF('Master List'!AO196="","",'Master List'!AO196)</f>
        <v/>
      </c>
    </row>
    <row r="1197" spans="1:4" x14ac:dyDescent="0.25">
      <c r="A1197" s="17" t="str">
        <f>'Master List'!AK197</f>
        <v xml:space="preserve">0 </v>
      </c>
      <c r="B1197" s="16" t="str">
        <f>Setup!$E$17</f>
        <v>(blank)</v>
      </c>
      <c r="C1197" s="8">
        <f>'Master List'!AM197</f>
        <v>0</v>
      </c>
      <c r="D1197" s="17" t="str">
        <f>IF('Master List'!AO197="","",'Master List'!AO197)</f>
        <v/>
      </c>
    </row>
    <row r="1198" spans="1:4" x14ac:dyDescent="0.25">
      <c r="A1198" s="17" t="str">
        <f>'Master List'!AK198</f>
        <v xml:space="preserve">0 </v>
      </c>
      <c r="B1198" s="16" t="str">
        <f>Setup!$E$17</f>
        <v>(blank)</v>
      </c>
      <c r="C1198" s="8">
        <f>'Master List'!AM198</f>
        <v>0</v>
      </c>
      <c r="D1198" s="17" t="str">
        <f>IF('Master List'!AO198="","",'Master List'!AO198)</f>
        <v/>
      </c>
    </row>
    <row r="1199" spans="1:4" x14ac:dyDescent="0.25">
      <c r="A1199" s="17" t="str">
        <f>'Master List'!AK199</f>
        <v xml:space="preserve">0 </v>
      </c>
      <c r="B1199" s="16" t="str">
        <f>Setup!$E$17</f>
        <v>(blank)</v>
      </c>
      <c r="C1199" s="8">
        <f>'Master List'!AM199</f>
        <v>0</v>
      </c>
      <c r="D1199" s="17" t="str">
        <f>IF('Master List'!AO199="","",'Master List'!AO199)</f>
        <v/>
      </c>
    </row>
    <row r="1200" spans="1:4" x14ac:dyDescent="0.25">
      <c r="A1200" s="17" t="str">
        <f>'Master List'!AK200</f>
        <v xml:space="preserve">0 </v>
      </c>
      <c r="B1200" s="16" t="str">
        <f>Setup!$E$17</f>
        <v>(blank)</v>
      </c>
      <c r="C1200" s="8">
        <f>'Master List'!AM200</f>
        <v>0</v>
      </c>
      <c r="D1200" s="17" t="str">
        <f>IF('Master List'!AO200="","",'Master List'!AO200)</f>
        <v/>
      </c>
    </row>
    <row r="1201" spans="1:4" x14ac:dyDescent="0.25">
      <c r="A1201" s="17" t="str">
        <f>'Master List'!AK201</f>
        <v xml:space="preserve">0 </v>
      </c>
      <c r="B1201" s="16" t="str">
        <f>Setup!$E$17</f>
        <v>(blank)</v>
      </c>
      <c r="C1201" s="8">
        <f>'Master List'!AM201</f>
        <v>0</v>
      </c>
      <c r="D1201" s="17" t="str">
        <f>IF('Master List'!AO201="","",'Master List'!AO201)</f>
        <v/>
      </c>
    </row>
    <row r="1202" spans="1:4" x14ac:dyDescent="0.25">
      <c r="A1202" s="17" t="str">
        <f>'Master List'!AR2</f>
        <v xml:space="preserve">0 </v>
      </c>
      <c r="B1202" s="16" t="str">
        <f>Setup!$E$18</f>
        <v>(blank)</v>
      </c>
      <c r="C1202" s="8">
        <f>'Master List'!AT2</f>
        <v>0</v>
      </c>
      <c r="D1202" s="17" t="str">
        <f>IF('Master List'!AV2="","",'Master List'!AV2)</f>
        <v/>
      </c>
    </row>
    <row r="1203" spans="1:4" x14ac:dyDescent="0.25">
      <c r="A1203" s="17" t="str">
        <f>'Master List'!AR3</f>
        <v xml:space="preserve">0 </v>
      </c>
      <c r="B1203" s="16" t="str">
        <f>Setup!$E$18</f>
        <v>(blank)</v>
      </c>
      <c r="C1203" s="8">
        <f>'Master List'!AT3</f>
        <v>0</v>
      </c>
      <c r="D1203" s="17" t="str">
        <f>IF('Master List'!AV3="","",'Master List'!AV3)</f>
        <v/>
      </c>
    </row>
    <row r="1204" spans="1:4" x14ac:dyDescent="0.25">
      <c r="A1204" s="17" t="str">
        <f>'Master List'!AR4</f>
        <v xml:space="preserve">0 </v>
      </c>
      <c r="B1204" s="16" t="str">
        <f>Setup!$E$18</f>
        <v>(blank)</v>
      </c>
      <c r="C1204" s="8">
        <f>'Master List'!AT4</f>
        <v>0</v>
      </c>
      <c r="D1204" s="17" t="str">
        <f>IF('Master List'!AV4="","",'Master List'!AV4)</f>
        <v/>
      </c>
    </row>
    <row r="1205" spans="1:4" x14ac:dyDescent="0.25">
      <c r="A1205" s="17" t="str">
        <f>'Master List'!AR5</f>
        <v xml:space="preserve">0 </v>
      </c>
      <c r="B1205" s="16" t="str">
        <f>Setup!$E$18</f>
        <v>(blank)</v>
      </c>
      <c r="C1205" s="8">
        <f>'Master List'!AT5</f>
        <v>0</v>
      </c>
      <c r="D1205" s="17" t="str">
        <f>IF('Master List'!AV5="","",'Master List'!AV5)</f>
        <v/>
      </c>
    </row>
    <row r="1206" spans="1:4" x14ac:dyDescent="0.25">
      <c r="A1206" s="17" t="str">
        <f>'Master List'!AR6</f>
        <v xml:space="preserve">0 </v>
      </c>
      <c r="B1206" s="16" t="str">
        <f>Setup!$E$18</f>
        <v>(blank)</v>
      </c>
      <c r="C1206" s="8">
        <f>'Master List'!AT6</f>
        <v>0</v>
      </c>
      <c r="D1206" s="17" t="str">
        <f>IF('Master List'!AV6="","",'Master List'!AV6)</f>
        <v/>
      </c>
    </row>
    <row r="1207" spans="1:4" x14ac:dyDescent="0.25">
      <c r="A1207" s="17" t="str">
        <f>'Master List'!AR7</f>
        <v xml:space="preserve">0 </v>
      </c>
      <c r="B1207" s="16" t="str">
        <f>Setup!$E$18</f>
        <v>(blank)</v>
      </c>
      <c r="C1207" s="8">
        <f>'Master List'!AT7</f>
        <v>0</v>
      </c>
      <c r="D1207" s="17" t="str">
        <f>IF('Master List'!AV7="","",'Master List'!AV7)</f>
        <v/>
      </c>
    </row>
    <row r="1208" spans="1:4" x14ac:dyDescent="0.25">
      <c r="A1208" s="17" t="str">
        <f>'Master List'!AR8</f>
        <v xml:space="preserve">0 </v>
      </c>
      <c r="B1208" s="16" t="str">
        <f>Setup!$E$18</f>
        <v>(blank)</v>
      </c>
      <c r="C1208" s="8">
        <f>'Master List'!AT8</f>
        <v>0</v>
      </c>
      <c r="D1208" s="17" t="str">
        <f>IF('Master List'!AV8="","",'Master List'!AV8)</f>
        <v/>
      </c>
    </row>
    <row r="1209" spans="1:4" x14ac:dyDescent="0.25">
      <c r="A1209" s="17" t="str">
        <f>'Master List'!AR9</f>
        <v xml:space="preserve">0 </v>
      </c>
      <c r="B1209" s="16" t="str">
        <f>Setup!$E$18</f>
        <v>(blank)</v>
      </c>
      <c r="C1209" s="8">
        <f>'Master List'!AT9</f>
        <v>0</v>
      </c>
      <c r="D1209" s="17" t="str">
        <f>IF('Master List'!AV9="","",'Master List'!AV9)</f>
        <v/>
      </c>
    </row>
    <row r="1210" spans="1:4" x14ac:dyDescent="0.25">
      <c r="A1210" s="17" t="str">
        <f>'Master List'!AR10</f>
        <v xml:space="preserve">0 </v>
      </c>
      <c r="B1210" s="16" t="str">
        <f>Setup!$E$18</f>
        <v>(blank)</v>
      </c>
      <c r="C1210" s="8">
        <f>'Master List'!AT10</f>
        <v>0</v>
      </c>
      <c r="D1210" s="17" t="str">
        <f>IF('Master List'!AV10="","",'Master List'!AV10)</f>
        <v/>
      </c>
    </row>
    <row r="1211" spans="1:4" x14ac:dyDescent="0.25">
      <c r="A1211" s="17" t="str">
        <f>'Master List'!AR11</f>
        <v xml:space="preserve">0 </v>
      </c>
      <c r="B1211" s="16" t="str">
        <f>Setup!$E$18</f>
        <v>(blank)</v>
      </c>
      <c r="C1211" s="8">
        <f>'Master List'!AT11</f>
        <v>0</v>
      </c>
      <c r="D1211" s="17" t="str">
        <f>IF('Master List'!AV11="","",'Master List'!AV11)</f>
        <v/>
      </c>
    </row>
    <row r="1212" spans="1:4" x14ac:dyDescent="0.25">
      <c r="A1212" s="17" t="str">
        <f>'Master List'!AR12</f>
        <v xml:space="preserve">0 </v>
      </c>
      <c r="B1212" s="16" t="str">
        <f>Setup!$E$18</f>
        <v>(blank)</v>
      </c>
      <c r="C1212" s="8">
        <f>'Master List'!AT12</f>
        <v>0</v>
      </c>
      <c r="D1212" s="17" t="str">
        <f>IF('Master List'!AV12="","",'Master List'!AV12)</f>
        <v/>
      </c>
    </row>
    <row r="1213" spans="1:4" x14ac:dyDescent="0.25">
      <c r="A1213" s="17" t="str">
        <f>'Master List'!AR13</f>
        <v xml:space="preserve">0 </v>
      </c>
      <c r="B1213" s="16" t="str">
        <f>Setup!$E$18</f>
        <v>(blank)</v>
      </c>
      <c r="C1213" s="8">
        <f>'Master List'!AT13</f>
        <v>0</v>
      </c>
      <c r="D1213" s="17" t="str">
        <f>IF('Master List'!AV13="","",'Master List'!AV13)</f>
        <v/>
      </c>
    </row>
    <row r="1214" spans="1:4" x14ac:dyDescent="0.25">
      <c r="A1214" s="17" t="str">
        <f>'Master List'!AR14</f>
        <v xml:space="preserve">0 </v>
      </c>
      <c r="B1214" s="16" t="str">
        <f>Setup!$E$18</f>
        <v>(blank)</v>
      </c>
      <c r="C1214" s="8">
        <f>'Master List'!AT14</f>
        <v>0</v>
      </c>
      <c r="D1214" s="17" t="str">
        <f>IF('Master List'!AV14="","",'Master List'!AV14)</f>
        <v/>
      </c>
    </row>
    <row r="1215" spans="1:4" x14ac:dyDescent="0.25">
      <c r="A1215" s="17" t="str">
        <f>'Master List'!AR15</f>
        <v xml:space="preserve">0 </v>
      </c>
      <c r="B1215" s="16" t="str">
        <f>Setup!$E$18</f>
        <v>(blank)</v>
      </c>
      <c r="C1215" s="8">
        <f>'Master List'!AT15</f>
        <v>0</v>
      </c>
      <c r="D1215" s="17" t="str">
        <f>IF('Master List'!AV15="","",'Master List'!AV15)</f>
        <v/>
      </c>
    </row>
    <row r="1216" spans="1:4" x14ac:dyDescent="0.25">
      <c r="A1216" s="17" t="str">
        <f>'Master List'!AR16</f>
        <v xml:space="preserve">0 </v>
      </c>
      <c r="B1216" s="16" t="str">
        <f>Setup!$E$18</f>
        <v>(blank)</v>
      </c>
      <c r="C1216" s="8">
        <f>'Master List'!AT16</f>
        <v>0</v>
      </c>
      <c r="D1216" s="17" t="str">
        <f>IF('Master List'!AV16="","",'Master List'!AV16)</f>
        <v/>
      </c>
    </row>
    <row r="1217" spans="1:4" x14ac:dyDescent="0.25">
      <c r="A1217" s="17" t="str">
        <f>'Master List'!AR17</f>
        <v xml:space="preserve">0 </v>
      </c>
      <c r="B1217" s="16" t="str">
        <f>Setup!$E$18</f>
        <v>(blank)</v>
      </c>
      <c r="C1217" s="8">
        <f>'Master List'!AT17</f>
        <v>0</v>
      </c>
      <c r="D1217" s="17" t="str">
        <f>IF('Master List'!AV17="","",'Master List'!AV17)</f>
        <v/>
      </c>
    </row>
    <row r="1218" spans="1:4" x14ac:dyDescent="0.25">
      <c r="A1218" s="17" t="str">
        <f>'Master List'!AR18</f>
        <v xml:space="preserve">0 </v>
      </c>
      <c r="B1218" s="16" t="str">
        <f>Setup!$E$18</f>
        <v>(blank)</v>
      </c>
      <c r="C1218" s="8">
        <f>'Master List'!AT18</f>
        <v>0</v>
      </c>
      <c r="D1218" s="17" t="str">
        <f>IF('Master List'!AV18="","",'Master List'!AV18)</f>
        <v/>
      </c>
    </row>
    <row r="1219" spans="1:4" x14ac:dyDescent="0.25">
      <c r="A1219" s="17" t="str">
        <f>'Master List'!AR19</f>
        <v xml:space="preserve">0 </v>
      </c>
      <c r="B1219" s="16" t="str">
        <f>Setup!$E$18</f>
        <v>(blank)</v>
      </c>
      <c r="C1219" s="8">
        <f>'Master List'!AT19</f>
        <v>0</v>
      </c>
      <c r="D1219" s="17" t="str">
        <f>IF('Master List'!AV19="","",'Master List'!AV19)</f>
        <v/>
      </c>
    </row>
    <row r="1220" spans="1:4" x14ac:dyDescent="0.25">
      <c r="A1220" s="17" t="str">
        <f>'Master List'!AR20</f>
        <v xml:space="preserve">0 </v>
      </c>
      <c r="B1220" s="16" t="str">
        <f>Setup!$E$18</f>
        <v>(blank)</v>
      </c>
      <c r="C1220" s="8">
        <f>'Master List'!AT20</f>
        <v>0</v>
      </c>
      <c r="D1220" s="17" t="str">
        <f>IF('Master List'!AV20="","",'Master List'!AV20)</f>
        <v/>
      </c>
    </row>
    <row r="1221" spans="1:4" x14ac:dyDescent="0.25">
      <c r="A1221" s="17" t="str">
        <f>'Master List'!AR21</f>
        <v xml:space="preserve">0 </v>
      </c>
      <c r="B1221" s="16" t="str">
        <f>Setup!$E$18</f>
        <v>(blank)</v>
      </c>
      <c r="C1221" s="8">
        <f>'Master List'!AT21</f>
        <v>0</v>
      </c>
      <c r="D1221" s="17" t="str">
        <f>IF('Master List'!AV21="","",'Master List'!AV21)</f>
        <v/>
      </c>
    </row>
    <row r="1222" spans="1:4" x14ac:dyDescent="0.25">
      <c r="A1222" s="17" t="str">
        <f>'Master List'!AR22</f>
        <v xml:space="preserve">0 </v>
      </c>
      <c r="B1222" s="16" t="str">
        <f>Setup!$E$18</f>
        <v>(blank)</v>
      </c>
      <c r="C1222" s="8">
        <f>'Master List'!AT22</f>
        <v>0</v>
      </c>
      <c r="D1222" s="17" t="str">
        <f>IF('Master List'!AV22="","",'Master List'!AV22)</f>
        <v/>
      </c>
    </row>
    <row r="1223" spans="1:4" x14ac:dyDescent="0.25">
      <c r="A1223" s="17" t="str">
        <f>'Master List'!AR23</f>
        <v xml:space="preserve">0 </v>
      </c>
      <c r="B1223" s="16" t="str">
        <f>Setup!$E$18</f>
        <v>(blank)</v>
      </c>
      <c r="C1223" s="8">
        <f>'Master List'!AT23</f>
        <v>0</v>
      </c>
      <c r="D1223" s="17" t="str">
        <f>IF('Master List'!AV23="","",'Master List'!AV23)</f>
        <v/>
      </c>
    </row>
    <row r="1224" spans="1:4" x14ac:dyDescent="0.25">
      <c r="A1224" s="17" t="str">
        <f>'Master List'!AR24</f>
        <v xml:space="preserve">0 </v>
      </c>
      <c r="B1224" s="16" t="str">
        <f>Setup!$E$18</f>
        <v>(blank)</v>
      </c>
      <c r="C1224" s="8">
        <f>'Master List'!AT24</f>
        <v>0</v>
      </c>
      <c r="D1224" s="17" t="str">
        <f>IF('Master List'!AV24="","",'Master List'!AV24)</f>
        <v/>
      </c>
    </row>
    <row r="1225" spans="1:4" x14ac:dyDescent="0.25">
      <c r="A1225" s="17" t="str">
        <f>'Master List'!AR25</f>
        <v xml:space="preserve">0 </v>
      </c>
      <c r="B1225" s="16" t="str">
        <f>Setup!$E$18</f>
        <v>(blank)</v>
      </c>
      <c r="C1225" s="8">
        <f>'Master List'!AT25</f>
        <v>0</v>
      </c>
      <c r="D1225" s="17" t="str">
        <f>IF('Master List'!AV25="","",'Master List'!AV25)</f>
        <v/>
      </c>
    </row>
    <row r="1226" spans="1:4" x14ac:dyDescent="0.25">
      <c r="A1226" s="17" t="str">
        <f>'Master List'!AR26</f>
        <v xml:space="preserve">0 </v>
      </c>
      <c r="B1226" s="16" t="str">
        <f>Setup!$E$18</f>
        <v>(blank)</v>
      </c>
      <c r="C1226" s="8">
        <f>'Master List'!AT26</f>
        <v>0</v>
      </c>
      <c r="D1226" s="17" t="str">
        <f>IF('Master List'!AV26="","",'Master List'!AV26)</f>
        <v/>
      </c>
    </row>
    <row r="1227" spans="1:4" x14ac:dyDescent="0.25">
      <c r="A1227" s="17" t="str">
        <f>'Master List'!AR27</f>
        <v xml:space="preserve">0 </v>
      </c>
      <c r="B1227" s="16" t="str">
        <f>Setup!$E$18</f>
        <v>(blank)</v>
      </c>
      <c r="C1227" s="8">
        <f>'Master List'!AT27</f>
        <v>0</v>
      </c>
      <c r="D1227" s="17" t="str">
        <f>IF('Master List'!AV27="","",'Master List'!AV27)</f>
        <v/>
      </c>
    </row>
    <row r="1228" spans="1:4" x14ac:dyDescent="0.25">
      <c r="A1228" s="17" t="str">
        <f>'Master List'!AR28</f>
        <v xml:space="preserve">0 </v>
      </c>
      <c r="B1228" s="16" t="str">
        <f>Setup!$E$18</f>
        <v>(blank)</v>
      </c>
      <c r="C1228" s="8">
        <f>'Master List'!AT28</f>
        <v>0</v>
      </c>
      <c r="D1228" s="17" t="str">
        <f>IF('Master List'!AV28="","",'Master List'!AV28)</f>
        <v/>
      </c>
    </row>
    <row r="1229" spans="1:4" x14ac:dyDescent="0.25">
      <c r="A1229" s="17" t="str">
        <f>'Master List'!AR29</f>
        <v xml:space="preserve">0 </v>
      </c>
      <c r="B1229" s="16" t="str">
        <f>Setup!$E$18</f>
        <v>(blank)</v>
      </c>
      <c r="C1229" s="8">
        <f>'Master List'!AT29</f>
        <v>0</v>
      </c>
      <c r="D1229" s="17" t="str">
        <f>IF('Master List'!AV29="","",'Master List'!AV29)</f>
        <v/>
      </c>
    </row>
    <row r="1230" spans="1:4" x14ac:dyDescent="0.25">
      <c r="A1230" s="17" t="str">
        <f>'Master List'!AR30</f>
        <v xml:space="preserve">0 </v>
      </c>
      <c r="B1230" s="16" t="str">
        <f>Setup!$E$18</f>
        <v>(blank)</v>
      </c>
      <c r="C1230" s="8">
        <f>'Master List'!AT30</f>
        <v>0</v>
      </c>
      <c r="D1230" s="17" t="str">
        <f>IF('Master List'!AV30="","",'Master List'!AV30)</f>
        <v/>
      </c>
    </row>
    <row r="1231" spans="1:4" x14ac:dyDescent="0.25">
      <c r="A1231" s="17" t="str">
        <f>'Master List'!AR31</f>
        <v xml:space="preserve">0 </v>
      </c>
      <c r="B1231" s="16" t="str">
        <f>Setup!$E$18</f>
        <v>(blank)</v>
      </c>
      <c r="C1231" s="8">
        <f>'Master List'!AT31</f>
        <v>0</v>
      </c>
      <c r="D1231" s="17" t="str">
        <f>IF('Master List'!AV31="","",'Master List'!AV31)</f>
        <v/>
      </c>
    </row>
    <row r="1232" spans="1:4" x14ac:dyDescent="0.25">
      <c r="A1232" s="17" t="str">
        <f>'Master List'!AR32</f>
        <v xml:space="preserve">0 </v>
      </c>
      <c r="B1232" s="16" t="str">
        <f>Setup!$E$18</f>
        <v>(blank)</v>
      </c>
      <c r="C1232" s="8">
        <f>'Master List'!AT32</f>
        <v>0</v>
      </c>
      <c r="D1232" s="17" t="str">
        <f>IF('Master List'!AV32="","",'Master List'!AV32)</f>
        <v/>
      </c>
    </row>
    <row r="1233" spans="1:4" x14ac:dyDescent="0.25">
      <c r="A1233" s="17" t="str">
        <f>'Master List'!AR33</f>
        <v xml:space="preserve">0 </v>
      </c>
      <c r="B1233" s="16" t="str">
        <f>Setup!$E$18</f>
        <v>(blank)</v>
      </c>
      <c r="C1233" s="8">
        <f>'Master List'!AT33</f>
        <v>0</v>
      </c>
      <c r="D1233" s="17" t="str">
        <f>IF('Master List'!AV33="","",'Master List'!AV33)</f>
        <v/>
      </c>
    </row>
    <row r="1234" spans="1:4" x14ac:dyDescent="0.25">
      <c r="A1234" s="17" t="str">
        <f>'Master List'!AR34</f>
        <v xml:space="preserve">0 </v>
      </c>
      <c r="B1234" s="16" t="str">
        <f>Setup!$E$18</f>
        <v>(blank)</v>
      </c>
      <c r="C1234" s="8">
        <f>'Master List'!AT34</f>
        <v>0</v>
      </c>
      <c r="D1234" s="17" t="str">
        <f>IF('Master List'!AV34="","",'Master List'!AV34)</f>
        <v/>
      </c>
    </row>
    <row r="1235" spans="1:4" x14ac:dyDescent="0.25">
      <c r="A1235" s="17" t="str">
        <f>'Master List'!AR35</f>
        <v xml:space="preserve">0 </v>
      </c>
      <c r="B1235" s="16" t="str">
        <f>Setup!$E$18</f>
        <v>(blank)</v>
      </c>
      <c r="C1235" s="8">
        <f>'Master List'!AT35</f>
        <v>0</v>
      </c>
      <c r="D1235" s="17" t="str">
        <f>IF('Master List'!AV35="","",'Master List'!AV35)</f>
        <v/>
      </c>
    </row>
    <row r="1236" spans="1:4" x14ac:dyDescent="0.25">
      <c r="A1236" s="17" t="str">
        <f>'Master List'!AR36</f>
        <v xml:space="preserve">0 </v>
      </c>
      <c r="B1236" s="16" t="str">
        <f>Setup!$E$18</f>
        <v>(blank)</v>
      </c>
      <c r="C1236" s="8">
        <f>'Master List'!AT36</f>
        <v>0</v>
      </c>
      <c r="D1236" s="17" t="str">
        <f>IF('Master List'!AV36="","",'Master List'!AV36)</f>
        <v/>
      </c>
    </row>
    <row r="1237" spans="1:4" x14ac:dyDescent="0.25">
      <c r="A1237" s="17" t="str">
        <f>'Master List'!AR37</f>
        <v xml:space="preserve">0 </v>
      </c>
      <c r="B1237" s="16" t="str">
        <f>Setup!$E$18</f>
        <v>(blank)</v>
      </c>
      <c r="C1237" s="8">
        <f>'Master List'!AT37</f>
        <v>0</v>
      </c>
      <c r="D1237" s="17" t="str">
        <f>IF('Master List'!AV37="","",'Master List'!AV37)</f>
        <v/>
      </c>
    </row>
    <row r="1238" spans="1:4" x14ac:dyDescent="0.25">
      <c r="A1238" s="17" t="str">
        <f>'Master List'!AR38</f>
        <v xml:space="preserve">0 </v>
      </c>
      <c r="B1238" s="16" t="str">
        <f>Setup!$E$18</f>
        <v>(blank)</v>
      </c>
      <c r="C1238" s="8">
        <f>'Master List'!AT38</f>
        <v>0</v>
      </c>
      <c r="D1238" s="17" t="str">
        <f>IF('Master List'!AV38="","",'Master List'!AV38)</f>
        <v/>
      </c>
    </row>
    <row r="1239" spans="1:4" x14ac:dyDescent="0.25">
      <c r="A1239" s="17" t="str">
        <f>'Master List'!AR39</f>
        <v xml:space="preserve">0 </v>
      </c>
      <c r="B1239" s="16" t="str">
        <f>Setup!$E$18</f>
        <v>(blank)</v>
      </c>
      <c r="C1239" s="8">
        <f>'Master List'!AT39</f>
        <v>0</v>
      </c>
      <c r="D1239" s="17" t="str">
        <f>IF('Master List'!AV39="","",'Master List'!AV39)</f>
        <v/>
      </c>
    </row>
    <row r="1240" spans="1:4" x14ac:dyDescent="0.25">
      <c r="A1240" s="17" t="str">
        <f>'Master List'!AR40</f>
        <v xml:space="preserve">0 </v>
      </c>
      <c r="B1240" s="16" t="str">
        <f>Setup!$E$18</f>
        <v>(blank)</v>
      </c>
      <c r="C1240" s="8">
        <f>'Master List'!AT40</f>
        <v>0</v>
      </c>
      <c r="D1240" s="17" t="str">
        <f>IF('Master List'!AV40="","",'Master List'!AV40)</f>
        <v/>
      </c>
    </row>
    <row r="1241" spans="1:4" x14ac:dyDescent="0.25">
      <c r="A1241" s="17" t="str">
        <f>'Master List'!AR41</f>
        <v xml:space="preserve">0 </v>
      </c>
      <c r="B1241" s="16" t="str">
        <f>Setup!$E$18</f>
        <v>(blank)</v>
      </c>
      <c r="C1241" s="8">
        <f>'Master List'!AT41</f>
        <v>0</v>
      </c>
      <c r="D1241" s="17" t="str">
        <f>IF('Master List'!AV41="","",'Master List'!AV41)</f>
        <v/>
      </c>
    </row>
    <row r="1242" spans="1:4" x14ac:dyDescent="0.25">
      <c r="A1242" s="17" t="str">
        <f>'Master List'!AR42</f>
        <v xml:space="preserve">0 </v>
      </c>
      <c r="B1242" s="16" t="str">
        <f>Setup!$E$18</f>
        <v>(blank)</v>
      </c>
      <c r="C1242" s="8">
        <f>'Master List'!AT42</f>
        <v>0</v>
      </c>
      <c r="D1242" s="17" t="str">
        <f>IF('Master List'!AV42="","",'Master List'!AV42)</f>
        <v/>
      </c>
    </row>
    <row r="1243" spans="1:4" x14ac:dyDescent="0.25">
      <c r="A1243" s="17" t="str">
        <f>'Master List'!AR43</f>
        <v xml:space="preserve">0 </v>
      </c>
      <c r="B1243" s="16" t="str">
        <f>Setup!$E$18</f>
        <v>(blank)</v>
      </c>
      <c r="C1243" s="8">
        <f>'Master List'!AT43</f>
        <v>0</v>
      </c>
      <c r="D1243" s="17" t="str">
        <f>IF('Master List'!AV43="","",'Master List'!AV43)</f>
        <v/>
      </c>
    </row>
    <row r="1244" spans="1:4" x14ac:dyDescent="0.25">
      <c r="A1244" s="17" t="str">
        <f>'Master List'!AR44</f>
        <v xml:space="preserve">0 </v>
      </c>
      <c r="B1244" s="16" t="str">
        <f>Setup!$E$18</f>
        <v>(blank)</v>
      </c>
      <c r="C1244" s="8">
        <f>'Master List'!AT44</f>
        <v>0</v>
      </c>
      <c r="D1244" s="17" t="str">
        <f>IF('Master List'!AV44="","",'Master List'!AV44)</f>
        <v/>
      </c>
    </row>
    <row r="1245" spans="1:4" x14ac:dyDescent="0.25">
      <c r="A1245" s="17" t="str">
        <f>'Master List'!AR45</f>
        <v xml:space="preserve">0 </v>
      </c>
      <c r="B1245" s="16" t="str">
        <f>Setup!$E$18</f>
        <v>(blank)</v>
      </c>
      <c r="C1245" s="8">
        <f>'Master List'!AT45</f>
        <v>0</v>
      </c>
      <c r="D1245" s="17" t="str">
        <f>IF('Master List'!AV45="","",'Master List'!AV45)</f>
        <v/>
      </c>
    </row>
    <row r="1246" spans="1:4" x14ac:dyDescent="0.25">
      <c r="A1246" s="17" t="str">
        <f>'Master List'!AR46</f>
        <v xml:space="preserve">0 </v>
      </c>
      <c r="B1246" s="16" t="str">
        <f>Setup!$E$18</f>
        <v>(blank)</v>
      </c>
      <c r="C1246" s="8">
        <f>'Master List'!AT46</f>
        <v>0</v>
      </c>
      <c r="D1246" s="17" t="str">
        <f>IF('Master List'!AV46="","",'Master List'!AV46)</f>
        <v/>
      </c>
    </row>
    <row r="1247" spans="1:4" x14ac:dyDescent="0.25">
      <c r="A1247" s="17" t="str">
        <f>'Master List'!AR47</f>
        <v xml:space="preserve">0 </v>
      </c>
      <c r="B1247" s="16" t="str">
        <f>Setup!$E$18</f>
        <v>(blank)</v>
      </c>
      <c r="C1247" s="8">
        <f>'Master List'!AT47</f>
        <v>0</v>
      </c>
      <c r="D1247" s="17" t="str">
        <f>IF('Master List'!AV47="","",'Master List'!AV47)</f>
        <v/>
      </c>
    </row>
    <row r="1248" spans="1:4" x14ac:dyDescent="0.25">
      <c r="A1248" s="17" t="str">
        <f>'Master List'!AR48</f>
        <v xml:space="preserve">0 </v>
      </c>
      <c r="B1248" s="16" t="str">
        <f>Setup!$E$18</f>
        <v>(blank)</v>
      </c>
      <c r="C1248" s="8">
        <f>'Master List'!AT48</f>
        <v>0</v>
      </c>
      <c r="D1248" s="17" t="str">
        <f>IF('Master List'!AV48="","",'Master List'!AV48)</f>
        <v/>
      </c>
    </row>
    <row r="1249" spans="1:4" x14ac:dyDescent="0.25">
      <c r="A1249" s="17" t="str">
        <f>'Master List'!AR49</f>
        <v xml:space="preserve">0 </v>
      </c>
      <c r="B1249" s="16" t="str">
        <f>Setup!$E$18</f>
        <v>(blank)</v>
      </c>
      <c r="C1249" s="8">
        <f>'Master List'!AT49</f>
        <v>0</v>
      </c>
      <c r="D1249" s="17" t="str">
        <f>IF('Master List'!AV49="","",'Master List'!AV49)</f>
        <v/>
      </c>
    </row>
    <row r="1250" spans="1:4" x14ac:dyDescent="0.25">
      <c r="A1250" s="17" t="str">
        <f>'Master List'!AR50</f>
        <v xml:space="preserve">0 </v>
      </c>
      <c r="B1250" s="16" t="str">
        <f>Setup!$E$18</f>
        <v>(blank)</v>
      </c>
      <c r="C1250" s="8">
        <f>'Master List'!AT50</f>
        <v>0</v>
      </c>
      <c r="D1250" s="17" t="str">
        <f>IF('Master List'!AV50="","",'Master List'!AV50)</f>
        <v/>
      </c>
    </row>
    <row r="1251" spans="1:4" x14ac:dyDescent="0.25">
      <c r="A1251" s="17" t="str">
        <f>'Master List'!AR51</f>
        <v xml:space="preserve">0 </v>
      </c>
      <c r="B1251" s="16" t="str">
        <f>Setup!$E$18</f>
        <v>(blank)</v>
      </c>
      <c r="C1251" s="8">
        <f>'Master List'!AT51</f>
        <v>0</v>
      </c>
      <c r="D1251" s="17" t="str">
        <f>IF('Master List'!AV51="","",'Master List'!AV51)</f>
        <v/>
      </c>
    </row>
    <row r="1252" spans="1:4" x14ac:dyDescent="0.25">
      <c r="A1252" s="17" t="str">
        <f>'Master List'!AR52</f>
        <v xml:space="preserve">0 </v>
      </c>
      <c r="B1252" s="16" t="str">
        <f>Setup!$E$18</f>
        <v>(blank)</v>
      </c>
      <c r="C1252" s="8">
        <f>'Master List'!AT52</f>
        <v>0</v>
      </c>
      <c r="D1252" s="17" t="str">
        <f>IF('Master List'!AV52="","",'Master List'!AV52)</f>
        <v/>
      </c>
    </row>
    <row r="1253" spans="1:4" x14ac:dyDescent="0.25">
      <c r="A1253" s="17" t="str">
        <f>'Master List'!AR53</f>
        <v xml:space="preserve">0 </v>
      </c>
      <c r="B1253" s="16" t="str">
        <f>Setup!$E$18</f>
        <v>(blank)</v>
      </c>
      <c r="C1253" s="8">
        <f>'Master List'!AT53</f>
        <v>0</v>
      </c>
      <c r="D1253" s="17" t="str">
        <f>IF('Master List'!AV53="","",'Master List'!AV53)</f>
        <v/>
      </c>
    </row>
    <row r="1254" spans="1:4" x14ac:dyDescent="0.25">
      <c r="A1254" s="17" t="str">
        <f>'Master List'!AR54</f>
        <v xml:space="preserve">0 </v>
      </c>
      <c r="B1254" s="16" t="str">
        <f>Setup!$E$18</f>
        <v>(blank)</v>
      </c>
      <c r="C1254" s="8">
        <f>'Master List'!AT54</f>
        <v>0</v>
      </c>
      <c r="D1254" s="17" t="str">
        <f>IF('Master List'!AV54="","",'Master List'!AV54)</f>
        <v/>
      </c>
    </row>
    <row r="1255" spans="1:4" x14ac:dyDescent="0.25">
      <c r="A1255" s="17" t="str">
        <f>'Master List'!AR55</f>
        <v xml:space="preserve">0 </v>
      </c>
      <c r="B1255" s="16" t="str">
        <f>Setup!$E$18</f>
        <v>(blank)</v>
      </c>
      <c r="C1255" s="8">
        <f>'Master List'!AT55</f>
        <v>0</v>
      </c>
      <c r="D1255" s="17" t="str">
        <f>IF('Master List'!AV55="","",'Master List'!AV55)</f>
        <v/>
      </c>
    </row>
    <row r="1256" spans="1:4" x14ac:dyDescent="0.25">
      <c r="A1256" s="17" t="str">
        <f>'Master List'!AR56</f>
        <v xml:space="preserve">0 </v>
      </c>
      <c r="B1256" s="16" t="str">
        <f>Setup!$E$18</f>
        <v>(blank)</v>
      </c>
      <c r="C1256" s="8">
        <f>'Master List'!AT56</f>
        <v>0</v>
      </c>
      <c r="D1256" s="17" t="str">
        <f>IF('Master List'!AV56="","",'Master List'!AV56)</f>
        <v/>
      </c>
    </row>
    <row r="1257" spans="1:4" x14ac:dyDescent="0.25">
      <c r="A1257" s="17" t="str">
        <f>'Master List'!AR57</f>
        <v xml:space="preserve">0 </v>
      </c>
      <c r="B1257" s="16" t="str">
        <f>Setup!$E$18</f>
        <v>(blank)</v>
      </c>
      <c r="C1257" s="8">
        <f>'Master List'!AT57</f>
        <v>0</v>
      </c>
      <c r="D1257" s="17" t="str">
        <f>IF('Master List'!AV57="","",'Master List'!AV57)</f>
        <v/>
      </c>
    </row>
    <row r="1258" spans="1:4" x14ac:dyDescent="0.25">
      <c r="A1258" s="17" t="str">
        <f>'Master List'!AR58</f>
        <v xml:space="preserve">0 </v>
      </c>
      <c r="B1258" s="16" t="str">
        <f>Setup!$E$18</f>
        <v>(blank)</v>
      </c>
      <c r="C1258" s="8">
        <f>'Master List'!AT58</f>
        <v>0</v>
      </c>
      <c r="D1258" s="17" t="str">
        <f>IF('Master List'!AV58="","",'Master List'!AV58)</f>
        <v/>
      </c>
    </row>
    <row r="1259" spans="1:4" x14ac:dyDescent="0.25">
      <c r="A1259" s="17" t="str">
        <f>'Master List'!AR59</f>
        <v xml:space="preserve">0 </v>
      </c>
      <c r="B1259" s="16" t="str">
        <f>Setup!$E$18</f>
        <v>(blank)</v>
      </c>
      <c r="C1259" s="8">
        <f>'Master List'!AT59</f>
        <v>0</v>
      </c>
      <c r="D1259" s="17" t="str">
        <f>IF('Master List'!AV59="","",'Master List'!AV59)</f>
        <v/>
      </c>
    </row>
    <row r="1260" spans="1:4" x14ac:dyDescent="0.25">
      <c r="A1260" s="17" t="str">
        <f>'Master List'!AR60</f>
        <v xml:space="preserve">0 </v>
      </c>
      <c r="B1260" s="16" t="str">
        <f>Setup!$E$18</f>
        <v>(blank)</v>
      </c>
      <c r="C1260" s="8">
        <f>'Master List'!AT60</f>
        <v>0</v>
      </c>
      <c r="D1260" s="17" t="str">
        <f>IF('Master List'!AV60="","",'Master List'!AV60)</f>
        <v/>
      </c>
    </row>
    <row r="1261" spans="1:4" x14ac:dyDescent="0.25">
      <c r="A1261" s="17" t="str">
        <f>'Master List'!AR61</f>
        <v xml:space="preserve">0 </v>
      </c>
      <c r="B1261" s="16" t="str">
        <f>Setup!$E$18</f>
        <v>(blank)</v>
      </c>
      <c r="C1261" s="8">
        <f>'Master List'!AT61</f>
        <v>0</v>
      </c>
      <c r="D1261" s="17" t="str">
        <f>IF('Master List'!AV61="","",'Master List'!AV61)</f>
        <v/>
      </c>
    </row>
    <row r="1262" spans="1:4" x14ac:dyDescent="0.25">
      <c r="A1262" s="17" t="str">
        <f>'Master List'!AR62</f>
        <v xml:space="preserve">0 </v>
      </c>
      <c r="B1262" s="16" t="str">
        <f>Setup!$E$18</f>
        <v>(blank)</v>
      </c>
      <c r="C1262" s="8">
        <f>'Master List'!AT62</f>
        <v>0</v>
      </c>
      <c r="D1262" s="17" t="str">
        <f>IF('Master List'!AV62="","",'Master List'!AV62)</f>
        <v/>
      </c>
    </row>
    <row r="1263" spans="1:4" x14ac:dyDescent="0.25">
      <c r="A1263" s="17" t="str">
        <f>'Master List'!AR63</f>
        <v xml:space="preserve">0 </v>
      </c>
      <c r="B1263" s="16" t="str">
        <f>Setup!$E$18</f>
        <v>(blank)</v>
      </c>
      <c r="C1263" s="8">
        <f>'Master List'!AT63</f>
        <v>0</v>
      </c>
      <c r="D1263" s="17" t="str">
        <f>IF('Master List'!AV63="","",'Master List'!AV63)</f>
        <v/>
      </c>
    </row>
    <row r="1264" spans="1:4" x14ac:dyDescent="0.25">
      <c r="A1264" s="17" t="str">
        <f>'Master List'!AR64</f>
        <v xml:space="preserve">0 </v>
      </c>
      <c r="B1264" s="16" t="str">
        <f>Setup!$E$18</f>
        <v>(blank)</v>
      </c>
      <c r="C1264" s="8">
        <f>'Master List'!AT64</f>
        <v>0</v>
      </c>
      <c r="D1264" s="17" t="str">
        <f>IF('Master List'!AV64="","",'Master List'!AV64)</f>
        <v/>
      </c>
    </row>
    <row r="1265" spans="1:4" x14ac:dyDescent="0.25">
      <c r="A1265" s="17" t="str">
        <f>'Master List'!AR65</f>
        <v xml:space="preserve">0 </v>
      </c>
      <c r="B1265" s="16" t="str">
        <f>Setup!$E$18</f>
        <v>(blank)</v>
      </c>
      <c r="C1265" s="8">
        <f>'Master List'!AT65</f>
        <v>0</v>
      </c>
      <c r="D1265" s="17" t="str">
        <f>IF('Master List'!AV65="","",'Master List'!AV65)</f>
        <v/>
      </c>
    </row>
    <row r="1266" spans="1:4" x14ac:dyDescent="0.25">
      <c r="A1266" s="17" t="str">
        <f>'Master List'!AR66</f>
        <v xml:space="preserve">0 </v>
      </c>
      <c r="B1266" s="16" t="str">
        <f>Setup!$E$18</f>
        <v>(blank)</v>
      </c>
      <c r="C1266" s="8">
        <f>'Master List'!AT66</f>
        <v>0</v>
      </c>
      <c r="D1266" s="17" t="str">
        <f>IF('Master List'!AV66="","",'Master List'!AV66)</f>
        <v/>
      </c>
    </row>
    <row r="1267" spans="1:4" x14ac:dyDescent="0.25">
      <c r="A1267" s="17" t="str">
        <f>'Master List'!AR67</f>
        <v xml:space="preserve">0 </v>
      </c>
      <c r="B1267" s="16" t="str">
        <f>Setup!$E$18</f>
        <v>(blank)</v>
      </c>
      <c r="C1267" s="8">
        <f>'Master List'!AT67</f>
        <v>0</v>
      </c>
      <c r="D1267" s="17" t="str">
        <f>IF('Master List'!AV67="","",'Master List'!AV67)</f>
        <v/>
      </c>
    </row>
    <row r="1268" spans="1:4" x14ac:dyDescent="0.25">
      <c r="A1268" s="17" t="str">
        <f>'Master List'!AR68</f>
        <v xml:space="preserve">0 </v>
      </c>
      <c r="B1268" s="16" t="str">
        <f>Setup!$E$18</f>
        <v>(blank)</v>
      </c>
      <c r="C1268" s="8">
        <f>'Master List'!AT68</f>
        <v>0</v>
      </c>
      <c r="D1268" s="17" t="str">
        <f>IF('Master List'!AV68="","",'Master List'!AV68)</f>
        <v/>
      </c>
    </row>
    <row r="1269" spans="1:4" x14ac:dyDescent="0.25">
      <c r="A1269" s="17" t="str">
        <f>'Master List'!AR69</f>
        <v xml:space="preserve">0 </v>
      </c>
      <c r="B1269" s="16" t="str">
        <f>Setup!$E$18</f>
        <v>(blank)</v>
      </c>
      <c r="C1269" s="8">
        <f>'Master List'!AT69</f>
        <v>0</v>
      </c>
      <c r="D1269" s="17" t="str">
        <f>IF('Master List'!AV69="","",'Master List'!AV69)</f>
        <v/>
      </c>
    </row>
    <row r="1270" spans="1:4" x14ac:dyDescent="0.25">
      <c r="A1270" s="17" t="str">
        <f>'Master List'!AR70</f>
        <v xml:space="preserve">0 </v>
      </c>
      <c r="B1270" s="16" t="str">
        <f>Setup!$E$18</f>
        <v>(blank)</v>
      </c>
      <c r="C1270" s="8">
        <f>'Master List'!AT70</f>
        <v>0</v>
      </c>
      <c r="D1270" s="17" t="str">
        <f>IF('Master List'!AV70="","",'Master List'!AV70)</f>
        <v/>
      </c>
    </row>
    <row r="1271" spans="1:4" x14ac:dyDescent="0.25">
      <c r="A1271" s="17" t="str">
        <f>'Master List'!AR71</f>
        <v xml:space="preserve">0 </v>
      </c>
      <c r="B1271" s="16" t="str">
        <f>Setup!$E$18</f>
        <v>(blank)</v>
      </c>
      <c r="C1271" s="8">
        <f>'Master List'!AT71</f>
        <v>0</v>
      </c>
      <c r="D1271" s="17" t="str">
        <f>IF('Master List'!AV71="","",'Master List'!AV71)</f>
        <v/>
      </c>
    </row>
    <row r="1272" spans="1:4" x14ac:dyDescent="0.25">
      <c r="A1272" s="17" t="str">
        <f>'Master List'!AR72</f>
        <v xml:space="preserve">0 </v>
      </c>
      <c r="B1272" s="16" t="str">
        <f>Setup!$E$18</f>
        <v>(blank)</v>
      </c>
      <c r="C1272" s="8">
        <f>'Master List'!AT72</f>
        <v>0</v>
      </c>
      <c r="D1272" s="17" t="str">
        <f>IF('Master List'!AV72="","",'Master List'!AV72)</f>
        <v/>
      </c>
    </row>
    <row r="1273" spans="1:4" x14ac:dyDescent="0.25">
      <c r="A1273" s="17" t="str">
        <f>'Master List'!AR73</f>
        <v xml:space="preserve">0 </v>
      </c>
      <c r="B1273" s="16" t="str">
        <f>Setup!$E$18</f>
        <v>(blank)</v>
      </c>
      <c r="C1273" s="8">
        <f>'Master List'!AT73</f>
        <v>0</v>
      </c>
      <c r="D1273" s="17" t="str">
        <f>IF('Master List'!AV73="","",'Master List'!AV73)</f>
        <v/>
      </c>
    </row>
    <row r="1274" spans="1:4" x14ac:dyDescent="0.25">
      <c r="A1274" s="17" t="str">
        <f>'Master List'!AR74</f>
        <v xml:space="preserve">0 </v>
      </c>
      <c r="B1274" s="16" t="str">
        <f>Setup!$E$18</f>
        <v>(blank)</v>
      </c>
      <c r="C1274" s="8">
        <f>'Master List'!AT74</f>
        <v>0</v>
      </c>
      <c r="D1274" s="17" t="str">
        <f>IF('Master List'!AV74="","",'Master List'!AV74)</f>
        <v/>
      </c>
    </row>
    <row r="1275" spans="1:4" x14ac:dyDescent="0.25">
      <c r="A1275" s="17" t="str">
        <f>'Master List'!AR75</f>
        <v xml:space="preserve">0 </v>
      </c>
      <c r="B1275" s="16" t="str">
        <f>Setup!$E$18</f>
        <v>(blank)</v>
      </c>
      <c r="C1275" s="8">
        <f>'Master List'!AT75</f>
        <v>0</v>
      </c>
      <c r="D1275" s="17" t="str">
        <f>IF('Master List'!AV75="","",'Master List'!AV75)</f>
        <v/>
      </c>
    </row>
    <row r="1276" spans="1:4" x14ac:dyDescent="0.25">
      <c r="A1276" s="17" t="str">
        <f>'Master List'!AR76</f>
        <v xml:space="preserve">0 </v>
      </c>
      <c r="B1276" s="16" t="str">
        <f>Setup!$E$18</f>
        <v>(blank)</v>
      </c>
      <c r="C1276" s="8">
        <f>'Master List'!AT76</f>
        <v>0</v>
      </c>
      <c r="D1276" s="17" t="str">
        <f>IF('Master List'!AV76="","",'Master List'!AV76)</f>
        <v/>
      </c>
    </row>
    <row r="1277" spans="1:4" x14ac:dyDescent="0.25">
      <c r="A1277" s="17" t="str">
        <f>'Master List'!AR77</f>
        <v xml:space="preserve">0 </v>
      </c>
      <c r="B1277" s="16" t="str">
        <f>Setup!$E$18</f>
        <v>(blank)</v>
      </c>
      <c r="C1277" s="8">
        <f>'Master List'!AT77</f>
        <v>0</v>
      </c>
      <c r="D1277" s="17" t="str">
        <f>IF('Master List'!AV77="","",'Master List'!AV77)</f>
        <v/>
      </c>
    </row>
    <row r="1278" spans="1:4" x14ac:dyDescent="0.25">
      <c r="A1278" s="17" t="str">
        <f>'Master List'!AR78</f>
        <v xml:space="preserve">0 </v>
      </c>
      <c r="B1278" s="16" t="str">
        <f>Setup!$E$18</f>
        <v>(blank)</v>
      </c>
      <c r="C1278" s="8">
        <f>'Master List'!AT78</f>
        <v>0</v>
      </c>
      <c r="D1278" s="17" t="str">
        <f>IF('Master List'!AV78="","",'Master List'!AV78)</f>
        <v/>
      </c>
    </row>
    <row r="1279" spans="1:4" x14ac:dyDescent="0.25">
      <c r="A1279" s="17" t="str">
        <f>'Master List'!AR79</f>
        <v xml:space="preserve">0 </v>
      </c>
      <c r="B1279" s="16" t="str">
        <f>Setup!$E$18</f>
        <v>(blank)</v>
      </c>
      <c r="C1279" s="8">
        <f>'Master List'!AT79</f>
        <v>0</v>
      </c>
      <c r="D1279" s="17" t="str">
        <f>IF('Master List'!AV79="","",'Master List'!AV79)</f>
        <v/>
      </c>
    </row>
    <row r="1280" spans="1:4" x14ac:dyDescent="0.25">
      <c r="A1280" s="17" t="str">
        <f>'Master List'!AR80</f>
        <v xml:space="preserve">0 </v>
      </c>
      <c r="B1280" s="16" t="str">
        <f>Setup!$E$18</f>
        <v>(blank)</v>
      </c>
      <c r="C1280" s="8">
        <f>'Master List'!AT80</f>
        <v>0</v>
      </c>
      <c r="D1280" s="17" t="str">
        <f>IF('Master List'!AV80="","",'Master List'!AV80)</f>
        <v/>
      </c>
    </row>
    <row r="1281" spans="1:4" x14ac:dyDescent="0.25">
      <c r="A1281" s="17" t="str">
        <f>'Master List'!AR81</f>
        <v xml:space="preserve">0 </v>
      </c>
      <c r="B1281" s="16" t="str">
        <f>Setup!$E$18</f>
        <v>(blank)</v>
      </c>
      <c r="C1281" s="8">
        <f>'Master List'!AT81</f>
        <v>0</v>
      </c>
      <c r="D1281" s="17" t="str">
        <f>IF('Master List'!AV81="","",'Master List'!AV81)</f>
        <v/>
      </c>
    </row>
    <row r="1282" spans="1:4" x14ac:dyDescent="0.25">
      <c r="A1282" s="17" t="str">
        <f>'Master List'!AR82</f>
        <v xml:space="preserve">0 </v>
      </c>
      <c r="B1282" s="16" t="str">
        <f>Setup!$E$18</f>
        <v>(blank)</v>
      </c>
      <c r="C1282" s="8">
        <f>'Master List'!AT82</f>
        <v>0</v>
      </c>
      <c r="D1282" s="17" t="str">
        <f>IF('Master List'!AV82="","",'Master List'!AV82)</f>
        <v/>
      </c>
    </row>
    <row r="1283" spans="1:4" x14ac:dyDescent="0.25">
      <c r="A1283" s="17" t="str">
        <f>'Master List'!AR83</f>
        <v xml:space="preserve">0 </v>
      </c>
      <c r="B1283" s="16" t="str">
        <f>Setup!$E$18</f>
        <v>(blank)</v>
      </c>
      <c r="C1283" s="8">
        <f>'Master List'!AT83</f>
        <v>0</v>
      </c>
      <c r="D1283" s="17" t="str">
        <f>IF('Master List'!AV83="","",'Master List'!AV83)</f>
        <v/>
      </c>
    </row>
    <row r="1284" spans="1:4" x14ac:dyDescent="0.25">
      <c r="A1284" s="17" t="str">
        <f>'Master List'!AR84</f>
        <v xml:space="preserve">0 </v>
      </c>
      <c r="B1284" s="16" t="str">
        <f>Setup!$E$18</f>
        <v>(blank)</v>
      </c>
      <c r="C1284" s="8">
        <f>'Master List'!AT84</f>
        <v>0</v>
      </c>
      <c r="D1284" s="17" t="str">
        <f>IF('Master List'!AV84="","",'Master List'!AV84)</f>
        <v/>
      </c>
    </row>
    <row r="1285" spans="1:4" x14ac:dyDescent="0.25">
      <c r="A1285" s="17" t="str">
        <f>'Master List'!AR85</f>
        <v xml:space="preserve">0 </v>
      </c>
      <c r="B1285" s="16" t="str">
        <f>Setup!$E$18</f>
        <v>(blank)</v>
      </c>
      <c r="C1285" s="8">
        <f>'Master List'!AT85</f>
        <v>0</v>
      </c>
      <c r="D1285" s="17" t="str">
        <f>IF('Master List'!AV85="","",'Master List'!AV85)</f>
        <v/>
      </c>
    </row>
    <row r="1286" spans="1:4" x14ac:dyDescent="0.25">
      <c r="A1286" s="17" t="str">
        <f>'Master List'!AR86</f>
        <v xml:space="preserve">0 </v>
      </c>
      <c r="B1286" s="16" t="str">
        <f>Setup!$E$18</f>
        <v>(blank)</v>
      </c>
      <c r="C1286" s="8">
        <f>'Master List'!AT86</f>
        <v>0</v>
      </c>
      <c r="D1286" s="17" t="str">
        <f>IF('Master List'!AV86="","",'Master List'!AV86)</f>
        <v/>
      </c>
    </row>
    <row r="1287" spans="1:4" x14ac:dyDescent="0.25">
      <c r="A1287" s="17" t="str">
        <f>'Master List'!AR87</f>
        <v xml:space="preserve">0 </v>
      </c>
      <c r="B1287" s="16" t="str">
        <f>Setup!$E$18</f>
        <v>(blank)</v>
      </c>
      <c r="C1287" s="8">
        <f>'Master List'!AT87</f>
        <v>0</v>
      </c>
      <c r="D1287" s="17" t="str">
        <f>IF('Master List'!AV87="","",'Master List'!AV87)</f>
        <v/>
      </c>
    </row>
    <row r="1288" spans="1:4" x14ac:dyDescent="0.25">
      <c r="A1288" s="17" t="str">
        <f>'Master List'!AR88</f>
        <v xml:space="preserve">0 </v>
      </c>
      <c r="B1288" s="16" t="str">
        <f>Setup!$E$18</f>
        <v>(blank)</v>
      </c>
      <c r="C1288" s="8">
        <f>'Master List'!AT88</f>
        <v>0</v>
      </c>
      <c r="D1288" s="17" t="str">
        <f>IF('Master List'!AV88="","",'Master List'!AV88)</f>
        <v/>
      </c>
    </row>
    <row r="1289" spans="1:4" x14ac:dyDescent="0.25">
      <c r="A1289" s="17" t="str">
        <f>'Master List'!AR89</f>
        <v xml:space="preserve">0 </v>
      </c>
      <c r="B1289" s="16" t="str">
        <f>Setup!$E$18</f>
        <v>(blank)</v>
      </c>
      <c r="C1289" s="8">
        <f>'Master List'!AT89</f>
        <v>0</v>
      </c>
      <c r="D1289" s="17" t="str">
        <f>IF('Master List'!AV89="","",'Master List'!AV89)</f>
        <v/>
      </c>
    </row>
    <row r="1290" spans="1:4" x14ac:dyDescent="0.25">
      <c r="A1290" s="17" t="str">
        <f>'Master List'!AR90</f>
        <v xml:space="preserve">0 </v>
      </c>
      <c r="B1290" s="16" t="str">
        <f>Setup!$E$18</f>
        <v>(blank)</v>
      </c>
      <c r="C1290" s="8">
        <f>'Master List'!AT90</f>
        <v>0</v>
      </c>
      <c r="D1290" s="17" t="str">
        <f>IF('Master List'!AV90="","",'Master List'!AV90)</f>
        <v/>
      </c>
    </row>
    <row r="1291" spans="1:4" x14ac:dyDescent="0.25">
      <c r="A1291" s="17" t="str">
        <f>'Master List'!AR91</f>
        <v xml:space="preserve">0 </v>
      </c>
      <c r="B1291" s="16" t="str">
        <f>Setup!$E$18</f>
        <v>(blank)</v>
      </c>
      <c r="C1291" s="8">
        <f>'Master List'!AT91</f>
        <v>0</v>
      </c>
      <c r="D1291" s="17" t="str">
        <f>IF('Master List'!AV91="","",'Master List'!AV91)</f>
        <v/>
      </c>
    </row>
    <row r="1292" spans="1:4" x14ac:dyDescent="0.25">
      <c r="A1292" s="17" t="str">
        <f>'Master List'!AR92</f>
        <v xml:space="preserve">0 </v>
      </c>
      <c r="B1292" s="16" t="str">
        <f>Setup!$E$18</f>
        <v>(blank)</v>
      </c>
      <c r="C1292" s="8">
        <f>'Master List'!AT92</f>
        <v>0</v>
      </c>
      <c r="D1292" s="17" t="str">
        <f>IF('Master List'!AV92="","",'Master List'!AV92)</f>
        <v/>
      </c>
    </row>
    <row r="1293" spans="1:4" x14ac:dyDescent="0.25">
      <c r="A1293" s="17" t="str">
        <f>'Master List'!AR93</f>
        <v xml:space="preserve">0 </v>
      </c>
      <c r="B1293" s="16" t="str">
        <f>Setup!$E$18</f>
        <v>(blank)</v>
      </c>
      <c r="C1293" s="8">
        <f>'Master List'!AT93</f>
        <v>0</v>
      </c>
      <c r="D1293" s="17" t="str">
        <f>IF('Master List'!AV93="","",'Master List'!AV93)</f>
        <v/>
      </c>
    </row>
    <row r="1294" spans="1:4" x14ac:dyDescent="0.25">
      <c r="A1294" s="17" t="str">
        <f>'Master List'!AR94</f>
        <v xml:space="preserve">0 </v>
      </c>
      <c r="B1294" s="16" t="str">
        <f>Setup!$E$18</f>
        <v>(blank)</v>
      </c>
      <c r="C1294" s="8">
        <f>'Master List'!AT94</f>
        <v>0</v>
      </c>
      <c r="D1294" s="17" t="str">
        <f>IF('Master List'!AV94="","",'Master List'!AV94)</f>
        <v/>
      </c>
    </row>
    <row r="1295" spans="1:4" x14ac:dyDescent="0.25">
      <c r="A1295" s="17" t="str">
        <f>'Master List'!AR95</f>
        <v xml:space="preserve">0 </v>
      </c>
      <c r="B1295" s="16" t="str">
        <f>Setup!$E$18</f>
        <v>(blank)</v>
      </c>
      <c r="C1295" s="8">
        <f>'Master List'!AT95</f>
        <v>0</v>
      </c>
      <c r="D1295" s="17" t="str">
        <f>IF('Master List'!AV95="","",'Master List'!AV95)</f>
        <v/>
      </c>
    </row>
    <row r="1296" spans="1:4" x14ac:dyDescent="0.25">
      <c r="A1296" s="17" t="str">
        <f>'Master List'!AR96</f>
        <v xml:space="preserve">0 </v>
      </c>
      <c r="B1296" s="16" t="str">
        <f>Setup!$E$18</f>
        <v>(blank)</v>
      </c>
      <c r="C1296" s="8">
        <f>'Master List'!AT96</f>
        <v>0</v>
      </c>
      <c r="D1296" s="17" t="str">
        <f>IF('Master List'!AV96="","",'Master List'!AV96)</f>
        <v/>
      </c>
    </row>
    <row r="1297" spans="1:4" x14ac:dyDescent="0.25">
      <c r="A1297" s="17" t="str">
        <f>'Master List'!AR97</f>
        <v xml:space="preserve">0 </v>
      </c>
      <c r="B1297" s="16" t="str">
        <f>Setup!$E$18</f>
        <v>(blank)</v>
      </c>
      <c r="C1297" s="8">
        <f>'Master List'!AT97</f>
        <v>0</v>
      </c>
      <c r="D1297" s="17" t="str">
        <f>IF('Master List'!AV97="","",'Master List'!AV97)</f>
        <v/>
      </c>
    </row>
    <row r="1298" spans="1:4" x14ac:dyDescent="0.25">
      <c r="A1298" s="17" t="str">
        <f>'Master List'!AR98</f>
        <v xml:space="preserve">0 </v>
      </c>
      <c r="B1298" s="16" t="str">
        <f>Setup!$E$18</f>
        <v>(blank)</v>
      </c>
      <c r="C1298" s="8">
        <f>'Master List'!AT98</f>
        <v>0</v>
      </c>
      <c r="D1298" s="17" t="str">
        <f>IF('Master List'!AV98="","",'Master List'!AV98)</f>
        <v/>
      </c>
    </row>
    <row r="1299" spans="1:4" x14ac:dyDescent="0.25">
      <c r="A1299" s="17" t="str">
        <f>'Master List'!AR99</f>
        <v xml:space="preserve">0 </v>
      </c>
      <c r="B1299" s="16" t="str">
        <f>Setup!$E$18</f>
        <v>(blank)</v>
      </c>
      <c r="C1299" s="8">
        <f>'Master List'!AT99</f>
        <v>0</v>
      </c>
      <c r="D1299" s="17" t="str">
        <f>IF('Master List'!AV99="","",'Master List'!AV99)</f>
        <v/>
      </c>
    </row>
    <row r="1300" spans="1:4" x14ac:dyDescent="0.25">
      <c r="A1300" s="17" t="str">
        <f>'Master List'!AR100</f>
        <v xml:space="preserve">0 </v>
      </c>
      <c r="B1300" s="16" t="str">
        <f>Setup!$E$18</f>
        <v>(blank)</v>
      </c>
      <c r="C1300" s="8">
        <f>'Master List'!AT100</f>
        <v>0</v>
      </c>
      <c r="D1300" s="17" t="str">
        <f>IF('Master List'!AV100="","",'Master List'!AV100)</f>
        <v/>
      </c>
    </row>
    <row r="1301" spans="1:4" x14ac:dyDescent="0.25">
      <c r="A1301" s="17" t="str">
        <f>'Master List'!AR101</f>
        <v xml:space="preserve">0 </v>
      </c>
      <c r="B1301" s="16" t="str">
        <f>Setup!$E$18</f>
        <v>(blank)</v>
      </c>
      <c r="C1301" s="8">
        <f>'Master List'!AT101</f>
        <v>0</v>
      </c>
      <c r="D1301" s="17" t="str">
        <f>IF('Master List'!AV101="","",'Master List'!AV101)</f>
        <v/>
      </c>
    </row>
    <row r="1302" spans="1:4" x14ac:dyDescent="0.25">
      <c r="A1302" s="17" t="str">
        <f>'Master List'!AR102</f>
        <v xml:space="preserve">0 </v>
      </c>
      <c r="B1302" s="16" t="str">
        <f>Setup!$E$18</f>
        <v>(blank)</v>
      </c>
      <c r="C1302" s="8">
        <f>'Master List'!AT102</f>
        <v>0</v>
      </c>
      <c r="D1302" s="17" t="str">
        <f>IF('Master List'!AV102="","",'Master List'!AV102)</f>
        <v/>
      </c>
    </row>
    <row r="1303" spans="1:4" x14ac:dyDescent="0.25">
      <c r="A1303" s="17" t="str">
        <f>'Master List'!AR103</f>
        <v xml:space="preserve">0 </v>
      </c>
      <c r="B1303" s="16" t="str">
        <f>Setup!$E$18</f>
        <v>(blank)</v>
      </c>
      <c r="C1303" s="8">
        <f>'Master List'!AT103</f>
        <v>0</v>
      </c>
      <c r="D1303" s="17" t="str">
        <f>IF('Master List'!AV103="","",'Master List'!AV103)</f>
        <v/>
      </c>
    </row>
    <row r="1304" spans="1:4" x14ac:dyDescent="0.25">
      <c r="A1304" s="17" t="str">
        <f>'Master List'!AR104</f>
        <v xml:space="preserve">0 </v>
      </c>
      <c r="B1304" s="16" t="str">
        <f>Setup!$E$18</f>
        <v>(blank)</v>
      </c>
      <c r="C1304" s="8">
        <f>'Master List'!AT104</f>
        <v>0</v>
      </c>
      <c r="D1304" s="17" t="str">
        <f>IF('Master List'!AV104="","",'Master List'!AV104)</f>
        <v/>
      </c>
    </row>
    <row r="1305" spans="1:4" x14ac:dyDescent="0.25">
      <c r="A1305" s="17" t="str">
        <f>'Master List'!AR105</f>
        <v xml:space="preserve">0 </v>
      </c>
      <c r="B1305" s="16" t="str">
        <f>Setup!$E$18</f>
        <v>(blank)</v>
      </c>
      <c r="C1305" s="8">
        <f>'Master List'!AT105</f>
        <v>0</v>
      </c>
      <c r="D1305" s="17" t="str">
        <f>IF('Master List'!AV105="","",'Master List'!AV105)</f>
        <v/>
      </c>
    </row>
    <row r="1306" spans="1:4" x14ac:dyDescent="0.25">
      <c r="A1306" s="17" t="str">
        <f>'Master List'!AR106</f>
        <v xml:space="preserve">0 </v>
      </c>
      <c r="B1306" s="16" t="str">
        <f>Setup!$E$18</f>
        <v>(blank)</v>
      </c>
      <c r="C1306" s="8">
        <f>'Master List'!AT106</f>
        <v>0</v>
      </c>
      <c r="D1306" s="17" t="str">
        <f>IF('Master List'!AV106="","",'Master List'!AV106)</f>
        <v/>
      </c>
    </row>
    <row r="1307" spans="1:4" x14ac:dyDescent="0.25">
      <c r="A1307" s="17" t="str">
        <f>'Master List'!AR107</f>
        <v xml:space="preserve">0 </v>
      </c>
      <c r="B1307" s="16" t="str">
        <f>Setup!$E$18</f>
        <v>(blank)</v>
      </c>
      <c r="C1307" s="8">
        <f>'Master List'!AT107</f>
        <v>0</v>
      </c>
      <c r="D1307" s="17" t="str">
        <f>IF('Master List'!AV107="","",'Master List'!AV107)</f>
        <v/>
      </c>
    </row>
    <row r="1308" spans="1:4" x14ac:dyDescent="0.25">
      <c r="A1308" s="17" t="str">
        <f>'Master List'!AR108</f>
        <v xml:space="preserve">0 </v>
      </c>
      <c r="B1308" s="16" t="str">
        <f>Setup!$E$18</f>
        <v>(blank)</v>
      </c>
      <c r="C1308" s="8">
        <f>'Master List'!AT108</f>
        <v>0</v>
      </c>
      <c r="D1308" s="17" t="str">
        <f>IF('Master List'!AV108="","",'Master List'!AV108)</f>
        <v/>
      </c>
    </row>
    <row r="1309" spans="1:4" x14ac:dyDescent="0.25">
      <c r="A1309" s="17" t="str">
        <f>'Master List'!AR109</f>
        <v xml:space="preserve">0 </v>
      </c>
      <c r="B1309" s="16" t="str">
        <f>Setup!$E$18</f>
        <v>(blank)</v>
      </c>
      <c r="C1309" s="8">
        <f>'Master List'!AT109</f>
        <v>0</v>
      </c>
      <c r="D1309" s="17" t="str">
        <f>IF('Master List'!AV109="","",'Master List'!AV109)</f>
        <v/>
      </c>
    </row>
    <row r="1310" spans="1:4" x14ac:dyDescent="0.25">
      <c r="A1310" s="17" t="str">
        <f>'Master List'!AR110</f>
        <v xml:space="preserve">0 </v>
      </c>
      <c r="B1310" s="16" t="str">
        <f>Setup!$E$18</f>
        <v>(blank)</v>
      </c>
      <c r="C1310" s="8">
        <f>'Master List'!AT110</f>
        <v>0</v>
      </c>
      <c r="D1310" s="17" t="str">
        <f>IF('Master List'!AV110="","",'Master List'!AV110)</f>
        <v/>
      </c>
    </row>
    <row r="1311" spans="1:4" x14ac:dyDescent="0.25">
      <c r="A1311" s="17" t="str">
        <f>'Master List'!AR111</f>
        <v xml:space="preserve">0 </v>
      </c>
      <c r="B1311" s="16" t="str">
        <f>Setup!$E$18</f>
        <v>(blank)</v>
      </c>
      <c r="C1311" s="8">
        <f>'Master List'!AT111</f>
        <v>0</v>
      </c>
      <c r="D1311" s="17" t="str">
        <f>IF('Master List'!AV111="","",'Master List'!AV111)</f>
        <v/>
      </c>
    </row>
    <row r="1312" spans="1:4" x14ac:dyDescent="0.25">
      <c r="A1312" s="17" t="str">
        <f>'Master List'!AR112</f>
        <v xml:space="preserve">0 </v>
      </c>
      <c r="B1312" s="16" t="str">
        <f>Setup!$E$18</f>
        <v>(blank)</v>
      </c>
      <c r="C1312" s="8">
        <f>'Master List'!AT112</f>
        <v>0</v>
      </c>
      <c r="D1312" s="17" t="str">
        <f>IF('Master List'!AV112="","",'Master List'!AV112)</f>
        <v/>
      </c>
    </row>
    <row r="1313" spans="1:4" x14ac:dyDescent="0.25">
      <c r="A1313" s="17" t="str">
        <f>'Master List'!AR113</f>
        <v xml:space="preserve">0 </v>
      </c>
      <c r="B1313" s="16" t="str">
        <f>Setup!$E$18</f>
        <v>(blank)</v>
      </c>
      <c r="C1313" s="8">
        <f>'Master List'!AT113</f>
        <v>0</v>
      </c>
      <c r="D1313" s="17" t="str">
        <f>IF('Master List'!AV113="","",'Master List'!AV113)</f>
        <v/>
      </c>
    </row>
    <row r="1314" spans="1:4" x14ac:dyDescent="0.25">
      <c r="A1314" s="17" t="str">
        <f>'Master List'!AR114</f>
        <v xml:space="preserve">0 </v>
      </c>
      <c r="B1314" s="16" t="str">
        <f>Setup!$E$18</f>
        <v>(blank)</v>
      </c>
      <c r="C1314" s="8">
        <f>'Master List'!AT114</f>
        <v>0</v>
      </c>
      <c r="D1314" s="17" t="str">
        <f>IF('Master List'!AV114="","",'Master List'!AV114)</f>
        <v/>
      </c>
    </row>
    <row r="1315" spans="1:4" x14ac:dyDescent="0.25">
      <c r="A1315" s="17" t="str">
        <f>'Master List'!AR115</f>
        <v xml:space="preserve">0 </v>
      </c>
      <c r="B1315" s="16" t="str">
        <f>Setup!$E$18</f>
        <v>(blank)</v>
      </c>
      <c r="C1315" s="8">
        <f>'Master List'!AT115</f>
        <v>0</v>
      </c>
      <c r="D1315" s="17" t="str">
        <f>IF('Master List'!AV115="","",'Master List'!AV115)</f>
        <v/>
      </c>
    </row>
    <row r="1316" spans="1:4" x14ac:dyDescent="0.25">
      <c r="A1316" s="17" t="str">
        <f>'Master List'!AR116</f>
        <v xml:space="preserve">0 </v>
      </c>
      <c r="B1316" s="16" t="str">
        <f>Setup!$E$18</f>
        <v>(blank)</v>
      </c>
      <c r="C1316" s="8">
        <f>'Master List'!AT116</f>
        <v>0</v>
      </c>
      <c r="D1316" s="17" t="str">
        <f>IF('Master List'!AV116="","",'Master List'!AV116)</f>
        <v/>
      </c>
    </row>
    <row r="1317" spans="1:4" x14ac:dyDescent="0.25">
      <c r="A1317" s="17" t="str">
        <f>'Master List'!AR117</f>
        <v xml:space="preserve">0 </v>
      </c>
      <c r="B1317" s="16" t="str">
        <f>Setup!$E$18</f>
        <v>(blank)</v>
      </c>
      <c r="C1317" s="8">
        <f>'Master List'!AT117</f>
        <v>0</v>
      </c>
      <c r="D1317" s="17" t="str">
        <f>IF('Master List'!AV117="","",'Master List'!AV117)</f>
        <v/>
      </c>
    </row>
    <row r="1318" spans="1:4" x14ac:dyDescent="0.25">
      <c r="A1318" s="17" t="str">
        <f>'Master List'!AR118</f>
        <v xml:space="preserve">0 </v>
      </c>
      <c r="B1318" s="16" t="str">
        <f>Setup!$E$18</f>
        <v>(blank)</v>
      </c>
      <c r="C1318" s="8">
        <f>'Master List'!AT118</f>
        <v>0</v>
      </c>
      <c r="D1318" s="17" t="str">
        <f>IF('Master List'!AV118="","",'Master List'!AV118)</f>
        <v/>
      </c>
    </row>
    <row r="1319" spans="1:4" x14ac:dyDescent="0.25">
      <c r="A1319" s="17" t="str">
        <f>'Master List'!AR119</f>
        <v xml:space="preserve">0 </v>
      </c>
      <c r="B1319" s="16" t="str">
        <f>Setup!$E$18</f>
        <v>(blank)</v>
      </c>
      <c r="C1319" s="8">
        <f>'Master List'!AT119</f>
        <v>0</v>
      </c>
      <c r="D1319" s="17" t="str">
        <f>IF('Master List'!AV119="","",'Master List'!AV119)</f>
        <v/>
      </c>
    </row>
    <row r="1320" spans="1:4" x14ac:dyDescent="0.25">
      <c r="A1320" s="17" t="str">
        <f>'Master List'!AR120</f>
        <v xml:space="preserve">0 </v>
      </c>
      <c r="B1320" s="16" t="str">
        <f>Setup!$E$18</f>
        <v>(blank)</v>
      </c>
      <c r="C1320" s="8">
        <f>'Master List'!AT120</f>
        <v>0</v>
      </c>
      <c r="D1320" s="17" t="str">
        <f>IF('Master List'!AV120="","",'Master List'!AV120)</f>
        <v/>
      </c>
    </row>
    <row r="1321" spans="1:4" x14ac:dyDescent="0.25">
      <c r="A1321" s="17" t="str">
        <f>'Master List'!AR121</f>
        <v xml:space="preserve">0 </v>
      </c>
      <c r="B1321" s="16" t="str">
        <f>Setup!$E$18</f>
        <v>(blank)</v>
      </c>
      <c r="C1321" s="8">
        <f>'Master List'!AT121</f>
        <v>0</v>
      </c>
      <c r="D1321" s="17" t="str">
        <f>IF('Master List'!AV121="","",'Master List'!AV121)</f>
        <v/>
      </c>
    </row>
    <row r="1322" spans="1:4" x14ac:dyDescent="0.25">
      <c r="A1322" s="17" t="str">
        <f>'Master List'!AR122</f>
        <v xml:space="preserve">0 </v>
      </c>
      <c r="B1322" s="16" t="str">
        <f>Setup!$E$18</f>
        <v>(blank)</v>
      </c>
      <c r="C1322" s="8">
        <f>'Master List'!AT122</f>
        <v>0</v>
      </c>
      <c r="D1322" s="17" t="str">
        <f>IF('Master List'!AV122="","",'Master List'!AV122)</f>
        <v/>
      </c>
    </row>
    <row r="1323" spans="1:4" x14ac:dyDescent="0.25">
      <c r="A1323" s="17" t="str">
        <f>'Master List'!AR123</f>
        <v xml:space="preserve">0 </v>
      </c>
      <c r="B1323" s="16" t="str">
        <f>Setup!$E$18</f>
        <v>(blank)</v>
      </c>
      <c r="C1323" s="8">
        <f>'Master List'!AT123</f>
        <v>0</v>
      </c>
      <c r="D1323" s="17" t="str">
        <f>IF('Master List'!AV123="","",'Master List'!AV123)</f>
        <v/>
      </c>
    </row>
    <row r="1324" spans="1:4" x14ac:dyDescent="0.25">
      <c r="A1324" s="17" t="str">
        <f>'Master List'!AR124</f>
        <v xml:space="preserve">0 </v>
      </c>
      <c r="B1324" s="16" t="str">
        <f>Setup!$E$18</f>
        <v>(blank)</v>
      </c>
      <c r="C1324" s="8">
        <f>'Master List'!AT124</f>
        <v>0</v>
      </c>
      <c r="D1324" s="17" t="str">
        <f>IF('Master List'!AV124="","",'Master List'!AV124)</f>
        <v/>
      </c>
    </row>
    <row r="1325" spans="1:4" x14ac:dyDescent="0.25">
      <c r="A1325" s="17" t="str">
        <f>'Master List'!AR125</f>
        <v xml:space="preserve">0 </v>
      </c>
      <c r="B1325" s="16" t="str">
        <f>Setup!$E$18</f>
        <v>(blank)</v>
      </c>
      <c r="C1325" s="8">
        <f>'Master List'!AT125</f>
        <v>0</v>
      </c>
      <c r="D1325" s="17" t="str">
        <f>IF('Master List'!AV125="","",'Master List'!AV125)</f>
        <v/>
      </c>
    </row>
    <row r="1326" spans="1:4" x14ac:dyDescent="0.25">
      <c r="A1326" s="17" t="str">
        <f>'Master List'!AR126</f>
        <v xml:space="preserve">0 </v>
      </c>
      <c r="B1326" s="16" t="str">
        <f>Setup!$E$18</f>
        <v>(blank)</v>
      </c>
      <c r="C1326" s="8">
        <f>'Master List'!AT126</f>
        <v>0</v>
      </c>
      <c r="D1326" s="17" t="str">
        <f>IF('Master List'!AV126="","",'Master List'!AV126)</f>
        <v/>
      </c>
    </row>
    <row r="1327" spans="1:4" x14ac:dyDescent="0.25">
      <c r="A1327" s="17" t="str">
        <f>'Master List'!AR127</f>
        <v xml:space="preserve">0 </v>
      </c>
      <c r="B1327" s="16" t="str">
        <f>Setup!$E$18</f>
        <v>(blank)</v>
      </c>
      <c r="C1327" s="8">
        <f>'Master List'!AT127</f>
        <v>0</v>
      </c>
      <c r="D1327" s="17" t="str">
        <f>IF('Master List'!AV127="","",'Master List'!AV127)</f>
        <v/>
      </c>
    </row>
    <row r="1328" spans="1:4" x14ac:dyDescent="0.25">
      <c r="A1328" s="17" t="str">
        <f>'Master List'!AR128</f>
        <v xml:space="preserve">0 </v>
      </c>
      <c r="B1328" s="16" t="str">
        <f>Setup!$E$18</f>
        <v>(blank)</v>
      </c>
      <c r="C1328" s="8">
        <f>'Master List'!AT128</f>
        <v>0</v>
      </c>
      <c r="D1328" s="17" t="str">
        <f>IF('Master List'!AV128="","",'Master List'!AV128)</f>
        <v/>
      </c>
    </row>
    <row r="1329" spans="1:4" x14ac:dyDescent="0.25">
      <c r="A1329" s="17" t="str">
        <f>'Master List'!AR129</f>
        <v xml:space="preserve">0 </v>
      </c>
      <c r="B1329" s="16" t="str">
        <f>Setup!$E$18</f>
        <v>(blank)</v>
      </c>
      <c r="C1329" s="8">
        <f>'Master List'!AT129</f>
        <v>0</v>
      </c>
      <c r="D1329" s="17" t="str">
        <f>IF('Master List'!AV129="","",'Master List'!AV129)</f>
        <v/>
      </c>
    </row>
    <row r="1330" spans="1:4" x14ac:dyDescent="0.25">
      <c r="A1330" s="17" t="str">
        <f>'Master List'!AR130</f>
        <v xml:space="preserve">0 </v>
      </c>
      <c r="B1330" s="16" t="str">
        <f>Setup!$E$18</f>
        <v>(blank)</v>
      </c>
      <c r="C1330" s="8">
        <f>'Master List'!AT130</f>
        <v>0</v>
      </c>
      <c r="D1330" s="17" t="str">
        <f>IF('Master List'!AV130="","",'Master List'!AV130)</f>
        <v/>
      </c>
    </row>
    <row r="1331" spans="1:4" x14ac:dyDescent="0.25">
      <c r="A1331" s="17" t="str">
        <f>'Master List'!AR131</f>
        <v xml:space="preserve">0 </v>
      </c>
      <c r="B1331" s="16" t="str">
        <f>Setup!$E$18</f>
        <v>(blank)</v>
      </c>
      <c r="C1331" s="8">
        <f>'Master List'!AT131</f>
        <v>0</v>
      </c>
      <c r="D1331" s="17" t="str">
        <f>IF('Master List'!AV131="","",'Master List'!AV131)</f>
        <v/>
      </c>
    </row>
    <row r="1332" spans="1:4" x14ac:dyDescent="0.25">
      <c r="A1332" s="17" t="str">
        <f>'Master List'!AR132</f>
        <v xml:space="preserve">0 </v>
      </c>
      <c r="B1332" s="16" t="str">
        <f>Setup!$E$18</f>
        <v>(blank)</v>
      </c>
      <c r="C1332" s="8">
        <f>'Master List'!AT132</f>
        <v>0</v>
      </c>
      <c r="D1332" s="17" t="str">
        <f>IF('Master List'!AV132="","",'Master List'!AV132)</f>
        <v/>
      </c>
    </row>
    <row r="1333" spans="1:4" x14ac:dyDescent="0.25">
      <c r="A1333" s="17" t="str">
        <f>'Master List'!AR133</f>
        <v xml:space="preserve">0 </v>
      </c>
      <c r="B1333" s="16" t="str">
        <f>Setup!$E$18</f>
        <v>(blank)</v>
      </c>
      <c r="C1333" s="8">
        <f>'Master List'!AT133</f>
        <v>0</v>
      </c>
      <c r="D1333" s="17" t="str">
        <f>IF('Master List'!AV133="","",'Master List'!AV133)</f>
        <v/>
      </c>
    </row>
    <row r="1334" spans="1:4" x14ac:dyDescent="0.25">
      <c r="A1334" s="17" t="str">
        <f>'Master List'!AR134</f>
        <v xml:space="preserve">0 </v>
      </c>
      <c r="B1334" s="16" t="str">
        <f>Setup!$E$18</f>
        <v>(blank)</v>
      </c>
      <c r="C1334" s="8">
        <f>'Master List'!AT134</f>
        <v>0</v>
      </c>
      <c r="D1334" s="17" t="str">
        <f>IF('Master List'!AV134="","",'Master List'!AV134)</f>
        <v/>
      </c>
    </row>
    <row r="1335" spans="1:4" x14ac:dyDescent="0.25">
      <c r="A1335" s="17" t="str">
        <f>'Master List'!AR135</f>
        <v xml:space="preserve">0 </v>
      </c>
      <c r="B1335" s="16" t="str">
        <f>Setup!$E$18</f>
        <v>(blank)</v>
      </c>
      <c r="C1335" s="8">
        <f>'Master List'!AT135</f>
        <v>0</v>
      </c>
      <c r="D1335" s="17" t="str">
        <f>IF('Master List'!AV135="","",'Master List'!AV135)</f>
        <v/>
      </c>
    </row>
    <row r="1336" spans="1:4" x14ac:dyDescent="0.25">
      <c r="A1336" s="17" t="str">
        <f>'Master List'!AR136</f>
        <v xml:space="preserve">0 </v>
      </c>
      <c r="B1336" s="16" t="str">
        <f>Setup!$E$18</f>
        <v>(blank)</v>
      </c>
      <c r="C1336" s="8">
        <f>'Master List'!AT136</f>
        <v>0</v>
      </c>
      <c r="D1336" s="17" t="str">
        <f>IF('Master List'!AV136="","",'Master List'!AV136)</f>
        <v/>
      </c>
    </row>
    <row r="1337" spans="1:4" x14ac:dyDescent="0.25">
      <c r="A1337" s="17" t="str">
        <f>'Master List'!AR137</f>
        <v xml:space="preserve">0 </v>
      </c>
      <c r="B1337" s="16" t="str">
        <f>Setup!$E$18</f>
        <v>(blank)</v>
      </c>
      <c r="C1337" s="8">
        <f>'Master List'!AT137</f>
        <v>0</v>
      </c>
      <c r="D1337" s="17" t="str">
        <f>IF('Master List'!AV137="","",'Master List'!AV137)</f>
        <v/>
      </c>
    </row>
    <row r="1338" spans="1:4" x14ac:dyDescent="0.25">
      <c r="A1338" s="17" t="str">
        <f>'Master List'!AR138</f>
        <v xml:space="preserve">0 </v>
      </c>
      <c r="B1338" s="16" t="str">
        <f>Setup!$E$18</f>
        <v>(blank)</v>
      </c>
      <c r="C1338" s="8">
        <f>'Master List'!AT138</f>
        <v>0</v>
      </c>
      <c r="D1338" s="17" t="str">
        <f>IF('Master List'!AV138="","",'Master List'!AV138)</f>
        <v/>
      </c>
    </row>
    <row r="1339" spans="1:4" x14ac:dyDescent="0.25">
      <c r="A1339" s="17" t="str">
        <f>'Master List'!AR139</f>
        <v xml:space="preserve">0 </v>
      </c>
      <c r="B1339" s="16" t="str">
        <f>Setup!$E$18</f>
        <v>(blank)</v>
      </c>
      <c r="C1339" s="8">
        <f>'Master List'!AT139</f>
        <v>0</v>
      </c>
      <c r="D1339" s="17" t="str">
        <f>IF('Master List'!AV139="","",'Master List'!AV139)</f>
        <v/>
      </c>
    </row>
    <row r="1340" spans="1:4" x14ac:dyDescent="0.25">
      <c r="A1340" s="17" t="str">
        <f>'Master List'!AR140</f>
        <v xml:space="preserve">0 </v>
      </c>
      <c r="B1340" s="16" t="str">
        <f>Setup!$E$18</f>
        <v>(blank)</v>
      </c>
      <c r="C1340" s="8">
        <f>'Master List'!AT140</f>
        <v>0</v>
      </c>
      <c r="D1340" s="17" t="str">
        <f>IF('Master List'!AV140="","",'Master List'!AV140)</f>
        <v/>
      </c>
    </row>
    <row r="1341" spans="1:4" x14ac:dyDescent="0.25">
      <c r="A1341" s="17" t="str">
        <f>'Master List'!AR141</f>
        <v xml:space="preserve">0 </v>
      </c>
      <c r="B1341" s="16" t="str">
        <f>Setup!$E$18</f>
        <v>(blank)</v>
      </c>
      <c r="C1341" s="8">
        <f>'Master List'!AT141</f>
        <v>0</v>
      </c>
      <c r="D1341" s="17" t="str">
        <f>IF('Master List'!AV141="","",'Master List'!AV141)</f>
        <v/>
      </c>
    </row>
    <row r="1342" spans="1:4" x14ac:dyDescent="0.25">
      <c r="A1342" s="17" t="str">
        <f>'Master List'!AR142</f>
        <v xml:space="preserve">0 </v>
      </c>
      <c r="B1342" s="16" t="str">
        <f>Setup!$E$18</f>
        <v>(blank)</v>
      </c>
      <c r="C1342" s="8">
        <f>'Master List'!AT142</f>
        <v>0</v>
      </c>
      <c r="D1342" s="17" t="str">
        <f>IF('Master List'!AV142="","",'Master List'!AV142)</f>
        <v/>
      </c>
    </row>
    <row r="1343" spans="1:4" x14ac:dyDescent="0.25">
      <c r="A1343" s="17" t="str">
        <f>'Master List'!AR143</f>
        <v xml:space="preserve">0 </v>
      </c>
      <c r="B1343" s="16" t="str">
        <f>Setup!$E$18</f>
        <v>(blank)</v>
      </c>
      <c r="C1343" s="8">
        <f>'Master List'!AT143</f>
        <v>0</v>
      </c>
      <c r="D1343" s="17" t="str">
        <f>IF('Master List'!AV143="","",'Master List'!AV143)</f>
        <v/>
      </c>
    </row>
    <row r="1344" spans="1:4" x14ac:dyDescent="0.25">
      <c r="A1344" s="17" t="str">
        <f>'Master List'!AR144</f>
        <v xml:space="preserve">0 </v>
      </c>
      <c r="B1344" s="16" t="str">
        <f>Setup!$E$18</f>
        <v>(blank)</v>
      </c>
      <c r="C1344" s="8">
        <f>'Master List'!AT144</f>
        <v>0</v>
      </c>
      <c r="D1344" s="17" t="str">
        <f>IF('Master List'!AV144="","",'Master List'!AV144)</f>
        <v/>
      </c>
    </row>
    <row r="1345" spans="1:4" x14ac:dyDescent="0.25">
      <c r="A1345" s="17" t="str">
        <f>'Master List'!AR145</f>
        <v xml:space="preserve">0 </v>
      </c>
      <c r="B1345" s="16" t="str">
        <f>Setup!$E$18</f>
        <v>(blank)</v>
      </c>
      <c r="C1345" s="8">
        <f>'Master List'!AT145</f>
        <v>0</v>
      </c>
      <c r="D1345" s="17" t="str">
        <f>IF('Master List'!AV145="","",'Master List'!AV145)</f>
        <v/>
      </c>
    </row>
    <row r="1346" spans="1:4" x14ac:dyDescent="0.25">
      <c r="A1346" s="17" t="str">
        <f>'Master List'!AR146</f>
        <v xml:space="preserve">0 </v>
      </c>
      <c r="B1346" s="16" t="str">
        <f>Setup!$E$18</f>
        <v>(blank)</v>
      </c>
      <c r="C1346" s="8">
        <f>'Master List'!AT146</f>
        <v>0</v>
      </c>
      <c r="D1346" s="17" t="str">
        <f>IF('Master List'!AV146="","",'Master List'!AV146)</f>
        <v/>
      </c>
    </row>
    <row r="1347" spans="1:4" x14ac:dyDescent="0.25">
      <c r="A1347" s="17" t="str">
        <f>'Master List'!AR147</f>
        <v xml:space="preserve">0 </v>
      </c>
      <c r="B1347" s="16" t="str">
        <f>Setup!$E$18</f>
        <v>(blank)</v>
      </c>
      <c r="C1347" s="8">
        <f>'Master List'!AT147</f>
        <v>0</v>
      </c>
      <c r="D1347" s="17" t="str">
        <f>IF('Master List'!AV147="","",'Master List'!AV147)</f>
        <v/>
      </c>
    </row>
    <row r="1348" spans="1:4" x14ac:dyDescent="0.25">
      <c r="A1348" s="17" t="str">
        <f>'Master List'!AR148</f>
        <v xml:space="preserve">0 </v>
      </c>
      <c r="B1348" s="16" t="str">
        <f>Setup!$E$18</f>
        <v>(blank)</v>
      </c>
      <c r="C1348" s="8">
        <f>'Master List'!AT148</f>
        <v>0</v>
      </c>
      <c r="D1348" s="17" t="str">
        <f>IF('Master List'!AV148="","",'Master List'!AV148)</f>
        <v/>
      </c>
    </row>
    <row r="1349" spans="1:4" x14ac:dyDescent="0.25">
      <c r="A1349" s="17" t="str">
        <f>'Master List'!AR149</f>
        <v xml:space="preserve">0 </v>
      </c>
      <c r="B1349" s="16" t="str">
        <f>Setup!$E$18</f>
        <v>(blank)</v>
      </c>
      <c r="C1349" s="8">
        <f>'Master List'!AT149</f>
        <v>0</v>
      </c>
      <c r="D1349" s="17" t="str">
        <f>IF('Master List'!AV149="","",'Master List'!AV149)</f>
        <v/>
      </c>
    </row>
    <row r="1350" spans="1:4" x14ac:dyDescent="0.25">
      <c r="A1350" s="17" t="str">
        <f>'Master List'!AR150</f>
        <v xml:space="preserve">0 </v>
      </c>
      <c r="B1350" s="16" t="str">
        <f>Setup!$E$18</f>
        <v>(blank)</v>
      </c>
      <c r="C1350" s="8">
        <f>'Master List'!AT150</f>
        <v>0</v>
      </c>
      <c r="D1350" s="17" t="str">
        <f>IF('Master List'!AV150="","",'Master List'!AV150)</f>
        <v/>
      </c>
    </row>
    <row r="1351" spans="1:4" x14ac:dyDescent="0.25">
      <c r="A1351" s="17" t="str">
        <f>'Master List'!AR151</f>
        <v xml:space="preserve">0 </v>
      </c>
      <c r="B1351" s="16" t="str">
        <f>Setup!$E$18</f>
        <v>(blank)</v>
      </c>
      <c r="C1351" s="8">
        <f>'Master List'!AT151</f>
        <v>0</v>
      </c>
      <c r="D1351" s="17" t="str">
        <f>IF('Master List'!AV151="","",'Master List'!AV151)</f>
        <v/>
      </c>
    </row>
    <row r="1352" spans="1:4" x14ac:dyDescent="0.25">
      <c r="A1352" s="17" t="str">
        <f>'Master List'!AR152</f>
        <v xml:space="preserve">0 </v>
      </c>
      <c r="B1352" s="16" t="str">
        <f>Setup!$E$18</f>
        <v>(blank)</v>
      </c>
      <c r="C1352" s="8">
        <f>'Master List'!AT152</f>
        <v>0</v>
      </c>
      <c r="D1352" s="17" t="str">
        <f>IF('Master List'!AV152="","",'Master List'!AV152)</f>
        <v/>
      </c>
    </row>
    <row r="1353" spans="1:4" x14ac:dyDescent="0.25">
      <c r="A1353" s="17" t="str">
        <f>'Master List'!AR153</f>
        <v xml:space="preserve">0 </v>
      </c>
      <c r="B1353" s="16" t="str">
        <f>Setup!$E$18</f>
        <v>(blank)</v>
      </c>
      <c r="C1353" s="8">
        <f>'Master List'!AT153</f>
        <v>0</v>
      </c>
      <c r="D1353" s="17" t="str">
        <f>IF('Master List'!AV153="","",'Master List'!AV153)</f>
        <v/>
      </c>
    </row>
    <row r="1354" spans="1:4" x14ac:dyDescent="0.25">
      <c r="A1354" s="17" t="str">
        <f>'Master List'!AR154</f>
        <v xml:space="preserve">0 </v>
      </c>
      <c r="B1354" s="16" t="str">
        <f>Setup!$E$18</f>
        <v>(blank)</v>
      </c>
      <c r="C1354" s="8">
        <f>'Master List'!AT154</f>
        <v>0</v>
      </c>
      <c r="D1354" s="17" t="str">
        <f>IF('Master List'!AV154="","",'Master List'!AV154)</f>
        <v/>
      </c>
    </row>
    <row r="1355" spans="1:4" x14ac:dyDescent="0.25">
      <c r="A1355" s="17" t="str">
        <f>'Master List'!AR155</f>
        <v xml:space="preserve">0 </v>
      </c>
      <c r="B1355" s="16" t="str">
        <f>Setup!$E$18</f>
        <v>(blank)</v>
      </c>
      <c r="C1355" s="8">
        <f>'Master List'!AT155</f>
        <v>0</v>
      </c>
      <c r="D1355" s="17" t="str">
        <f>IF('Master List'!AV155="","",'Master List'!AV155)</f>
        <v/>
      </c>
    </row>
    <row r="1356" spans="1:4" x14ac:dyDescent="0.25">
      <c r="A1356" s="17" t="str">
        <f>'Master List'!AR156</f>
        <v xml:space="preserve">0 </v>
      </c>
      <c r="B1356" s="16" t="str">
        <f>Setup!$E$18</f>
        <v>(blank)</v>
      </c>
      <c r="C1356" s="8">
        <f>'Master List'!AT156</f>
        <v>0</v>
      </c>
      <c r="D1356" s="17" t="str">
        <f>IF('Master List'!AV156="","",'Master List'!AV156)</f>
        <v/>
      </c>
    </row>
    <row r="1357" spans="1:4" x14ac:dyDescent="0.25">
      <c r="A1357" s="17" t="str">
        <f>'Master List'!AR157</f>
        <v xml:space="preserve">0 </v>
      </c>
      <c r="B1357" s="16" t="str">
        <f>Setup!$E$18</f>
        <v>(blank)</v>
      </c>
      <c r="C1357" s="8">
        <f>'Master List'!AT157</f>
        <v>0</v>
      </c>
      <c r="D1357" s="17" t="str">
        <f>IF('Master List'!AV157="","",'Master List'!AV157)</f>
        <v/>
      </c>
    </row>
    <row r="1358" spans="1:4" x14ac:dyDescent="0.25">
      <c r="A1358" s="17" t="str">
        <f>'Master List'!AR158</f>
        <v xml:space="preserve">0 </v>
      </c>
      <c r="B1358" s="16" t="str">
        <f>Setup!$E$18</f>
        <v>(blank)</v>
      </c>
      <c r="C1358" s="8">
        <f>'Master List'!AT158</f>
        <v>0</v>
      </c>
      <c r="D1358" s="17" t="str">
        <f>IF('Master List'!AV158="","",'Master List'!AV158)</f>
        <v/>
      </c>
    </row>
    <row r="1359" spans="1:4" x14ac:dyDescent="0.25">
      <c r="A1359" s="17" t="str">
        <f>'Master List'!AR159</f>
        <v xml:space="preserve">0 </v>
      </c>
      <c r="B1359" s="16" t="str">
        <f>Setup!$E$18</f>
        <v>(blank)</v>
      </c>
      <c r="C1359" s="8">
        <f>'Master List'!AT159</f>
        <v>0</v>
      </c>
      <c r="D1359" s="17" t="str">
        <f>IF('Master List'!AV159="","",'Master List'!AV159)</f>
        <v/>
      </c>
    </row>
    <row r="1360" spans="1:4" x14ac:dyDescent="0.25">
      <c r="A1360" s="17" t="str">
        <f>'Master List'!AR160</f>
        <v xml:space="preserve">0 </v>
      </c>
      <c r="B1360" s="16" t="str">
        <f>Setup!$E$18</f>
        <v>(blank)</v>
      </c>
      <c r="C1360" s="8">
        <f>'Master List'!AT160</f>
        <v>0</v>
      </c>
      <c r="D1360" s="17" t="str">
        <f>IF('Master List'!AV160="","",'Master List'!AV160)</f>
        <v/>
      </c>
    </row>
    <row r="1361" spans="1:4" x14ac:dyDescent="0.25">
      <c r="A1361" s="17" t="str">
        <f>'Master List'!AR161</f>
        <v xml:space="preserve">0 </v>
      </c>
      <c r="B1361" s="16" t="str">
        <f>Setup!$E$18</f>
        <v>(blank)</v>
      </c>
      <c r="C1361" s="8">
        <f>'Master List'!AT161</f>
        <v>0</v>
      </c>
      <c r="D1361" s="17" t="str">
        <f>IF('Master List'!AV161="","",'Master List'!AV161)</f>
        <v/>
      </c>
    </row>
    <row r="1362" spans="1:4" x14ac:dyDescent="0.25">
      <c r="A1362" s="17" t="str">
        <f>'Master List'!AR162</f>
        <v xml:space="preserve">0 </v>
      </c>
      <c r="B1362" s="16" t="str">
        <f>Setup!$E$18</f>
        <v>(blank)</v>
      </c>
      <c r="C1362" s="8">
        <f>'Master List'!AT162</f>
        <v>0</v>
      </c>
      <c r="D1362" s="17" t="str">
        <f>IF('Master List'!AV162="","",'Master List'!AV162)</f>
        <v/>
      </c>
    </row>
    <row r="1363" spans="1:4" x14ac:dyDescent="0.25">
      <c r="A1363" s="17" t="str">
        <f>'Master List'!AR163</f>
        <v xml:space="preserve">0 </v>
      </c>
      <c r="B1363" s="16" t="str">
        <f>Setup!$E$18</f>
        <v>(blank)</v>
      </c>
      <c r="C1363" s="8">
        <f>'Master List'!AT163</f>
        <v>0</v>
      </c>
      <c r="D1363" s="17" t="str">
        <f>IF('Master List'!AV163="","",'Master List'!AV163)</f>
        <v/>
      </c>
    </row>
    <row r="1364" spans="1:4" x14ac:dyDescent="0.25">
      <c r="A1364" s="17" t="str">
        <f>'Master List'!AR164</f>
        <v xml:space="preserve">0 </v>
      </c>
      <c r="B1364" s="16" t="str">
        <f>Setup!$E$18</f>
        <v>(blank)</v>
      </c>
      <c r="C1364" s="8">
        <f>'Master List'!AT164</f>
        <v>0</v>
      </c>
      <c r="D1364" s="17" t="str">
        <f>IF('Master List'!AV164="","",'Master List'!AV164)</f>
        <v/>
      </c>
    </row>
    <row r="1365" spans="1:4" x14ac:dyDescent="0.25">
      <c r="A1365" s="17" t="str">
        <f>'Master List'!AR165</f>
        <v xml:space="preserve">0 </v>
      </c>
      <c r="B1365" s="16" t="str">
        <f>Setup!$E$18</f>
        <v>(blank)</v>
      </c>
      <c r="C1365" s="8">
        <f>'Master List'!AT165</f>
        <v>0</v>
      </c>
      <c r="D1365" s="17" t="str">
        <f>IF('Master List'!AV165="","",'Master List'!AV165)</f>
        <v/>
      </c>
    </row>
    <row r="1366" spans="1:4" x14ac:dyDescent="0.25">
      <c r="A1366" s="17" t="str">
        <f>'Master List'!AR166</f>
        <v xml:space="preserve">0 </v>
      </c>
      <c r="B1366" s="16" t="str">
        <f>Setup!$E$18</f>
        <v>(blank)</v>
      </c>
      <c r="C1366" s="8">
        <f>'Master List'!AT166</f>
        <v>0</v>
      </c>
      <c r="D1366" s="17" t="str">
        <f>IF('Master List'!AV166="","",'Master List'!AV166)</f>
        <v/>
      </c>
    </row>
    <row r="1367" spans="1:4" x14ac:dyDescent="0.25">
      <c r="A1367" s="17" t="str">
        <f>'Master List'!AR167</f>
        <v xml:space="preserve">0 </v>
      </c>
      <c r="B1367" s="16" t="str">
        <f>Setup!$E$18</f>
        <v>(blank)</v>
      </c>
      <c r="C1367" s="8">
        <f>'Master List'!AT167</f>
        <v>0</v>
      </c>
      <c r="D1367" s="17" t="str">
        <f>IF('Master List'!AV167="","",'Master List'!AV167)</f>
        <v/>
      </c>
    </row>
    <row r="1368" spans="1:4" x14ac:dyDescent="0.25">
      <c r="A1368" s="17" t="str">
        <f>'Master List'!AR168</f>
        <v xml:space="preserve">0 </v>
      </c>
      <c r="B1368" s="16" t="str">
        <f>Setup!$E$18</f>
        <v>(blank)</v>
      </c>
      <c r="C1368" s="8">
        <f>'Master List'!AT168</f>
        <v>0</v>
      </c>
      <c r="D1368" s="17" t="str">
        <f>IF('Master List'!AV168="","",'Master List'!AV168)</f>
        <v/>
      </c>
    </row>
    <row r="1369" spans="1:4" x14ac:dyDescent="0.25">
      <c r="A1369" s="17" t="str">
        <f>'Master List'!AR169</f>
        <v xml:space="preserve">0 </v>
      </c>
      <c r="B1369" s="16" t="str">
        <f>Setup!$E$18</f>
        <v>(blank)</v>
      </c>
      <c r="C1369" s="8">
        <f>'Master List'!AT169</f>
        <v>0</v>
      </c>
      <c r="D1369" s="17" t="str">
        <f>IF('Master List'!AV169="","",'Master List'!AV169)</f>
        <v/>
      </c>
    </row>
    <row r="1370" spans="1:4" x14ac:dyDescent="0.25">
      <c r="A1370" s="17" t="str">
        <f>'Master List'!AR170</f>
        <v xml:space="preserve">0 </v>
      </c>
      <c r="B1370" s="16" t="str">
        <f>Setup!$E$18</f>
        <v>(blank)</v>
      </c>
      <c r="C1370" s="8">
        <f>'Master List'!AT170</f>
        <v>0</v>
      </c>
      <c r="D1370" s="17" t="str">
        <f>IF('Master List'!AV170="","",'Master List'!AV170)</f>
        <v/>
      </c>
    </row>
    <row r="1371" spans="1:4" x14ac:dyDescent="0.25">
      <c r="A1371" s="17" t="str">
        <f>'Master List'!AR171</f>
        <v xml:space="preserve">0 </v>
      </c>
      <c r="B1371" s="16" t="str">
        <f>Setup!$E$18</f>
        <v>(blank)</v>
      </c>
      <c r="C1371" s="8">
        <f>'Master List'!AT171</f>
        <v>0</v>
      </c>
      <c r="D1371" s="17" t="str">
        <f>IF('Master List'!AV171="","",'Master List'!AV171)</f>
        <v/>
      </c>
    </row>
    <row r="1372" spans="1:4" x14ac:dyDescent="0.25">
      <c r="A1372" s="17" t="str">
        <f>'Master List'!AR172</f>
        <v xml:space="preserve">0 </v>
      </c>
      <c r="B1372" s="16" t="str">
        <f>Setup!$E$18</f>
        <v>(blank)</v>
      </c>
      <c r="C1372" s="8">
        <f>'Master List'!AT172</f>
        <v>0</v>
      </c>
      <c r="D1372" s="17" t="str">
        <f>IF('Master List'!AV172="","",'Master List'!AV172)</f>
        <v/>
      </c>
    </row>
    <row r="1373" spans="1:4" x14ac:dyDescent="0.25">
      <c r="A1373" s="17" t="str">
        <f>'Master List'!AR173</f>
        <v xml:space="preserve">0 </v>
      </c>
      <c r="B1373" s="16" t="str">
        <f>Setup!$E$18</f>
        <v>(blank)</v>
      </c>
      <c r="C1373" s="8">
        <f>'Master List'!AT173</f>
        <v>0</v>
      </c>
      <c r="D1373" s="17" t="str">
        <f>IF('Master List'!AV173="","",'Master List'!AV173)</f>
        <v/>
      </c>
    </row>
    <row r="1374" spans="1:4" x14ac:dyDescent="0.25">
      <c r="A1374" s="17" t="str">
        <f>'Master List'!AR174</f>
        <v xml:space="preserve">0 </v>
      </c>
      <c r="B1374" s="16" t="str">
        <f>Setup!$E$18</f>
        <v>(blank)</v>
      </c>
      <c r="C1374" s="8">
        <f>'Master List'!AT174</f>
        <v>0</v>
      </c>
      <c r="D1374" s="17" t="str">
        <f>IF('Master List'!AV174="","",'Master List'!AV174)</f>
        <v/>
      </c>
    </row>
    <row r="1375" spans="1:4" x14ac:dyDescent="0.25">
      <c r="A1375" s="17" t="str">
        <f>'Master List'!AR175</f>
        <v xml:space="preserve">0 </v>
      </c>
      <c r="B1375" s="16" t="str">
        <f>Setup!$E$18</f>
        <v>(blank)</v>
      </c>
      <c r="C1375" s="8">
        <f>'Master List'!AT175</f>
        <v>0</v>
      </c>
      <c r="D1375" s="17" t="str">
        <f>IF('Master List'!AV175="","",'Master List'!AV175)</f>
        <v/>
      </c>
    </row>
    <row r="1376" spans="1:4" x14ac:dyDescent="0.25">
      <c r="A1376" s="17" t="str">
        <f>'Master List'!AR176</f>
        <v xml:space="preserve">0 </v>
      </c>
      <c r="B1376" s="16" t="str">
        <f>Setup!$E$18</f>
        <v>(blank)</v>
      </c>
      <c r="C1376" s="8">
        <f>'Master List'!AT176</f>
        <v>0</v>
      </c>
      <c r="D1376" s="17" t="str">
        <f>IF('Master List'!AV176="","",'Master List'!AV176)</f>
        <v/>
      </c>
    </row>
    <row r="1377" spans="1:4" x14ac:dyDescent="0.25">
      <c r="A1377" s="17" t="str">
        <f>'Master List'!AR177</f>
        <v xml:space="preserve">0 </v>
      </c>
      <c r="B1377" s="16" t="str">
        <f>Setup!$E$18</f>
        <v>(blank)</v>
      </c>
      <c r="C1377" s="8">
        <f>'Master List'!AT177</f>
        <v>0</v>
      </c>
      <c r="D1377" s="17" t="str">
        <f>IF('Master List'!AV177="","",'Master List'!AV177)</f>
        <v/>
      </c>
    </row>
    <row r="1378" spans="1:4" x14ac:dyDescent="0.25">
      <c r="A1378" s="17" t="str">
        <f>'Master List'!AR178</f>
        <v xml:space="preserve">0 </v>
      </c>
      <c r="B1378" s="16" t="str">
        <f>Setup!$E$18</f>
        <v>(blank)</v>
      </c>
      <c r="C1378" s="8">
        <f>'Master List'!AT178</f>
        <v>0</v>
      </c>
      <c r="D1378" s="17" t="str">
        <f>IF('Master List'!AV178="","",'Master List'!AV178)</f>
        <v/>
      </c>
    </row>
    <row r="1379" spans="1:4" x14ac:dyDescent="0.25">
      <c r="A1379" s="17" t="str">
        <f>'Master List'!AR179</f>
        <v xml:space="preserve">0 </v>
      </c>
      <c r="B1379" s="16" t="str">
        <f>Setup!$E$18</f>
        <v>(blank)</v>
      </c>
      <c r="C1379" s="8">
        <f>'Master List'!AT179</f>
        <v>0</v>
      </c>
      <c r="D1379" s="17" t="str">
        <f>IF('Master List'!AV179="","",'Master List'!AV179)</f>
        <v/>
      </c>
    </row>
    <row r="1380" spans="1:4" x14ac:dyDescent="0.25">
      <c r="A1380" s="17" t="str">
        <f>'Master List'!AR180</f>
        <v xml:space="preserve">0 </v>
      </c>
      <c r="B1380" s="16" t="str">
        <f>Setup!$E$18</f>
        <v>(blank)</v>
      </c>
      <c r="C1380" s="8">
        <f>'Master List'!AT180</f>
        <v>0</v>
      </c>
      <c r="D1380" s="17" t="str">
        <f>IF('Master List'!AV180="","",'Master List'!AV180)</f>
        <v/>
      </c>
    </row>
    <row r="1381" spans="1:4" x14ac:dyDescent="0.25">
      <c r="A1381" s="17" t="str">
        <f>'Master List'!AR181</f>
        <v xml:space="preserve">0 </v>
      </c>
      <c r="B1381" s="16" t="str">
        <f>Setup!$E$18</f>
        <v>(blank)</v>
      </c>
      <c r="C1381" s="8">
        <f>'Master List'!AT181</f>
        <v>0</v>
      </c>
      <c r="D1381" s="17" t="str">
        <f>IF('Master List'!AV181="","",'Master List'!AV181)</f>
        <v/>
      </c>
    </row>
    <row r="1382" spans="1:4" x14ac:dyDescent="0.25">
      <c r="A1382" s="17" t="str">
        <f>'Master List'!AR182</f>
        <v xml:space="preserve">0 </v>
      </c>
      <c r="B1382" s="16" t="str">
        <f>Setup!$E$18</f>
        <v>(blank)</v>
      </c>
      <c r="C1382" s="8">
        <f>'Master List'!AT182</f>
        <v>0</v>
      </c>
      <c r="D1382" s="17" t="str">
        <f>IF('Master List'!AV182="","",'Master List'!AV182)</f>
        <v/>
      </c>
    </row>
    <row r="1383" spans="1:4" x14ac:dyDescent="0.25">
      <c r="A1383" s="17" t="str">
        <f>'Master List'!AR183</f>
        <v xml:space="preserve">0 </v>
      </c>
      <c r="B1383" s="16" t="str">
        <f>Setup!$E$18</f>
        <v>(blank)</v>
      </c>
      <c r="C1383" s="8">
        <f>'Master List'!AT183</f>
        <v>0</v>
      </c>
      <c r="D1383" s="17" t="str">
        <f>IF('Master List'!AV183="","",'Master List'!AV183)</f>
        <v/>
      </c>
    </row>
    <row r="1384" spans="1:4" x14ac:dyDescent="0.25">
      <c r="A1384" s="17" t="str">
        <f>'Master List'!AR184</f>
        <v xml:space="preserve">0 </v>
      </c>
      <c r="B1384" s="16" t="str">
        <f>Setup!$E$18</f>
        <v>(blank)</v>
      </c>
      <c r="C1384" s="8">
        <f>'Master List'!AT184</f>
        <v>0</v>
      </c>
      <c r="D1384" s="17" t="str">
        <f>IF('Master List'!AV184="","",'Master List'!AV184)</f>
        <v/>
      </c>
    </row>
    <row r="1385" spans="1:4" x14ac:dyDescent="0.25">
      <c r="A1385" s="17" t="str">
        <f>'Master List'!AR185</f>
        <v xml:space="preserve">0 </v>
      </c>
      <c r="B1385" s="16" t="str">
        <f>Setup!$E$18</f>
        <v>(blank)</v>
      </c>
      <c r="C1385" s="8">
        <f>'Master List'!AT185</f>
        <v>0</v>
      </c>
      <c r="D1385" s="17" t="str">
        <f>IF('Master List'!AV185="","",'Master List'!AV185)</f>
        <v/>
      </c>
    </row>
    <row r="1386" spans="1:4" x14ac:dyDescent="0.25">
      <c r="A1386" s="17" t="str">
        <f>'Master List'!AR186</f>
        <v xml:space="preserve">0 </v>
      </c>
      <c r="B1386" s="16" t="str">
        <f>Setup!$E$18</f>
        <v>(blank)</v>
      </c>
      <c r="C1386" s="8">
        <f>'Master List'!AT186</f>
        <v>0</v>
      </c>
      <c r="D1386" s="17" t="str">
        <f>IF('Master List'!AV186="","",'Master List'!AV186)</f>
        <v/>
      </c>
    </row>
    <row r="1387" spans="1:4" x14ac:dyDescent="0.25">
      <c r="A1387" s="17" t="str">
        <f>'Master List'!AR187</f>
        <v xml:space="preserve">0 </v>
      </c>
      <c r="B1387" s="16" t="str">
        <f>Setup!$E$18</f>
        <v>(blank)</v>
      </c>
      <c r="C1387" s="8">
        <f>'Master List'!AT187</f>
        <v>0</v>
      </c>
      <c r="D1387" s="17" t="str">
        <f>IF('Master List'!AV187="","",'Master List'!AV187)</f>
        <v/>
      </c>
    </row>
    <row r="1388" spans="1:4" x14ac:dyDescent="0.25">
      <c r="A1388" s="17" t="str">
        <f>'Master List'!AR188</f>
        <v xml:space="preserve">0 </v>
      </c>
      <c r="B1388" s="16" t="str">
        <f>Setup!$E$18</f>
        <v>(blank)</v>
      </c>
      <c r="C1388" s="8">
        <f>'Master List'!AT188</f>
        <v>0</v>
      </c>
      <c r="D1388" s="17" t="str">
        <f>IF('Master List'!AV188="","",'Master List'!AV188)</f>
        <v/>
      </c>
    </row>
    <row r="1389" spans="1:4" x14ac:dyDescent="0.25">
      <c r="A1389" s="17" t="str">
        <f>'Master List'!AR189</f>
        <v xml:space="preserve">0 </v>
      </c>
      <c r="B1389" s="16" t="str">
        <f>Setup!$E$18</f>
        <v>(blank)</v>
      </c>
      <c r="C1389" s="8">
        <f>'Master List'!AT189</f>
        <v>0</v>
      </c>
      <c r="D1389" s="17" t="str">
        <f>IF('Master List'!AV189="","",'Master List'!AV189)</f>
        <v/>
      </c>
    </row>
    <row r="1390" spans="1:4" x14ac:dyDescent="0.25">
      <c r="A1390" s="17" t="str">
        <f>'Master List'!AR190</f>
        <v xml:space="preserve">0 </v>
      </c>
      <c r="B1390" s="16" t="str">
        <f>Setup!$E$18</f>
        <v>(blank)</v>
      </c>
      <c r="C1390" s="8">
        <f>'Master List'!AT190</f>
        <v>0</v>
      </c>
      <c r="D1390" s="17" t="str">
        <f>IF('Master List'!AV190="","",'Master List'!AV190)</f>
        <v/>
      </c>
    </row>
    <row r="1391" spans="1:4" x14ac:dyDescent="0.25">
      <c r="A1391" s="17" t="str">
        <f>'Master List'!AR191</f>
        <v xml:space="preserve">0 </v>
      </c>
      <c r="B1391" s="16" t="str">
        <f>Setup!$E$18</f>
        <v>(blank)</v>
      </c>
      <c r="C1391" s="8">
        <f>'Master List'!AT191</f>
        <v>0</v>
      </c>
      <c r="D1391" s="17" t="str">
        <f>IF('Master List'!AV191="","",'Master List'!AV191)</f>
        <v/>
      </c>
    </row>
    <row r="1392" spans="1:4" x14ac:dyDescent="0.25">
      <c r="A1392" s="17" t="str">
        <f>'Master List'!AR192</f>
        <v xml:space="preserve">0 </v>
      </c>
      <c r="B1392" s="16" t="str">
        <f>Setup!$E$18</f>
        <v>(blank)</v>
      </c>
      <c r="C1392" s="8">
        <f>'Master List'!AT192</f>
        <v>0</v>
      </c>
      <c r="D1392" s="17" t="str">
        <f>IF('Master List'!AV192="","",'Master List'!AV192)</f>
        <v/>
      </c>
    </row>
    <row r="1393" spans="1:4" x14ac:dyDescent="0.25">
      <c r="A1393" s="17" t="str">
        <f>'Master List'!AR193</f>
        <v xml:space="preserve">0 </v>
      </c>
      <c r="B1393" s="16" t="str">
        <f>Setup!$E$18</f>
        <v>(blank)</v>
      </c>
      <c r="C1393" s="8">
        <f>'Master List'!AT193</f>
        <v>0</v>
      </c>
      <c r="D1393" s="17" t="str">
        <f>IF('Master List'!AV193="","",'Master List'!AV193)</f>
        <v/>
      </c>
    </row>
    <row r="1394" spans="1:4" x14ac:dyDescent="0.25">
      <c r="A1394" s="17" t="str">
        <f>'Master List'!AR194</f>
        <v xml:space="preserve">0 </v>
      </c>
      <c r="B1394" s="16" t="str">
        <f>Setup!$E$18</f>
        <v>(blank)</v>
      </c>
      <c r="C1394" s="8">
        <f>'Master List'!AT194</f>
        <v>0</v>
      </c>
      <c r="D1394" s="17" t="str">
        <f>IF('Master List'!AV194="","",'Master List'!AV194)</f>
        <v/>
      </c>
    </row>
    <row r="1395" spans="1:4" x14ac:dyDescent="0.25">
      <c r="A1395" s="17" t="str">
        <f>'Master List'!AR195</f>
        <v xml:space="preserve">0 </v>
      </c>
      <c r="B1395" s="16" t="str">
        <f>Setup!$E$18</f>
        <v>(blank)</v>
      </c>
      <c r="C1395" s="8">
        <f>'Master List'!AT195</f>
        <v>0</v>
      </c>
      <c r="D1395" s="17" t="str">
        <f>IF('Master List'!AV195="","",'Master List'!AV195)</f>
        <v/>
      </c>
    </row>
    <row r="1396" spans="1:4" x14ac:dyDescent="0.25">
      <c r="A1396" s="17" t="str">
        <f>'Master List'!AR196</f>
        <v xml:space="preserve">0 </v>
      </c>
      <c r="B1396" s="16" t="str">
        <f>Setup!$E$18</f>
        <v>(blank)</v>
      </c>
      <c r="C1396" s="8">
        <f>'Master List'!AT196</f>
        <v>0</v>
      </c>
      <c r="D1396" s="17" t="str">
        <f>IF('Master List'!AV196="","",'Master List'!AV196)</f>
        <v/>
      </c>
    </row>
    <row r="1397" spans="1:4" x14ac:dyDescent="0.25">
      <c r="A1397" s="17" t="str">
        <f>'Master List'!AR197</f>
        <v xml:space="preserve">0 </v>
      </c>
      <c r="B1397" s="16" t="str">
        <f>Setup!$E$18</f>
        <v>(blank)</v>
      </c>
      <c r="C1397" s="8">
        <f>'Master List'!AT197</f>
        <v>0</v>
      </c>
      <c r="D1397" s="17" t="str">
        <f>IF('Master List'!AV197="","",'Master List'!AV197)</f>
        <v/>
      </c>
    </row>
    <row r="1398" spans="1:4" x14ac:dyDescent="0.25">
      <c r="A1398" s="17" t="str">
        <f>'Master List'!AR198</f>
        <v xml:space="preserve">0 </v>
      </c>
      <c r="B1398" s="16" t="str">
        <f>Setup!$E$18</f>
        <v>(blank)</v>
      </c>
      <c r="C1398" s="8">
        <f>'Master List'!AT198</f>
        <v>0</v>
      </c>
      <c r="D1398" s="17" t="str">
        <f>IF('Master List'!AV198="","",'Master List'!AV198)</f>
        <v/>
      </c>
    </row>
    <row r="1399" spans="1:4" x14ac:dyDescent="0.25">
      <c r="A1399" s="17" t="str">
        <f>'Master List'!AR199</f>
        <v xml:space="preserve">0 </v>
      </c>
      <c r="B1399" s="16" t="str">
        <f>Setup!$E$18</f>
        <v>(blank)</v>
      </c>
      <c r="C1399" s="8">
        <f>'Master List'!AT199</f>
        <v>0</v>
      </c>
      <c r="D1399" s="17" t="str">
        <f>IF('Master List'!AV199="","",'Master List'!AV199)</f>
        <v/>
      </c>
    </row>
    <row r="1400" spans="1:4" x14ac:dyDescent="0.25">
      <c r="A1400" s="17" t="str">
        <f>'Master List'!AR200</f>
        <v xml:space="preserve">0 </v>
      </c>
      <c r="B1400" s="16" t="str">
        <f>Setup!$E$18</f>
        <v>(blank)</v>
      </c>
      <c r="C1400" s="8">
        <f>'Master List'!AT200</f>
        <v>0</v>
      </c>
      <c r="D1400" s="17" t="str">
        <f>IF('Master List'!AV200="","",'Master List'!AV200)</f>
        <v/>
      </c>
    </row>
    <row r="1401" spans="1:4" x14ac:dyDescent="0.25">
      <c r="A1401" s="17" t="str">
        <f>'Master List'!AR201</f>
        <v xml:space="preserve">0 </v>
      </c>
      <c r="B1401" s="16" t="str">
        <f>Setup!$E$18</f>
        <v>(blank)</v>
      </c>
      <c r="C1401" s="8">
        <f>'Master List'!AT201</f>
        <v>0</v>
      </c>
      <c r="D1401" s="17" t="str">
        <f>IF('Master List'!AV201="","",'Master List'!AV201)</f>
        <v/>
      </c>
    </row>
    <row r="1402" spans="1:4" x14ac:dyDescent="0.25">
      <c r="A1402" s="17" t="str">
        <f>'Master List'!AY2</f>
        <v xml:space="preserve">0 </v>
      </c>
      <c r="B1402" s="16" t="str">
        <f>Setup!$E$19</f>
        <v>(blank)</v>
      </c>
      <c r="C1402" s="8">
        <f>'Master List'!BA2</f>
        <v>0</v>
      </c>
      <c r="D1402" s="17" t="str">
        <f>IF('Master List'!BC2="","",'Master List'!BC2)</f>
        <v/>
      </c>
    </row>
    <row r="1403" spans="1:4" x14ac:dyDescent="0.25">
      <c r="A1403" s="17" t="str">
        <f>'Master List'!AY3</f>
        <v xml:space="preserve">0 </v>
      </c>
      <c r="B1403" s="16" t="str">
        <f>Setup!$E$19</f>
        <v>(blank)</v>
      </c>
      <c r="C1403" s="8">
        <f>'Master List'!BA3</f>
        <v>0</v>
      </c>
      <c r="D1403" s="17" t="str">
        <f>IF('Master List'!BC3="","",'Master List'!BC3)</f>
        <v/>
      </c>
    </row>
    <row r="1404" spans="1:4" x14ac:dyDescent="0.25">
      <c r="A1404" s="17" t="str">
        <f>'Master List'!AY4</f>
        <v xml:space="preserve">0 </v>
      </c>
      <c r="B1404" s="16" t="str">
        <f>Setup!$E$19</f>
        <v>(blank)</v>
      </c>
      <c r="C1404" s="8">
        <f>'Master List'!BA4</f>
        <v>0</v>
      </c>
      <c r="D1404" s="17" t="str">
        <f>IF('Master List'!BC4="","",'Master List'!BC4)</f>
        <v/>
      </c>
    </row>
    <row r="1405" spans="1:4" x14ac:dyDescent="0.25">
      <c r="A1405" s="17" t="str">
        <f>'Master List'!AY5</f>
        <v xml:space="preserve">0 </v>
      </c>
      <c r="B1405" s="16" t="str">
        <f>Setup!$E$19</f>
        <v>(blank)</v>
      </c>
      <c r="C1405" s="8">
        <f>'Master List'!BA5</f>
        <v>0</v>
      </c>
      <c r="D1405" s="17" t="str">
        <f>IF('Master List'!BC5="","",'Master List'!BC5)</f>
        <v/>
      </c>
    </row>
    <row r="1406" spans="1:4" x14ac:dyDescent="0.25">
      <c r="A1406" s="17" t="str">
        <f>'Master List'!AY6</f>
        <v xml:space="preserve">0 </v>
      </c>
      <c r="B1406" s="16" t="str">
        <f>Setup!$E$19</f>
        <v>(blank)</v>
      </c>
      <c r="C1406" s="8">
        <f>'Master List'!BA6</f>
        <v>0</v>
      </c>
      <c r="D1406" s="17" t="str">
        <f>IF('Master List'!BC6="","",'Master List'!BC6)</f>
        <v/>
      </c>
    </row>
    <row r="1407" spans="1:4" x14ac:dyDescent="0.25">
      <c r="A1407" s="17" t="str">
        <f>'Master List'!AY7</f>
        <v xml:space="preserve">0 </v>
      </c>
      <c r="B1407" s="16" t="str">
        <f>Setup!$E$19</f>
        <v>(blank)</v>
      </c>
      <c r="C1407" s="8">
        <f>'Master List'!BA7</f>
        <v>0</v>
      </c>
      <c r="D1407" s="17" t="str">
        <f>IF('Master List'!BC7="","",'Master List'!BC7)</f>
        <v/>
      </c>
    </row>
    <row r="1408" spans="1:4" x14ac:dyDescent="0.25">
      <c r="A1408" s="17" t="str">
        <f>'Master List'!AY8</f>
        <v xml:space="preserve">0 </v>
      </c>
      <c r="B1408" s="16" t="str">
        <f>Setup!$E$19</f>
        <v>(blank)</v>
      </c>
      <c r="C1408" s="8">
        <f>'Master List'!BA8</f>
        <v>0</v>
      </c>
      <c r="D1408" s="17" t="str">
        <f>IF('Master List'!BC8="","",'Master List'!BC8)</f>
        <v/>
      </c>
    </row>
    <row r="1409" spans="1:4" x14ac:dyDescent="0.25">
      <c r="A1409" s="17" t="str">
        <f>'Master List'!AY9</f>
        <v xml:space="preserve">0 </v>
      </c>
      <c r="B1409" s="16" t="str">
        <f>Setup!$E$19</f>
        <v>(blank)</v>
      </c>
      <c r="C1409" s="8">
        <f>'Master List'!BA9</f>
        <v>0</v>
      </c>
      <c r="D1409" s="17" t="str">
        <f>IF('Master List'!BC9="","",'Master List'!BC9)</f>
        <v/>
      </c>
    </row>
    <row r="1410" spans="1:4" x14ac:dyDescent="0.25">
      <c r="A1410" s="17" t="str">
        <f>'Master List'!AY10</f>
        <v xml:space="preserve">0 </v>
      </c>
      <c r="B1410" s="16" t="str">
        <f>Setup!$E$19</f>
        <v>(blank)</v>
      </c>
      <c r="C1410" s="8">
        <f>'Master List'!BA10</f>
        <v>0</v>
      </c>
      <c r="D1410" s="17" t="str">
        <f>IF('Master List'!BC10="","",'Master List'!BC10)</f>
        <v/>
      </c>
    </row>
    <row r="1411" spans="1:4" x14ac:dyDescent="0.25">
      <c r="A1411" s="17" t="str">
        <f>'Master List'!AY11</f>
        <v xml:space="preserve">0 </v>
      </c>
      <c r="B1411" s="16" t="str">
        <f>Setup!$E$19</f>
        <v>(blank)</v>
      </c>
      <c r="C1411" s="8">
        <f>'Master List'!BA11</f>
        <v>0</v>
      </c>
      <c r="D1411" s="17" t="str">
        <f>IF('Master List'!BC11="","",'Master List'!BC11)</f>
        <v/>
      </c>
    </row>
    <row r="1412" spans="1:4" x14ac:dyDescent="0.25">
      <c r="A1412" s="17" t="str">
        <f>'Master List'!AY12</f>
        <v xml:space="preserve">0 </v>
      </c>
      <c r="B1412" s="16" t="str">
        <f>Setup!$E$19</f>
        <v>(blank)</v>
      </c>
      <c r="C1412" s="8">
        <f>'Master List'!BA12</f>
        <v>0</v>
      </c>
      <c r="D1412" s="17" t="str">
        <f>IF('Master List'!BC12="","",'Master List'!BC12)</f>
        <v/>
      </c>
    </row>
    <row r="1413" spans="1:4" x14ac:dyDescent="0.25">
      <c r="A1413" s="17" t="str">
        <f>'Master List'!AY13</f>
        <v xml:space="preserve">0 </v>
      </c>
      <c r="B1413" s="16" t="str">
        <f>Setup!$E$19</f>
        <v>(blank)</v>
      </c>
      <c r="C1413" s="8">
        <f>'Master List'!BA13</f>
        <v>0</v>
      </c>
      <c r="D1413" s="17" t="str">
        <f>IF('Master List'!BC13="","",'Master List'!BC13)</f>
        <v/>
      </c>
    </row>
    <row r="1414" spans="1:4" x14ac:dyDescent="0.25">
      <c r="A1414" s="17" t="str">
        <f>'Master List'!AY14</f>
        <v xml:space="preserve">0 </v>
      </c>
      <c r="B1414" s="16" t="str">
        <f>Setup!$E$19</f>
        <v>(blank)</v>
      </c>
      <c r="C1414" s="8">
        <f>'Master List'!BA14</f>
        <v>0</v>
      </c>
      <c r="D1414" s="17" t="str">
        <f>IF('Master List'!BC14="","",'Master List'!BC14)</f>
        <v/>
      </c>
    </row>
    <row r="1415" spans="1:4" x14ac:dyDescent="0.25">
      <c r="A1415" s="17" t="str">
        <f>'Master List'!AY15</f>
        <v xml:space="preserve">0 </v>
      </c>
      <c r="B1415" s="16" t="str">
        <f>Setup!$E$19</f>
        <v>(blank)</v>
      </c>
      <c r="C1415" s="8">
        <f>'Master List'!BA15</f>
        <v>0</v>
      </c>
      <c r="D1415" s="17" t="str">
        <f>IF('Master List'!BC15="","",'Master List'!BC15)</f>
        <v/>
      </c>
    </row>
    <row r="1416" spans="1:4" x14ac:dyDescent="0.25">
      <c r="A1416" s="17" t="str">
        <f>'Master List'!AY16</f>
        <v xml:space="preserve">0 </v>
      </c>
      <c r="B1416" s="16" t="str">
        <f>Setup!$E$19</f>
        <v>(blank)</v>
      </c>
      <c r="C1416" s="8">
        <f>'Master List'!BA16</f>
        <v>0</v>
      </c>
      <c r="D1416" s="17" t="str">
        <f>IF('Master List'!BC16="","",'Master List'!BC16)</f>
        <v/>
      </c>
    </row>
    <row r="1417" spans="1:4" x14ac:dyDescent="0.25">
      <c r="A1417" s="17" t="str">
        <f>'Master List'!AY17</f>
        <v xml:space="preserve">0 </v>
      </c>
      <c r="B1417" s="16" t="str">
        <f>Setup!$E$19</f>
        <v>(blank)</v>
      </c>
      <c r="C1417" s="8">
        <f>'Master List'!BA17</f>
        <v>0</v>
      </c>
      <c r="D1417" s="17" t="str">
        <f>IF('Master List'!BC17="","",'Master List'!BC17)</f>
        <v/>
      </c>
    </row>
    <row r="1418" spans="1:4" x14ac:dyDescent="0.25">
      <c r="A1418" s="17" t="str">
        <f>'Master List'!AY18</f>
        <v xml:space="preserve">0 </v>
      </c>
      <c r="B1418" s="16" t="str">
        <f>Setup!$E$19</f>
        <v>(blank)</v>
      </c>
      <c r="C1418" s="8">
        <f>'Master List'!BA18</f>
        <v>0</v>
      </c>
      <c r="D1418" s="17" t="str">
        <f>IF('Master List'!BC18="","",'Master List'!BC18)</f>
        <v/>
      </c>
    </row>
    <row r="1419" spans="1:4" x14ac:dyDescent="0.25">
      <c r="A1419" s="17" t="str">
        <f>'Master List'!AY19</f>
        <v xml:space="preserve">0 </v>
      </c>
      <c r="B1419" s="16" t="str">
        <f>Setup!$E$19</f>
        <v>(blank)</v>
      </c>
      <c r="C1419" s="8">
        <f>'Master List'!BA19</f>
        <v>0</v>
      </c>
      <c r="D1419" s="17" t="str">
        <f>IF('Master List'!BC19="","",'Master List'!BC19)</f>
        <v/>
      </c>
    </row>
    <row r="1420" spans="1:4" x14ac:dyDescent="0.25">
      <c r="A1420" s="17" t="str">
        <f>'Master List'!AY20</f>
        <v xml:space="preserve">0 </v>
      </c>
      <c r="B1420" s="16" t="str">
        <f>Setup!$E$19</f>
        <v>(blank)</v>
      </c>
      <c r="C1420" s="8">
        <f>'Master List'!BA20</f>
        <v>0</v>
      </c>
      <c r="D1420" s="17" t="str">
        <f>IF('Master List'!BC20="","",'Master List'!BC20)</f>
        <v/>
      </c>
    </row>
    <row r="1421" spans="1:4" x14ac:dyDescent="0.25">
      <c r="A1421" s="17" t="str">
        <f>'Master List'!AY21</f>
        <v xml:space="preserve">0 </v>
      </c>
      <c r="B1421" s="16" t="str">
        <f>Setup!$E$19</f>
        <v>(blank)</v>
      </c>
      <c r="C1421" s="8">
        <f>'Master List'!BA21</f>
        <v>0</v>
      </c>
      <c r="D1421" s="17" t="str">
        <f>IF('Master List'!BC21="","",'Master List'!BC21)</f>
        <v/>
      </c>
    </row>
    <row r="1422" spans="1:4" x14ac:dyDescent="0.25">
      <c r="A1422" s="17" t="str">
        <f>'Master List'!AY22</f>
        <v xml:space="preserve">0 </v>
      </c>
      <c r="B1422" s="16" t="str">
        <f>Setup!$E$19</f>
        <v>(blank)</v>
      </c>
      <c r="C1422" s="8">
        <f>'Master List'!BA22</f>
        <v>0</v>
      </c>
      <c r="D1422" s="17" t="str">
        <f>IF('Master List'!BC22="","",'Master List'!BC22)</f>
        <v/>
      </c>
    </row>
    <row r="1423" spans="1:4" x14ac:dyDescent="0.25">
      <c r="A1423" s="17" t="str">
        <f>'Master List'!AY23</f>
        <v xml:space="preserve">0 </v>
      </c>
      <c r="B1423" s="16" t="str">
        <f>Setup!$E$19</f>
        <v>(blank)</v>
      </c>
      <c r="C1423" s="8">
        <f>'Master List'!BA23</f>
        <v>0</v>
      </c>
      <c r="D1423" s="17" t="str">
        <f>IF('Master List'!BC23="","",'Master List'!BC23)</f>
        <v/>
      </c>
    </row>
    <row r="1424" spans="1:4" x14ac:dyDescent="0.25">
      <c r="A1424" s="17" t="str">
        <f>'Master List'!AY24</f>
        <v xml:space="preserve">0 </v>
      </c>
      <c r="B1424" s="16" t="str">
        <f>Setup!$E$19</f>
        <v>(blank)</v>
      </c>
      <c r="C1424" s="8">
        <f>'Master List'!BA24</f>
        <v>0</v>
      </c>
      <c r="D1424" s="17" t="str">
        <f>IF('Master List'!BC24="","",'Master List'!BC24)</f>
        <v/>
      </c>
    </row>
    <row r="1425" spans="1:4" x14ac:dyDescent="0.25">
      <c r="A1425" s="17" t="str">
        <f>'Master List'!AY25</f>
        <v xml:space="preserve">0 </v>
      </c>
      <c r="B1425" s="16" t="str">
        <f>Setup!$E$19</f>
        <v>(blank)</v>
      </c>
      <c r="C1425" s="8">
        <f>'Master List'!BA25</f>
        <v>0</v>
      </c>
      <c r="D1425" s="17" t="str">
        <f>IF('Master List'!BC25="","",'Master List'!BC25)</f>
        <v/>
      </c>
    </row>
    <row r="1426" spans="1:4" x14ac:dyDescent="0.25">
      <c r="A1426" s="17" t="str">
        <f>'Master List'!AY26</f>
        <v xml:space="preserve">0 </v>
      </c>
      <c r="B1426" s="16" t="str">
        <f>Setup!$E$19</f>
        <v>(blank)</v>
      </c>
      <c r="C1426" s="8">
        <f>'Master List'!BA26</f>
        <v>0</v>
      </c>
      <c r="D1426" s="17" t="str">
        <f>IF('Master List'!BC26="","",'Master List'!BC26)</f>
        <v/>
      </c>
    </row>
    <row r="1427" spans="1:4" x14ac:dyDescent="0.25">
      <c r="A1427" s="17" t="str">
        <f>'Master List'!AY27</f>
        <v xml:space="preserve">0 </v>
      </c>
      <c r="B1427" s="16" t="str">
        <f>Setup!$E$19</f>
        <v>(blank)</v>
      </c>
      <c r="C1427" s="8">
        <f>'Master List'!BA27</f>
        <v>0</v>
      </c>
      <c r="D1427" s="17" t="str">
        <f>IF('Master List'!BC27="","",'Master List'!BC27)</f>
        <v/>
      </c>
    </row>
    <row r="1428" spans="1:4" x14ac:dyDescent="0.25">
      <c r="A1428" s="17" t="str">
        <f>'Master List'!AY28</f>
        <v xml:space="preserve">0 </v>
      </c>
      <c r="B1428" s="16" t="str">
        <f>Setup!$E$19</f>
        <v>(blank)</v>
      </c>
      <c r="C1428" s="8">
        <f>'Master List'!BA28</f>
        <v>0</v>
      </c>
      <c r="D1428" s="17" t="str">
        <f>IF('Master List'!BC28="","",'Master List'!BC28)</f>
        <v/>
      </c>
    </row>
    <row r="1429" spans="1:4" x14ac:dyDescent="0.25">
      <c r="A1429" s="17" t="str">
        <f>'Master List'!AY29</f>
        <v xml:space="preserve">0 </v>
      </c>
      <c r="B1429" s="16" t="str">
        <f>Setup!$E$19</f>
        <v>(blank)</v>
      </c>
      <c r="C1429" s="8">
        <f>'Master List'!BA29</f>
        <v>0</v>
      </c>
      <c r="D1429" s="17" t="str">
        <f>IF('Master List'!BC29="","",'Master List'!BC29)</f>
        <v/>
      </c>
    </row>
    <row r="1430" spans="1:4" x14ac:dyDescent="0.25">
      <c r="A1430" s="17" t="str">
        <f>'Master List'!AY30</f>
        <v xml:space="preserve">0 </v>
      </c>
      <c r="B1430" s="16" t="str">
        <f>Setup!$E$19</f>
        <v>(blank)</v>
      </c>
      <c r="C1430" s="8">
        <f>'Master List'!BA30</f>
        <v>0</v>
      </c>
      <c r="D1430" s="17" t="str">
        <f>IF('Master List'!BC30="","",'Master List'!BC30)</f>
        <v/>
      </c>
    </row>
    <row r="1431" spans="1:4" x14ac:dyDescent="0.25">
      <c r="A1431" s="17" t="str">
        <f>'Master List'!AY31</f>
        <v xml:space="preserve">0 </v>
      </c>
      <c r="B1431" s="16" t="str">
        <f>Setup!$E$19</f>
        <v>(blank)</v>
      </c>
      <c r="C1431" s="8">
        <f>'Master List'!BA31</f>
        <v>0</v>
      </c>
      <c r="D1431" s="17" t="str">
        <f>IF('Master List'!BC31="","",'Master List'!BC31)</f>
        <v/>
      </c>
    </row>
    <row r="1432" spans="1:4" x14ac:dyDescent="0.25">
      <c r="A1432" s="17" t="str">
        <f>'Master List'!AY32</f>
        <v xml:space="preserve">0 </v>
      </c>
      <c r="B1432" s="16" t="str">
        <f>Setup!$E$19</f>
        <v>(blank)</v>
      </c>
      <c r="C1432" s="8">
        <f>'Master List'!BA32</f>
        <v>0</v>
      </c>
      <c r="D1432" s="17" t="str">
        <f>IF('Master List'!BC32="","",'Master List'!BC32)</f>
        <v/>
      </c>
    </row>
    <row r="1433" spans="1:4" x14ac:dyDescent="0.25">
      <c r="A1433" s="17" t="str">
        <f>'Master List'!AY33</f>
        <v xml:space="preserve">0 </v>
      </c>
      <c r="B1433" s="16" t="str">
        <f>Setup!$E$19</f>
        <v>(blank)</v>
      </c>
      <c r="C1433" s="8">
        <f>'Master List'!BA33</f>
        <v>0</v>
      </c>
      <c r="D1433" s="17" t="str">
        <f>IF('Master List'!BC33="","",'Master List'!BC33)</f>
        <v/>
      </c>
    </row>
    <row r="1434" spans="1:4" x14ac:dyDescent="0.25">
      <c r="A1434" s="17" t="str">
        <f>'Master List'!AY34</f>
        <v xml:space="preserve">0 </v>
      </c>
      <c r="B1434" s="16" t="str">
        <f>Setup!$E$19</f>
        <v>(blank)</v>
      </c>
      <c r="C1434" s="8">
        <f>'Master List'!BA34</f>
        <v>0</v>
      </c>
      <c r="D1434" s="17" t="str">
        <f>IF('Master List'!BC34="","",'Master List'!BC34)</f>
        <v/>
      </c>
    </row>
    <row r="1435" spans="1:4" x14ac:dyDescent="0.25">
      <c r="A1435" s="17" t="str">
        <f>'Master List'!AY35</f>
        <v xml:space="preserve">0 </v>
      </c>
      <c r="B1435" s="16" t="str">
        <f>Setup!$E$19</f>
        <v>(blank)</v>
      </c>
      <c r="C1435" s="8">
        <f>'Master List'!BA35</f>
        <v>0</v>
      </c>
      <c r="D1435" s="17" t="str">
        <f>IF('Master List'!BC35="","",'Master List'!BC35)</f>
        <v/>
      </c>
    </row>
    <row r="1436" spans="1:4" x14ac:dyDescent="0.25">
      <c r="A1436" s="17" t="str">
        <f>'Master List'!AY36</f>
        <v xml:space="preserve">0 </v>
      </c>
      <c r="B1436" s="16" t="str">
        <f>Setup!$E$19</f>
        <v>(blank)</v>
      </c>
      <c r="C1436" s="8">
        <f>'Master List'!BA36</f>
        <v>0</v>
      </c>
      <c r="D1436" s="17" t="str">
        <f>IF('Master List'!BC36="","",'Master List'!BC36)</f>
        <v/>
      </c>
    </row>
    <row r="1437" spans="1:4" x14ac:dyDescent="0.25">
      <c r="A1437" s="17" t="str">
        <f>'Master List'!AY37</f>
        <v xml:space="preserve">0 </v>
      </c>
      <c r="B1437" s="16" t="str">
        <f>Setup!$E$19</f>
        <v>(blank)</v>
      </c>
      <c r="C1437" s="8">
        <f>'Master List'!BA37</f>
        <v>0</v>
      </c>
      <c r="D1437" s="17" t="str">
        <f>IF('Master List'!BC37="","",'Master List'!BC37)</f>
        <v/>
      </c>
    </row>
    <row r="1438" spans="1:4" x14ac:dyDescent="0.25">
      <c r="A1438" s="17" t="str">
        <f>'Master List'!AY38</f>
        <v xml:space="preserve">0 </v>
      </c>
      <c r="B1438" s="16" t="str">
        <f>Setup!$E$19</f>
        <v>(blank)</v>
      </c>
      <c r="C1438" s="8">
        <f>'Master List'!BA38</f>
        <v>0</v>
      </c>
      <c r="D1438" s="17" t="str">
        <f>IF('Master List'!BC38="","",'Master List'!BC38)</f>
        <v/>
      </c>
    </row>
    <row r="1439" spans="1:4" x14ac:dyDescent="0.25">
      <c r="A1439" s="17" t="str">
        <f>'Master List'!AY39</f>
        <v xml:space="preserve">0 </v>
      </c>
      <c r="B1439" s="16" t="str">
        <f>Setup!$E$19</f>
        <v>(blank)</v>
      </c>
      <c r="C1439" s="8">
        <f>'Master List'!BA39</f>
        <v>0</v>
      </c>
      <c r="D1439" s="17" t="str">
        <f>IF('Master List'!BC39="","",'Master List'!BC39)</f>
        <v/>
      </c>
    </row>
    <row r="1440" spans="1:4" x14ac:dyDescent="0.25">
      <c r="A1440" s="17" t="str">
        <f>'Master List'!AY40</f>
        <v xml:space="preserve">0 </v>
      </c>
      <c r="B1440" s="16" t="str">
        <f>Setup!$E$19</f>
        <v>(blank)</v>
      </c>
      <c r="C1440" s="8">
        <f>'Master List'!BA40</f>
        <v>0</v>
      </c>
      <c r="D1440" s="17" t="str">
        <f>IF('Master List'!BC40="","",'Master List'!BC40)</f>
        <v/>
      </c>
    </row>
    <row r="1441" spans="1:4" x14ac:dyDescent="0.25">
      <c r="A1441" s="17" t="str">
        <f>'Master List'!AY41</f>
        <v xml:space="preserve">0 </v>
      </c>
      <c r="B1441" s="16" t="str">
        <f>Setup!$E$19</f>
        <v>(blank)</v>
      </c>
      <c r="C1441" s="8">
        <f>'Master List'!BA41</f>
        <v>0</v>
      </c>
      <c r="D1441" s="17" t="str">
        <f>IF('Master List'!BC41="","",'Master List'!BC41)</f>
        <v/>
      </c>
    </row>
    <row r="1442" spans="1:4" x14ac:dyDescent="0.25">
      <c r="A1442" s="17" t="str">
        <f>'Master List'!AY42</f>
        <v xml:space="preserve">0 </v>
      </c>
      <c r="B1442" s="16" t="str">
        <f>Setup!$E$19</f>
        <v>(blank)</v>
      </c>
      <c r="C1442" s="8">
        <f>'Master List'!BA42</f>
        <v>0</v>
      </c>
      <c r="D1442" s="17" t="str">
        <f>IF('Master List'!BC42="","",'Master List'!BC42)</f>
        <v/>
      </c>
    </row>
    <row r="1443" spans="1:4" x14ac:dyDescent="0.25">
      <c r="A1443" s="17" t="str">
        <f>'Master List'!AY43</f>
        <v xml:space="preserve">0 </v>
      </c>
      <c r="B1443" s="16" t="str">
        <f>Setup!$E$19</f>
        <v>(blank)</v>
      </c>
      <c r="C1443" s="8">
        <f>'Master List'!BA43</f>
        <v>0</v>
      </c>
      <c r="D1443" s="17" t="str">
        <f>IF('Master List'!BC43="","",'Master List'!BC43)</f>
        <v/>
      </c>
    </row>
    <row r="1444" spans="1:4" x14ac:dyDescent="0.25">
      <c r="A1444" s="17" t="str">
        <f>'Master List'!AY44</f>
        <v xml:space="preserve">0 </v>
      </c>
      <c r="B1444" s="16" t="str">
        <f>Setup!$E$19</f>
        <v>(blank)</v>
      </c>
      <c r="C1444" s="8">
        <f>'Master List'!BA44</f>
        <v>0</v>
      </c>
      <c r="D1444" s="17" t="str">
        <f>IF('Master List'!BC44="","",'Master List'!BC44)</f>
        <v/>
      </c>
    </row>
    <row r="1445" spans="1:4" x14ac:dyDescent="0.25">
      <c r="A1445" s="17" t="str">
        <f>'Master List'!AY45</f>
        <v xml:space="preserve">0 </v>
      </c>
      <c r="B1445" s="16" t="str">
        <f>Setup!$E$19</f>
        <v>(blank)</v>
      </c>
      <c r="C1445" s="8">
        <f>'Master List'!BA45</f>
        <v>0</v>
      </c>
      <c r="D1445" s="17" t="str">
        <f>IF('Master List'!BC45="","",'Master List'!BC45)</f>
        <v/>
      </c>
    </row>
    <row r="1446" spans="1:4" x14ac:dyDescent="0.25">
      <c r="A1446" s="17" t="str">
        <f>'Master List'!AY46</f>
        <v xml:space="preserve">0 </v>
      </c>
      <c r="B1446" s="16" t="str">
        <f>Setup!$E$19</f>
        <v>(blank)</v>
      </c>
      <c r="C1446" s="8">
        <f>'Master List'!BA46</f>
        <v>0</v>
      </c>
      <c r="D1446" s="17" t="str">
        <f>IF('Master List'!BC46="","",'Master List'!BC46)</f>
        <v/>
      </c>
    </row>
    <row r="1447" spans="1:4" x14ac:dyDescent="0.25">
      <c r="A1447" s="17" t="str">
        <f>'Master List'!AY47</f>
        <v xml:space="preserve">0 </v>
      </c>
      <c r="B1447" s="16" t="str">
        <f>Setup!$E$19</f>
        <v>(blank)</v>
      </c>
      <c r="C1447" s="8">
        <f>'Master List'!BA47</f>
        <v>0</v>
      </c>
      <c r="D1447" s="17" t="str">
        <f>IF('Master List'!BC47="","",'Master List'!BC47)</f>
        <v/>
      </c>
    </row>
    <row r="1448" spans="1:4" x14ac:dyDescent="0.25">
      <c r="A1448" s="17" t="str">
        <f>'Master List'!AY48</f>
        <v xml:space="preserve">0 </v>
      </c>
      <c r="B1448" s="16" t="str">
        <f>Setup!$E$19</f>
        <v>(blank)</v>
      </c>
      <c r="C1448" s="8">
        <f>'Master List'!BA48</f>
        <v>0</v>
      </c>
      <c r="D1448" s="17" t="str">
        <f>IF('Master List'!BC48="","",'Master List'!BC48)</f>
        <v/>
      </c>
    </row>
    <row r="1449" spans="1:4" x14ac:dyDescent="0.25">
      <c r="A1449" s="17" t="str">
        <f>'Master List'!AY49</f>
        <v xml:space="preserve">0 </v>
      </c>
      <c r="B1449" s="16" t="str">
        <f>Setup!$E$19</f>
        <v>(blank)</v>
      </c>
      <c r="C1449" s="8">
        <f>'Master List'!BA49</f>
        <v>0</v>
      </c>
      <c r="D1449" s="17" t="str">
        <f>IF('Master List'!BC49="","",'Master List'!BC49)</f>
        <v/>
      </c>
    </row>
    <row r="1450" spans="1:4" x14ac:dyDescent="0.25">
      <c r="A1450" s="17" t="str">
        <f>'Master List'!AY50</f>
        <v xml:space="preserve">0 </v>
      </c>
      <c r="B1450" s="16" t="str">
        <f>Setup!$E$19</f>
        <v>(blank)</v>
      </c>
      <c r="C1450" s="8">
        <f>'Master List'!BA50</f>
        <v>0</v>
      </c>
      <c r="D1450" s="17" t="str">
        <f>IF('Master List'!BC50="","",'Master List'!BC50)</f>
        <v/>
      </c>
    </row>
    <row r="1451" spans="1:4" x14ac:dyDescent="0.25">
      <c r="A1451" s="17" t="str">
        <f>'Master List'!AY51</f>
        <v xml:space="preserve">0 </v>
      </c>
      <c r="B1451" s="16" t="str">
        <f>Setup!$E$19</f>
        <v>(blank)</v>
      </c>
      <c r="C1451" s="8">
        <f>'Master List'!BA51</f>
        <v>0</v>
      </c>
      <c r="D1451" s="17" t="str">
        <f>IF('Master List'!BC51="","",'Master List'!BC51)</f>
        <v/>
      </c>
    </row>
    <row r="1452" spans="1:4" x14ac:dyDescent="0.25">
      <c r="A1452" s="17" t="str">
        <f>'Master List'!AY52</f>
        <v xml:space="preserve">0 </v>
      </c>
      <c r="B1452" s="16" t="str">
        <f>Setup!$E$19</f>
        <v>(blank)</v>
      </c>
      <c r="C1452" s="8">
        <f>'Master List'!BA52</f>
        <v>0</v>
      </c>
      <c r="D1452" s="17" t="str">
        <f>IF('Master List'!BC52="","",'Master List'!BC52)</f>
        <v/>
      </c>
    </row>
    <row r="1453" spans="1:4" x14ac:dyDescent="0.25">
      <c r="A1453" s="17" t="str">
        <f>'Master List'!AY53</f>
        <v xml:space="preserve">0 </v>
      </c>
      <c r="B1453" s="16" t="str">
        <f>Setup!$E$19</f>
        <v>(blank)</v>
      </c>
      <c r="C1453" s="8">
        <f>'Master List'!BA53</f>
        <v>0</v>
      </c>
      <c r="D1453" s="17" t="str">
        <f>IF('Master List'!BC53="","",'Master List'!BC53)</f>
        <v/>
      </c>
    </row>
    <row r="1454" spans="1:4" x14ac:dyDescent="0.25">
      <c r="A1454" s="17" t="str">
        <f>'Master List'!AY54</f>
        <v xml:space="preserve">0 </v>
      </c>
      <c r="B1454" s="16" t="str">
        <f>Setup!$E$19</f>
        <v>(blank)</v>
      </c>
      <c r="C1454" s="8">
        <f>'Master List'!BA54</f>
        <v>0</v>
      </c>
      <c r="D1454" s="17" t="str">
        <f>IF('Master List'!BC54="","",'Master List'!BC54)</f>
        <v/>
      </c>
    </row>
    <row r="1455" spans="1:4" x14ac:dyDescent="0.25">
      <c r="A1455" s="17" t="str">
        <f>'Master List'!AY55</f>
        <v xml:space="preserve">0 </v>
      </c>
      <c r="B1455" s="16" t="str">
        <f>Setup!$E$19</f>
        <v>(blank)</v>
      </c>
      <c r="C1455" s="8">
        <f>'Master List'!BA55</f>
        <v>0</v>
      </c>
      <c r="D1455" s="17" t="str">
        <f>IF('Master List'!BC55="","",'Master List'!BC55)</f>
        <v/>
      </c>
    </row>
    <row r="1456" spans="1:4" x14ac:dyDescent="0.25">
      <c r="A1456" s="17" t="str">
        <f>'Master List'!AY56</f>
        <v xml:space="preserve">0 </v>
      </c>
      <c r="B1456" s="16" t="str">
        <f>Setup!$E$19</f>
        <v>(blank)</v>
      </c>
      <c r="C1456" s="8">
        <f>'Master List'!BA56</f>
        <v>0</v>
      </c>
      <c r="D1456" s="17" t="str">
        <f>IF('Master List'!BC56="","",'Master List'!BC56)</f>
        <v/>
      </c>
    </row>
    <row r="1457" spans="1:4" x14ac:dyDescent="0.25">
      <c r="A1457" s="17" t="str">
        <f>'Master List'!AY57</f>
        <v xml:space="preserve">0 </v>
      </c>
      <c r="B1457" s="16" t="str">
        <f>Setup!$E$19</f>
        <v>(blank)</v>
      </c>
      <c r="C1457" s="8">
        <f>'Master List'!BA57</f>
        <v>0</v>
      </c>
      <c r="D1457" s="17" t="str">
        <f>IF('Master List'!BC57="","",'Master List'!BC57)</f>
        <v/>
      </c>
    </row>
    <row r="1458" spans="1:4" x14ac:dyDescent="0.25">
      <c r="A1458" s="17" t="str">
        <f>'Master List'!AY58</f>
        <v xml:space="preserve">0 </v>
      </c>
      <c r="B1458" s="16" t="str">
        <f>Setup!$E$19</f>
        <v>(blank)</v>
      </c>
      <c r="C1458" s="8">
        <f>'Master List'!BA58</f>
        <v>0</v>
      </c>
      <c r="D1458" s="17" t="str">
        <f>IF('Master List'!BC58="","",'Master List'!BC58)</f>
        <v/>
      </c>
    </row>
    <row r="1459" spans="1:4" x14ac:dyDescent="0.25">
      <c r="A1459" s="17" t="str">
        <f>'Master List'!AY59</f>
        <v xml:space="preserve">0 </v>
      </c>
      <c r="B1459" s="16" t="str">
        <f>Setup!$E$19</f>
        <v>(blank)</v>
      </c>
      <c r="C1459" s="8">
        <f>'Master List'!BA59</f>
        <v>0</v>
      </c>
      <c r="D1459" s="17" t="str">
        <f>IF('Master List'!BC59="","",'Master List'!BC59)</f>
        <v/>
      </c>
    </row>
    <row r="1460" spans="1:4" x14ac:dyDescent="0.25">
      <c r="A1460" s="17" t="str">
        <f>'Master List'!AY60</f>
        <v xml:space="preserve">0 </v>
      </c>
      <c r="B1460" s="16" t="str">
        <f>Setup!$E$19</f>
        <v>(blank)</v>
      </c>
      <c r="C1460" s="8">
        <f>'Master List'!BA60</f>
        <v>0</v>
      </c>
      <c r="D1460" s="17" t="str">
        <f>IF('Master List'!BC60="","",'Master List'!BC60)</f>
        <v/>
      </c>
    </row>
    <row r="1461" spans="1:4" x14ac:dyDescent="0.25">
      <c r="A1461" s="17" t="str">
        <f>'Master List'!AY61</f>
        <v xml:space="preserve">0 </v>
      </c>
      <c r="B1461" s="16" t="str">
        <f>Setup!$E$19</f>
        <v>(blank)</v>
      </c>
      <c r="C1461" s="8">
        <f>'Master List'!BA61</f>
        <v>0</v>
      </c>
      <c r="D1461" s="17" t="str">
        <f>IF('Master List'!BC61="","",'Master List'!BC61)</f>
        <v/>
      </c>
    </row>
    <row r="1462" spans="1:4" x14ac:dyDescent="0.25">
      <c r="A1462" s="17" t="str">
        <f>'Master List'!AY62</f>
        <v xml:space="preserve">0 </v>
      </c>
      <c r="B1462" s="16" t="str">
        <f>Setup!$E$19</f>
        <v>(blank)</v>
      </c>
      <c r="C1462" s="8">
        <f>'Master List'!BA62</f>
        <v>0</v>
      </c>
      <c r="D1462" s="17" t="str">
        <f>IF('Master List'!BC62="","",'Master List'!BC62)</f>
        <v/>
      </c>
    </row>
    <row r="1463" spans="1:4" x14ac:dyDescent="0.25">
      <c r="A1463" s="17" t="str">
        <f>'Master List'!AY63</f>
        <v xml:space="preserve">0 </v>
      </c>
      <c r="B1463" s="16" t="str">
        <f>Setup!$E$19</f>
        <v>(blank)</v>
      </c>
      <c r="C1463" s="8">
        <f>'Master List'!BA63</f>
        <v>0</v>
      </c>
      <c r="D1463" s="17" t="str">
        <f>IF('Master List'!BC63="","",'Master List'!BC63)</f>
        <v/>
      </c>
    </row>
    <row r="1464" spans="1:4" x14ac:dyDescent="0.25">
      <c r="A1464" s="17" t="str">
        <f>'Master List'!AY64</f>
        <v xml:space="preserve">0 </v>
      </c>
      <c r="B1464" s="16" t="str">
        <f>Setup!$E$19</f>
        <v>(blank)</v>
      </c>
      <c r="C1464" s="8">
        <f>'Master List'!BA64</f>
        <v>0</v>
      </c>
      <c r="D1464" s="17" t="str">
        <f>IF('Master List'!BC64="","",'Master List'!BC64)</f>
        <v/>
      </c>
    </row>
    <row r="1465" spans="1:4" x14ac:dyDescent="0.25">
      <c r="A1465" s="17" t="str">
        <f>'Master List'!AY65</f>
        <v xml:space="preserve">0 </v>
      </c>
      <c r="B1465" s="16" t="str">
        <f>Setup!$E$19</f>
        <v>(blank)</v>
      </c>
      <c r="C1465" s="8">
        <f>'Master List'!BA65</f>
        <v>0</v>
      </c>
      <c r="D1465" s="17" t="str">
        <f>IF('Master List'!BC65="","",'Master List'!BC65)</f>
        <v/>
      </c>
    </row>
    <row r="1466" spans="1:4" x14ac:dyDescent="0.25">
      <c r="A1466" s="17" t="str">
        <f>'Master List'!AY66</f>
        <v xml:space="preserve">0 </v>
      </c>
      <c r="B1466" s="16" t="str">
        <f>Setup!$E$19</f>
        <v>(blank)</v>
      </c>
      <c r="C1466" s="8">
        <f>'Master List'!BA66</f>
        <v>0</v>
      </c>
      <c r="D1466" s="17" t="str">
        <f>IF('Master List'!BC66="","",'Master List'!BC66)</f>
        <v/>
      </c>
    </row>
    <row r="1467" spans="1:4" x14ac:dyDescent="0.25">
      <c r="A1467" s="17" t="str">
        <f>'Master List'!AY67</f>
        <v xml:space="preserve">0 </v>
      </c>
      <c r="B1467" s="16" t="str">
        <f>Setup!$E$19</f>
        <v>(blank)</v>
      </c>
      <c r="C1467" s="8">
        <f>'Master List'!BA67</f>
        <v>0</v>
      </c>
      <c r="D1467" s="17" t="str">
        <f>IF('Master List'!BC67="","",'Master List'!BC67)</f>
        <v/>
      </c>
    </row>
    <row r="1468" spans="1:4" x14ac:dyDescent="0.25">
      <c r="A1468" s="17" t="str">
        <f>'Master List'!AY68</f>
        <v xml:space="preserve">0 </v>
      </c>
      <c r="B1468" s="16" t="str">
        <f>Setup!$E$19</f>
        <v>(blank)</v>
      </c>
      <c r="C1468" s="8">
        <f>'Master List'!BA68</f>
        <v>0</v>
      </c>
      <c r="D1468" s="17" t="str">
        <f>IF('Master List'!BC68="","",'Master List'!BC68)</f>
        <v/>
      </c>
    </row>
    <row r="1469" spans="1:4" x14ac:dyDescent="0.25">
      <c r="A1469" s="17" t="str">
        <f>'Master List'!AY69</f>
        <v xml:space="preserve">0 </v>
      </c>
      <c r="B1469" s="16" t="str">
        <f>Setup!$E$19</f>
        <v>(blank)</v>
      </c>
      <c r="C1469" s="8">
        <f>'Master List'!BA69</f>
        <v>0</v>
      </c>
      <c r="D1469" s="17" t="str">
        <f>IF('Master List'!BC69="","",'Master List'!BC69)</f>
        <v/>
      </c>
    </row>
    <row r="1470" spans="1:4" x14ac:dyDescent="0.25">
      <c r="A1470" s="17" t="str">
        <f>'Master List'!AY70</f>
        <v xml:space="preserve">0 </v>
      </c>
      <c r="B1470" s="16" t="str">
        <f>Setup!$E$19</f>
        <v>(blank)</v>
      </c>
      <c r="C1470" s="8">
        <f>'Master List'!BA70</f>
        <v>0</v>
      </c>
      <c r="D1470" s="17" t="str">
        <f>IF('Master List'!BC70="","",'Master List'!BC70)</f>
        <v/>
      </c>
    </row>
    <row r="1471" spans="1:4" x14ac:dyDescent="0.25">
      <c r="A1471" s="17" t="str">
        <f>'Master List'!AY71</f>
        <v xml:space="preserve">0 </v>
      </c>
      <c r="B1471" s="16" t="str">
        <f>Setup!$E$19</f>
        <v>(blank)</v>
      </c>
      <c r="C1471" s="8">
        <f>'Master List'!BA71</f>
        <v>0</v>
      </c>
      <c r="D1471" s="17" t="str">
        <f>IF('Master List'!BC71="","",'Master List'!BC71)</f>
        <v/>
      </c>
    </row>
    <row r="1472" spans="1:4" x14ac:dyDescent="0.25">
      <c r="A1472" s="17" t="str">
        <f>'Master List'!AY72</f>
        <v xml:space="preserve">0 </v>
      </c>
      <c r="B1472" s="16" t="str">
        <f>Setup!$E$19</f>
        <v>(blank)</v>
      </c>
      <c r="C1472" s="8">
        <f>'Master List'!BA72</f>
        <v>0</v>
      </c>
      <c r="D1472" s="17" t="str">
        <f>IF('Master List'!BC72="","",'Master List'!BC72)</f>
        <v/>
      </c>
    </row>
    <row r="1473" spans="1:4" x14ac:dyDescent="0.25">
      <c r="A1473" s="17" t="str">
        <f>'Master List'!AY73</f>
        <v xml:space="preserve">0 </v>
      </c>
      <c r="B1473" s="16" t="str">
        <f>Setup!$E$19</f>
        <v>(blank)</v>
      </c>
      <c r="C1473" s="8">
        <f>'Master List'!BA73</f>
        <v>0</v>
      </c>
      <c r="D1473" s="17" t="str">
        <f>IF('Master List'!BC73="","",'Master List'!BC73)</f>
        <v/>
      </c>
    </row>
    <row r="1474" spans="1:4" x14ac:dyDescent="0.25">
      <c r="A1474" s="17" t="str">
        <f>'Master List'!AY74</f>
        <v xml:space="preserve">0 </v>
      </c>
      <c r="B1474" s="16" t="str">
        <f>Setup!$E$19</f>
        <v>(blank)</v>
      </c>
      <c r="C1474" s="8">
        <f>'Master List'!BA74</f>
        <v>0</v>
      </c>
      <c r="D1474" s="17" t="str">
        <f>IF('Master List'!BC74="","",'Master List'!BC74)</f>
        <v/>
      </c>
    </row>
    <row r="1475" spans="1:4" x14ac:dyDescent="0.25">
      <c r="A1475" s="17" t="str">
        <f>'Master List'!AY75</f>
        <v xml:space="preserve">0 </v>
      </c>
      <c r="B1475" s="16" t="str">
        <f>Setup!$E$19</f>
        <v>(blank)</v>
      </c>
      <c r="C1475" s="8">
        <f>'Master List'!BA75</f>
        <v>0</v>
      </c>
      <c r="D1475" s="17" t="str">
        <f>IF('Master List'!BC75="","",'Master List'!BC75)</f>
        <v/>
      </c>
    </row>
    <row r="1476" spans="1:4" x14ac:dyDescent="0.25">
      <c r="A1476" s="17" t="str">
        <f>'Master List'!AY76</f>
        <v xml:space="preserve">0 </v>
      </c>
      <c r="B1476" s="16" t="str">
        <f>Setup!$E$19</f>
        <v>(blank)</v>
      </c>
      <c r="C1476" s="8">
        <f>'Master List'!BA76</f>
        <v>0</v>
      </c>
      <c r="D1476" s="17" t="str">
        <f>IF('Master List'!BC76="","",'Master List'!BC76)</f>
        <v/>
      </c>
    </row>
    <row r="1477" spans="1:4" x14ac:dyDescent="0.25">
      <c r="A1477" s="17" t="str">
        <f>'Master List'!AY77</f>
        <v xml:space="preserve">0 </v>
      </c>
      <c r="B1477" s="16" t="str">
        <f>Setup!$E$19</f>
        <v>(blank)</v>
      </c>
      <c r="C1477" s="8">
        <f>'Master List'!BA77</f>
        <v>0</v>
      </c>
      <c r="D1477" s="17" t="str">
        <f>IF('Master List'!BC77="","",'Master List'!BC77)</f>
        <v/>
      </c>
    </row>
    <row r="1478" spans="1:4" x14ac:dyDescent="0.25">
      <c r="A1478" s="17" t="str">
        <f>'Master List'!AY78</f>
        <v xml:space="preserve">0 </v>
      </c>
      <c r="B1478" s="16" t="str">
        <f>Setup!$E$19</f>
        <v>(blank)</v>
      </c>
      <c r="C1478" s="8">
        <f>'Master List'!BA78</f>
        <v>0</v>
      </c>
      <c r="D1478" s="17" t="str">
        <f>IF('Master List'!BC78="","",'Master List'!BC78)</f>
        <v/>
      </c>
    </row>
    <row r="1479" spans="1:4" x14ac:dyDescent="0.25">
      <c r="A1479" s="17" t="str">
        <f>'Master List'!AY79</f>
        <v xml:space="preserve">0 </v>
      </c>
      <c r="B1479" s="16" t="str">
        <f>Setup!$E$19</f>
        <v>(blank)</v>
      </c>
      <c r="C1479" s="8">
        <f>'Master List'!BA79</f>
        <v>0</v>
      </c>
      <c r="D1479" s="17" t="str">
        <f>IF('Master List'!BC79="","",'Master List'!BC79)</f>
        <v/>
      </c>
    </row>
    <row r="1480" spans="1:4" x14ac:dyDescent="0.25">
      <c r="A1480" s="17" t="str">
        <f>'Master List'!AY80</f>
        <v xml:space="preserve">0 </v>
      </c>
      <c r="B1480" s="16" t="str">
        <f>Setup!$E$19</f>
        <v>(blank)</v>
      </c>
      <c r="C1480" s="8">
        <f>'Master List'!BA80</f>
        <v>0</v>
      </c>
      <c r="D1480" s="17" t="str">
        <f>IF('Master List'!BC80="","",'Master List'!BC80)</f>
        <v/>
      </c>
    </row>
    <row r="1481" spans="1:4" x14ac:dyDescent="0.25">
      <c r="A1481" s="17" t="str">
        <f>'Master List'!AY81</f>
        <v xml:space="preserve">0 </v>
      </c>
      <c r="B1481" s="16" t="str">
        <f>Setup!$E$19</f>
        <v>(blank)</v>
      </c>
      <c r="C1481" s="8">
        <f>'Master List'!BA81</f>
        <v>0</v>
      </c>
      <c r="D1481" s="17" t="str">
        <f>IF('Master List'!BC81="","",'Master List'!BC81)</f>
        <v/>
      </c>
    </row>
    <row r="1482" spans="1:4" x14ac:dyDescent="0.25">
      <c r="A1482" s="17" t="str">
        <f>'Master List'!AY82</f>
        <v xml:space="preserve">0 </v>
      </c>
      <c r="B1482" s="16" t="str">
        <f>Setup!$E$19</f>
        <v>(blank)</v>
      </c>
      <c r="C1482" s="8">
        <f>'Master List'!BA82</f>
        <v>0</v>
      </c>
      <c r="D1482" s="17" t="str">
        <f>IF('Master List'!BC82="","",'Master List'!BC82)</f>
        <v/>
      </c>
    </row>
    <row r="1483" spans="1:4" x14ac:dyDescent="0.25">
      <c r="A1483" s="17" t="str">
        <f>'Master List'!AY83</f>
        <v xml:space="preserve">0 </v>
      </c>
      <c r="B1483" s="16" t="str">
        <f>Setup!$E$19</f>
        <v>(blank)</v>
      </c>
      <c r="C1483" s="8">
        <f>'Master List'!BA83</f>
        <v>0</v>
      </c>
      <c r="D1483" s="17" t="str">
        <f>IF('Master List'!BC83="","",'Master List'!BC83)</f>
        <v/>
      </c>
    </row>
    <row r="1484" spans="1:4" x14ac:dyDescent="0.25">
      <c r="A1484" s="17" t="str">
        <f>'Master List'!AY84</f>
        <v xml:space="preserve">0 </v>
      </c>
      <c r="B1484" s="16" t="str">
        <f>Setup!$E$19</f>
        <v>(blank)</v>
      </c>
      <c r="C1484" s="8">
        <f>'Master List'!BA84</f>
        <v>0</v>
      </c>
      <c r="D1484" s="17" t="str">
        <f>IF('Master List'!BC84="","",'Master List'!BC84)</f>
        <v/>
      </c>
    </row>
    <row r="1485" spans="1:4" x14ac:dyDescent="0.25">
      <c r="A1485" s="17" t="str">
        <f>'Master List'!AY85</f>
        <v xml:space="preserve">0 </v>
      </c>
      <c r="B1485" s="16" t="str">
        <f>Setup!$E$19</f>
        <v>(blank)</v>
      </c>
      <c r="C1485" s="8">
        <f>'Master List'!BA85</f>
        <v>0</v>
      </c>
      <c r="D1485" s="17" t="str">
        <f>IF('Master List'!BC85="","",'Master List'!BC85)</f>
        <v/>
      </c>
    </row>
    <row r="1486" spans="1:4" x14ac:dyDescent="0.25">
      <c r="A1486" s="17" t="str">
        <f>'Master List'!AY86</f>
        <v xml:space="preserve">0 </v>
      </c>
      <c r="B1486" s="16" t="str">
        <f>Setup!$E$19</f>
        <v>(blank)</v>
      </c>
      <c r="C1486" s="8">
        <f>'Master List'!BA86</f>
        <v>0</v>
      </c>
      <c r="D1486" s="17" t="str">
        <f>IF('Master List'!BC86="","",'Master List'!BC86)</f>
        <v/>
      </c>
    </row>
    <row r="1487" spans="1:4" x14ac:dyDescent="0.25">
      <c r="A1487" s="17" t="str">
        <f>'Master List'!AY87</f>
        <v xml:space="preserve">0 </v>
      </c>
      <c r="B1487" s="16" t="str">
        <f>Setup!$E$19</f>
        <v>(blank)</v>
      </c>
      <c r="C1487" s="8">
        <f>'Master List'!BA87</f>
        <v>0</v>
      </c>
      <c r="D1487" s="17" t="str">
        <f>IF('Master List'!BC87="","",'Master List'!BC87)</f>
        <v/>
      </c>
    </row>
    <row r="1488" spans="1:4" x14ac:dyDescent="0.25">
      <c r="A1488" s="17" t="str">
        <f>'Master List'!AY88</f>
        <v xml:space="preserve">0 </v>
      </c>
      <c r="B1488" s="16" t="str">
        <f>Setup!$E$19</f>
        <v>(blank)</v>
      </c>
      <c r="C1488" s="8">
        <f>'Master List'!BA88</f>
        <v>0</v>
      </c>
      <c r="D1488" s="17" t="str">
        <f>IF('Master List'!BC88="","",'Master List'!BC88)</f>
        <v/>
      </c>
    </row>
    <row r="1489" spans="1:4" x14ac:dyDescent="0.25">
      <c r="A1489" s="17" t="str">
        <f>'Master List'!AY89</f>
        <v xml:space="preserve">0 </v>
      </c>
      <c r="B1489" s="16" t="str">
        <f>Setup!$E$19</f>
        <v>(blank)</v>
      </c>
      <c r="C1489" s="8">
        <f>'Master List'!BA89</f>
        <v>0</v>
      </c>
      <c r="D1489" s="17" t="str">
        <f>IF('Master List'!BC89="","",'Master List'!BC89)</f>
        <v/>
      </c>
    </row>
    <row r="1490" spans="1:4" x14ac:dyDescent="0.25">
      <c r="A1490" s="17" t="str">
        <f>'Master List'!AY90</f>
        <v xml:space="preserve">0 </v>
      </c>
      <c r="B1490" s="16" t="str">
        <f>Setup!$E$19</f>
        <v>(blank)</v>
      </c>
      <c r="C1490" s="8">
        <f>'Master List'!BA90</f>
        <v>0</v>
      </c>
      <c r="D1490" s="17" t="str">
        <f>IF('Master List'!BC90="","",'Master List'!BC90)</f>
        <v/>
      </c>
    </row>
    <row r="1491" spans="1:4" x14ac:dyDescent="0.25">
      <c r="A1491" s="17" t="str">
        <f>'Master List'!AY91</f>
        <v xml:space="preserve">0 </v>
      </c>
      <c r="B1491" s="16" t="str">
        <f>Setup!$E$19</f>
        <v>(blank)</v>
      </c>
      <c r="C1491" s="8">
        <f>'Master List'!BA91</f>
        <v>0</v>
      </c>
      <c r="D1491" s="17" t="str">
        <f>IF('Master List'!BC91="","",'Master List'!BC91)</f>
        <v/>
      </c>
    </row>
    <row r="1492" spans="1:4" x14ac:dyDescent="0.25">
      <c r="A1492" s="17" t="str">
        <f>'Master List'!AY92</f>
        <v xml:space="preserve">0 </v>
      </c>
      <c r="B1492" s="16" t="str">
        <f>Setup!$E$19</f>
        <v>(blank)</v>
      </c>
      <c r="C1492" s="8">
        <f>'Master List'!BA92</f>
        <v>0</v>
      </c>
      <c r="D1492" s="17" t="str">
        <f>IF('Master List'!BC92="","",'Master List'!BC92)</f>
        <v/>
      </c>
    </row>
    <row r="1493" spans="1:4" x14ac:dyDescent="0.25">
      <c r="A1493" s="17" t="str">
        <f>'Master List'!AY93</f>
        <v xml:space="preserve">0 </v>
      </c>
      <c r="B1493" s="16" t="str">
        <f>Setup!$E$19</f>
        <v>(blank)</v>
      </c>
      <c r="C1493" s="8">
        <f>'Master List'!BA93</f>
        <v>0</v>
      </c>
      <c r="D1493" s="17" t="str">
        <f>IF('Master List'!BC93="","",'Master List'!BC93)</f>
        <v/>
      </c>
    </row>
    <row r="1494" spans="1:4" x14ac:dyDescent="0.25">
      <c r="A1494" s="17" t="str">
        <f>'Master List'!AY94</f>
        <v xml:space="preserve">0 </v>
      </c>
      <c r="B1494" s="16" t="str">
        <f>Setup!$E$19</f>
        <v>(blank)</v>
      </c>
      <c r="C1494" s="8">
        <f>'Master List'!BA94</f>
        <v>0</v>
      </c>
      <c r="D1494" s="17" t="str">
        <f>IF('Master List'!BC94="","",'Master List'!BC94)</f>
        <v/>
      </c>
    </row>
    <row r="1495" spans="1:4" x14ac:dyDescent="0.25">
      <c r="A1495" s="17" t="str">
        <f>'Master List'!AY95</f>
        <v xml:space="preserve">0 </v>
      </c>
      <c r="B1495" s="16" t="str">
        <f>Setup!$E$19</f>
        <v>(blank)</v>
      </c>
      <c r="C1495" s="8">
        <f>'Master List'!BA95</f>
        <v>0</v>
      </c>
      <c r="D1495" s="17" t="str">
        <f>IF('Master List'!BC95="","",'Master List'!BC95)</f>
        <v/>
      </c>
    </row>
    <row r="1496" spans="1:4" x14ac:dyDescent="0.25">
      <c r="A1496" s="17" t="str">
        <f>'Master List'!AY96</f>
        <v xml:space="preserve">0 </v>
      </c>
      <c r="B1496" s="16" t="str">
        <f>Setup!$E$19</f>
        <v>(blank)</v>
      </c>
      <c r="C1496" s="8">
        <f>'Master List'!BA96</f>
        <v>0</v>
      </c>
      <c r="D1496" s="17" t="str">
        <f>IF('Master List'!BC96="","",'Master List'!BC96)</f>
        <v/>
      </c>
    </row>
    <row r="1497" spans="1:4" x14ac:dyDescent="0.25">
      <c r="A1497" s="17" t="str">
        <f>'Master List'!AY97</f>
        <v xml:space="preserve">0 </v>
      </c>
      <c r="B1497" s="16" t="str">
        <f>Setup!$E$19</f>
        <v>(blank)</v>
      </c>
      <c r="C1497" s="8">
        <f>'Master List'!BA97</f>
        <v>0</v>
      </c>
      <c r="D1497" s="17" t="str">
        <f>IF('Master List'!BC97="","",'Master List'!BC97)</f>
        <v/>
      </c>
    </row>
    <row r="1498" spans="1:4" x14ac:dyDescent="0.25">
      <c r="A1498" s="17" t="str">
        <f>'Master List'!AY98</f>
        <v xml:space="preserve">0 </v>
      </c>
      <c r="B1498" s="16" t="str">
        <f>Setup!$E$19</f>
        <v>(blank)</v>
      </c>
      <c r="C1498" s="8">
        <f>'Master List'!BA98</f>
        <v>0</v>
      </c>
      <c r="D1498" s="17" t="str">
        <f>IF('Master List'!BC98="","",'Master List'!BC98)</f>
        <v/>
      </c>
    </row>
    <row r="1499" spans="1:4" x14ac:dyDescent="0.25">
      <c r="A1499" s="17" t="str">
        <f>'Master List'!AY99</f>
        <v xml:space="preserve">0 </v>
      </c>
      <c r="B1499" s="16" t="str">
        <f>Setup!$E$19</f>
        <v>(blank)</v>
      </c>
      <c r="C1499" s="8">
        <f>'Master List'!BA99</f>
        <v>0</v>
      </c>
      <c r="D1499" s="17" t="str">
        <f>IF('Master List'!BC99="","",'Master List'!BC99)</f>
        <v/>
      </c>
    </row>
    <row r="1500" spans="1:4" x14ac:dyDescent="0.25">
      <c r="A1500" s="17" t="str">
        <f>'Master List'!AY100</f>
        <v xml:space="preserve">0 </v>
      </c>
      <c r="B1500" s="16" t="str">
        <f>Setup!$E$19</f>
        <v>(blank)</v>
      </c>
      <c r="C1500" s="8">
        <f>'Master List'!BA100</f>
        <v>0</v>
      </c>
      <c r="D1500" s="17" t="str">
        <f>IF('Master List'!BC100="","",'Master List'!BC100)</f>
        <v/>
      </c>
    </row>
    <row r="1501" spans="1:4" x14ac:dyDescent="0.25">
      <c r="A1501" s="17" t="str">
        <f>'Master List'!AY101</f>
        <v xml:space="preserve">0 </v>
      </c>
      <c r="B1501" s="16" t="str">
        <f>Setup!$E$19</f>
        <v>(blank)</v>
      </c>
      <c r="C1501" s="8">
        <f>'Master List'!BA101</f>
        <v>0</v>
      </c>
      <c r="D1501" s="17" t="str">
        <f>IF('Master List'!BC101="","",'Master List'!BC101)</f>
        <v/>
      </c>
    </row>
    <row r="1502" spans="1:4" x14ac:dyDescent="0.25">
      <c r="A1502" s="17" t="str">
        <f>'Master List'!AY102</f>
        <v xml:space="preserve">0 </v>
      </c>
      <c r="B1502" s="16" t="str">
        <f>Setup!$E$19</f>
        <v>(blank)</v>
      </c>
      <c r="C1502" s="8">
        <f>'Master List'!BA102</f>
        <v>0</v>
      </c>
      <c r="D1502" s="17" t="str">
        <f>IF('Master List'!BC102="","",'Master List'!BC102)</f>
        <v/>
      </c>
    </row>
    <row r="1503" spans="1:4" x14ac:dyDescent="0.25">
      <c r="A1503" s="17" t="str">
        <f>'Master List'!AY103</f>
        <v xml:space="preserve">0 </v>
      </c>
      <c r="B1503" s="16" t="str">
        <f>Setup!$E$19</f>
        <v>(blank)</v>
      </c>
      <c r="C1503" s="8">
        <f>'Master List'!BA103</f>
        <v>0</v>
      </c>
      <c r="D1503" s="17" t="str">
        <f>IF('Master List'!BC103="","",'Master List'!BC103)</f>
        <v/>
      </c>
    </row>
    <row r="1504" spans="1:4" x14ac:dyDescent="0.25">
      <c r="A1504" s="17" t="str">
        <f>'Master List'!AY104</f>
        <v xml:space="preserve">0 </v>
      </c>
      <c r="B1504" s="16" t="str">
        <f>Setup!$E$19</f>
        <v>(blank)</v>
      </c>
      <c r="C1504" s="8">
        <f>'Master List'!BA104</f>
        <v>0</v>
      </c>
      <c r="D1504" s="17" t="str">
        <f>IF('Master List'!BC104="","",'Master List'!BC104)</f>
        <v/>
      </c>
    </row>
    <row r="1505" spans="1:4" x14ac:dyDescent="0.25">
      <c r="A1505" s="17" t="str">
        <f>'Master List'!AY105</f>
        <v xml:space="preserve">0 </v>
      </c>
      <c r="B1505" s="16" t="str">
        <f>Setup!$E$19</f>
        <v>(blank)</v>
      </c>
      <c r="C1505" s="8">
        <f>'Master List'!BA105</f>
        <v>0</v>
      </c>
      <c r="D1505" s="17" t="str">
        <f>IF('Master List'!BC105="","",'Master List'!BC105)</f>
        <v/>
      </c>
    </row>
    <row r="1506" spans="1:4" x14ac:dyDescent="0.25">
      <c r="A1506" s="17" t="str">
        <f>'Master List'!AY106</f>
        <v xml:space="preserve">0 </v>
      </c>
      <c r="B1506" s="16" t="str">
        <f>Setup!$E$19</f>
        <v>(blank)</v>
      </c>
      <c r="C1506" s="8">
        <f>'Master List'!BA106</f>
        <v>0</v>
      </c>
      <c r="D1506" s="17" t="str">
        <f>IF('Master List'!BC106="","",'Master List'!BC106)</f>
        <v/>
      </c>
    </row>
    <row r="1507" spans="1:4" x14ac:dyDescent="0.25">
      <c r="A1507" s="17" t="str">
        <f>'Master List'!AY107</f>
        <v xml:space="preserve">0 </v>
      </c>
      <c r="B1507" s="16" t="str">
        <f>Setup!$E$19</f>
        <v>(blank)</v>
      </c>
      <c r="C1507" s="8">
        <f>'Master List'!BA107</f>
        <v>0</v>
      </c>
      <c r="D1507" s="17" t="str">
        <f>IF('Master List'!BC107="","",'Master List'!BC107)</f>
        <v/>
      </c>
    </row>
    <row r="1508" spans="1:4" x14ac:dyDescent="0.25">
      <c r="A1508" s="17" t="str">
        <f>'Master List'!AY108</f>
        <v xml:space="preserve">0 </v>
      </c>
      <c r="B1508" s="16" t="str">
        <f>Setup!$E$19</f>
        <v>(blank)</v>
      </c>
      <c r="C1508" s="8">
        <f>'Master List'!BA108</f>
        <v>0</v>
      </c>
      <c r="D1508" s="17" t="str">
        <f>IF('Master List'!BC108="","",'Master List'!BC108)</f>
        <v/>
      </c>
    </row>
    <row r="1509" spans="1:4" x14ac:dyDescent="0.25">
      <c r="A1509" s="17" t="str">
        <f>'Master List'!AY109</f>
        <v xml:space="preserve">0 </v>
      </c>
      <c r="B1509" s="16" t="str">
        <f>Setup!$E$19</f>
        <v>(blank)</v>
      </c>
      <c r="C1509" s="8">
        <f>'Master List'!BA109</f>
        <v>0</v>
      </c>
      <c r="D1509" s="17" t="str">
        <f>IF('Master List'!BC109="","",'Master List'!BC109)</f>
        <v/>
      </c>
    </row>
    <row r="1510" spans="1:4" x14ac:dyDescent="0.25">
      <c r="A1510" s="17" t="str">
        <f>'Master List'!AY110</f>
        <v xml:space="preserve">0 </v>
      </c>
      <c r="B1510" s="16" t="str">
        <f>Setup!$E$19</f>
        <v>(blank)</v>
      </c>
      <c r="C1510" s="8">
        <f>'Master List'!BA110</f>
        <v>0</v>
      </c>
      <c r="D1510" s="17" t="str">
        <f>IF('Master List'!BC110="","",'Master List'!BC110)</f>
        <v/>
      </c>
    </row>
    <row r="1511" spans="1:4" x14ac:dyDescent="0.25">
      <c r="A1511" s="17" t="str">
        <f>'Master List'!AY111</f>
        <v xml:space="preserve">0 </v>
      </c>
      <c r="B1511" s="16" t="str">
        <f>Setup!$E$19</f>
        <v>(blank)</v>
      </c>
      <c r="C1511" s="8">
        <f>'Master List'!BA111</f>
        <v>0</v>
      </c>
      <c r="D1511" s="17" t="str">
        <f>IF('Master List'!BC111="","",'Master List'!BC111)</f>
        <v/>
      </c>
    </row>
    <row r="1512" spans="1:4" x14ac:dyDescent="0.25">
      <c r="A1512" s="17" t="str">
        <f>'Master List'!AY112</f>
        <v xml:space="preserve">0 </v>
      </c>
      <c r="B1512" s="16" t="str">
        <f>Setup!$E$19</f>
        <v>(blank)</v>
      </c>
      <c r="C1512" s="8">
        <f>'Master List'!BA112</f>
        <v>0</v>
      </c>
      <c r="D1512" s="17" t="str">
        <f>IF('Master List'!BC112="","",'Master List'!BC112)</f>
        <v/>
      </c>
    </row>
    <row r="1513" spans="1:4" x14ac:dyDescent="0.25">
      <c r="A1513" s="17" t="str">
        <f>'Master List'!AY113</f>
        <v xml:space="preserve">0 </v>
      </c>
      <c r="B1513" s="16" t="str">
        <f>Setup!$E$19</f>
        <v>(blank)</v>
      </c>
      <c r="C1513" s="8">
        <f>'Master List'!BA113</f>
        <v>0</v>
      </c>
      <c r="D1513" s="17" t="str">
        <f>IF('Master List'!BC113="","",'Master List'!BC113)</f>
        <v/>
      </c>
    </row>
    <row r="1514" spans="1:4" x14ac:dyDescent="0.25">
      <c r="A1514" s="17" t="str">
        <f>'Master List'!AY114</f>
        <v xml:space="preserve">0 </v>
      </c>
      <c r="B1514" s="16" t="str">
        <f>Setup!$E$19</f>
        <v>(blank)</v>
      </c>
      <c r="C1514" s="8">
        <f>'Master List'!BA114</f>
        <v>0</v>
      </c>
      <c r="D1514" s="17" t="str">
        <f>IF('Master List'!BC114="","",'Master List'!BC114)</f>
        <v/>
      </c>
    </row>
    <row r="1515" spans="1:4" x14ac:dyDescent="0.25">
      <c r="A1515" s="17" t="str">
        <f>'Master List'!AY115</f>
        <v xml:space="preserve">0 </v>
      </c>
      <c r="B1515" s="16" t="str">
        <f>Setup!$E$19</f>
        <v>(blank)</v>
      </c>
      <c r="C1515" s="8">
        <f>'Master List'!BA115</f>
        <v>0</v>
      </c>
      <c r="D1515" s="17" t="str">
        <f>IF('Master List'!BC115="","",'Master List'!BC115)</f>
        <v/>
      </c>
    </row>
    <row r="1516" spans="1:4" x14ac:dyDescent="0.25">
      <c r="A1516" s="17" t="str">
        <f>'Master List'!AY116</f>
        <v xml:space="preserve">0 </v>
      </c>
      <c r="B1516" s="16" t="str">
        <f>Setup!$E$19</f>
        <v>(blank)</v>
      </c>
      <c r="C1516" s="8">
        <f>'Master List'!BA116</f>
        <v>0</v>
      </c>
      <c r="D1516" s="17" t="str">
        <f>IF('Master List'!BC116="","",'Master List'!BC116)</f>
        <v/>
      </c>
    </row>
    <row r="1517" spans="1:4" x14ac:dyDescent="0.25">
      <c r="A1517" s="17" t="str">
        <f>'Master List'!AY117</f>
        <v xml:space="preserve">0 </v>
      </c>
      <c r="B1517" s="16" t="str">
        <f>Setup!$E$19</f>
        <v>(blank)</v>
      </c>
      <c r="C1517" s="8">
        <f>'Master List'!BA117</f>
        <v>0</v>
      </c>
      <c r="D1517" s="17" t="str">
        <f>IF('Master List'!BC117="","",'Master List'!BC117)</f>
        <v/>
      </c>
    </row>
    <row r="1518" spans="1:4" x14ac:dyDescent="0.25">
      <c r="A1518" s="17" t="str">
        <f>'Master List'!AY118</f>
        <v xml:space="preserve">0 </v>
      </c>
      <c r="B1518" s="16" t="str">
        <f>Setup!$E$19</f>
        <v>(blank)</v>
      </c>
      <c r="C1518" s="8">
        <f>'Master List'!BA118</f>
        <v>0</v>
      </c>
      <c r="D1518" s="17" t="str">
        <f>IF('Master List'!BC118="","",'Master List'!BC118)</f>
        <v/>
      </c>
    </row>
    <row r="1519" spans="1:4" x14ac:dyDescent="0.25">
      <c r="A1519" s="17" t="str">
        <f>'Master List'!AY119</f>
        <v xml:space="preserve">0 </v>
      </c>
      <c r="B1519" s="16" t="str">
        <f>Setup!$E$19</f>
        <v>(blank)</v>
      </c>
      <c r="C1519" s="8">
        <f>'Master List'!BA119</f>
        <v>0</v>
      </c>
      <c r="D1519" s="17" t="str">
        <f>IF('Master List'!BC119="","",'Master List'!BC119)</f>
        <v/>
      </c>
    </row>
    <row r="1520" spans="1:4" x14ac:dyDescent="0.25">
      <c r="A1520" s="17" t="str">
        <f>'Master List'!AY120</f>
        <v xml:space="preserve">0 </v>
      </c>
      <c r="B1520" s="16" t="str">
        <f>Setup!$E$19</f>
        <v>(blank)</v>
      </c>
      <c r="C1520" s="8">
        <f>'Master List'!BA120</f>
        <v>0</v>
      </c>
      <c r="D1520" s="17" t="str">
        <f>IF('Master List'!BC120="","",'Master List'!BC120)</f>
        <v/>
      </c>
    </row>
    <row r="1521" spans="1:4" x14ac:dyDescent="0.25">
      <c r="A1521" s="17" t="str">
        <f>'Master List'!AY121</f>
        <v xml:space="preserve">0 </v>
      </c>
      <c r="B1521" s="16" t="str">
        <f>Setup!$E$19</f>
        <v>(blank)</v>
      </c>
      <c r="C1521" s="8">
        <f>'Master List'!BA121</f>
        <v>0</v>
      </c>
      <c r="D1521" s="17" t="str">
        <f>IF('Master List'!BC121="","",'Master List'!BC121)</f>
        <v/>
      </c>
    </row>
    <row r="1522" spans="1:4" x14ac:dyDescent="0.25">
      <c r="A1522" s="17" t="str">
        <f>'Master List'!AY122</f>
        <v xml:space="preserve">0 </v>
      </c>
      <c r="B1522" s="16" t="str">
        <f>Setup!$E$19</f>
        <v>(blank)</v>
      </c>
      <c r="C1522" s="8">
        <f>'Master List'!BA122</f>
        <v>0</v>
      </c>
      <c r="D1522" s="17" t="str">
        <f>IF('Master List'!BC122="","",'Master List'!BC122)</f>
        <v/>
      </c>
    </row>
    <row r="1523" spans="1:4" x14ac:dyDescent="0.25">
      <c r="A1523" s="17" t="str">
        <f>'Master List'!AY123</f>
        <v xml:space="preserve">0 </v>
      </c>
      <c r="B1523" s="16" t="str">
        <f>Setup!$E$19</f>
        <v>(blank)</v>
      </c>
      <c r="C1523" s="8">
        <f>'Master List'!BA123</f>
        <v>0</v>
      </c>
      <c r="D1523" s="17" t="str">
        <f>IF('Master List'!BC123="","",'Master List'!BC123)</f>
        <v/>
      </c>
    </row>
    <row r="1524" spans="1:4" x14ac:dyDescent="0.25">
      <c r="A1524" s="17" t="str">
        <f>'Master List'!AY124</f>
        <v xml:space="preserve">0 </v>
      </c>
      <c r="B1524" s="16" t="str">
        <f>Setup!$E$19</f>
        <v>(blank)</v>
      </c>
      <c r="C1524" s="8">
        <f>'Master List'!BA124</f>
        <v>0</v>
      </c>
      <c r="D1524" s="17" t="str">
        <f>IF('Master List'!BC124="","",'Master List'!BC124)</f>
        <v/>
      </c>
    </row>
    <row r="1525" spans="1:4" x14ac:dyDescent="0.25">
      <c r="A1525" s="17" t="str">
        <f>'Master List'!AY125</f>
        <v xml:space="preserve">0 </v>
      </c>
      <c r="B1525" s="16" t="str">
        <f>Setup!$E$19</f>
        <v>(blank)</v>
      </c>
      <c r="C1525" s="8">
        <f>'Master List'!BA125</f>
        <v>0</v>
      </c>
      <c r="D1525" s="17" t="str">
        <f>IF('Master List'!BC125="","",'Master List'!BC125)</f>
        <v/>
      </c>
    </row>
    <row r="1526" spans="1:4" x14ac:dyDescent="0.25">
      <c r="A1526" s="17" t="str">
        <f>'Master List'!AY126</f>
        <v xml:space="preserve">0 </v>
      </c>
      <c r="B1526" s="16" t="str">
        <f>Setup!$E$19</f>
        <v>(blank)</v>
      </c>
      <c r="C1526" s="8">
        <f>'Master List'!BA126</f>
        <v>0</v>
      </c>
      <c r="D1526" s="17" t="str">
        <f>IF('Master List'!BC126="","",'Master List'!BC126)</f>
        <v/>
      </c>
    </row>
    <row r="1527" spans="1:4" x14ac:dyDescent="0.25">
      <c r="A1527" s="17" t="str">
        <f>'Master List'!AY127</f>
        <v xml:space="preserve">0 </v>
      </c>
      <c r="B1527" s="16" t="str">
        <f>Setup!$E$19</f>
        <v>(blank)</v>
      </c>
      <c r="C1527" s="8">
        <f>'Master List'!BA127</f>
        <v>0</v>
      </c>
      <c r="D1527" s="17" t="str">
        <f>IF('Master List'!BC127="","",'Master List'!BC127)</f>
        <v/>
      </c>
    </row>
    <row r="1528" spans="1:4" x14ac:dyDescent="0.25">
      <c r="A1528" s="17" t="str">
        <f>'Master List'!AY128</f>
        <v xml:space="preserve">0 </v>
      </c>
      <c r="B1528" s="16" t="str">
        <f>Setup!$E$19</f>
        <v>(blank)</v>
      </c>
      <c r="C1528" s="8">
        <f>'Master List'!BA128</f>
        <v>0</v>
      </c>
      <c r="D1528" s="17" t="str">
        <f>IF('Master List'!BC128="","",'Master List'!BC128)</f>
        <v/>
      </c>
    </row>
    <row r="1529" spans="1:4" x14ac:dyDescent="0.25">
      <c r="A1529" s="17" t="str">
        <f>'Master List'!AY129</f>
        <v xml:space="preserve">0 </v>
      </c>
      <c r="B1529" s="16" t="str">
        <f>Setup!$E$19</f>
        <v>(blank)</v>
      </c>
      <c r="C1529" s="8">
        <f>'Master List'!BA129</f>
        <v>0</v>
      </c>
      <c r="D1529" s="17" t="str">
        <f>IF('Master List'!BC129="","",'Master List'!BC129)</f>
        <v/>
      </c>
    </row>
    <row r="1530" spans="1:4" x14ac:dyDescent="0.25">
      <c r="A1530" s="17" t="str">
        <f>'Master List'!AY130</f>
        <v xml:space="preserve">0 </v>
      </c>
      <c r="B1530" s="16" t="str">
        <f>Setup!$E$19</f>
        <v>(blank)</v>
      </c>
      <c r="C1530" s="8">
        <f>'Master List'!BA130</f>
        <v>0</v>
      </c>
      <c r="D1530" s="17" t="str">
        <f>IF('Master List'!BC130="","",'Master List'!BC130)</f>
        <v/>
      </c>
    </row>
    <row r="1531" spans="1:4" x14ac:dyDescent="0.25">
      <c r="A1531" s="17" t="str">
        <f>'Master List'!AY131</f>
        <v xml:space="preserve">0 </v>
      </c>
      <c r="B1531" s="16" t="str">
        <f>Setup!$E$19</f>
        <v>(blank)</v>
      </c>
      <c r="C1531" s="8">
        <f>'Master List'!BA131</f>
        <v>0</v>
      </c>
      <c r="D1531" s="17" t="str">
        <f>IF('Master List'!BC131="","",'Master List'!BC131)</f>
        <v/>
      </c>
    </row>
    <row r="1532" spans="1:4" x14ac:dyDescent="0.25">
      <c r="A1532" s="17" t="str">
        <f>'Master List'!AY132</f>
        <v xml:space="preserve">0 </v>
      </c>
      <c r="B1532" s="16" t="str">
        <f>Setup!$E$19</f>
        <v>(blank)</v>
      </c>
      <c r="C1532" s="8">
        <f>'Master List'!BA132</f>
        <v>0</v>
      </c>
      <c r="D1532" s="17" t="str">
        <f>IF('Master List'!BC132="","",'Master List'!BC132)</f>
        <v/>
      </c>
    </row>
    <row r="1533" spans="1:4" x14ac:dyDescent="0.25">
      <c r="A1533" s="17" t="str">
        <f>'Master List'!AY133</f>
        <v xml:space="preserve">0 </v>
      </c>
      <c r="B1533" s="16" t="str">
        <f>Setup!$E$19</f>
        <v>(blank)</v>
      </c>
      <c r="C1533" s="8">
        <f>'Master List'!BA133</f>
        <v>0</v>
      </c>
      <c r="D1533" s="17" t="str">
        <f>IF('Master List'!BC133="","",'Master List'!BC133)</f>
        <v/>
      </c>
    </row>
    <row r="1534" spans="1:4" x14ac:dyDescent="0.25">
      <c r="A1534" s="17" t="str">
        <f>'Master List'!AY134</f>
        <v xml:space="preserve">0 </v>
      </c>
      <c r="B1534" s="16" t="str">
        <f>Setup!$E$19</f>
        <v>(blank)</v>
      </c>
      <c r="C1534" s="8">
        <f>'Master List'!BA134</f>
        <v>0</v>
      </c>
      <c r="D1534" s="17" t="str">
        <f>IF('Master List'!BC134="","",'Master List'!BC134)</f>
        <v/>
      </c>
    </row>
    <row r="1535" spans="1:4" x14ac:dyDescent="0.25">
      <c r="A1535" s="17" t="str">
        <f>'Master List'!AY135</f>
        <v xml:space="preserve">0 </v>
      </c>
      <c r="B1535" s="16" t="str">
        <f>Setup!$E$19</f>
        <v>(blank)</v>
      </c>
      <c r="C1535" s="8">
        <f>'Master List'!BA135</f>
        <v>0</v>
      </c>
      <c r="D1535" s="17" t="str">
        <f>IF('Master List'!BC135="","",'Master List'!BC135)</f>
        <v/>
      </c>
    </row>
    <row r="1536" spans="1:4" x14ac:dyDescent="0.25">
      <c r="A1536" s="17" t="str">
        <f>'Master List'!AY136</f>
        <v xml:space="preserve">0 </v>
      </c>
      <c r="B1536" s="16" t="str">
        <f>Setup!$E$19</f>
        <v>(blank)</v>
      </c>
      <c r="C1536" s="8">
        <f>'Master List'!BA136</f>
        <v>0</v>
      </c>
      <c r="D1536" s="17" t="str">
        <f>IF('Master List'!BC136="","",'Master List'!BC136)</f>
        <v/>
      </c>
    </row>
    <row r="1537" spans="1:4" x14ac:dyDescent="0.25">
      <c r="A1537" s="17" t="str">
        <f>'Master List'!AY137</f>
        <v xml:space="preserve">0 </v>
      </c>
      <c r="B1537" s="16" t="str">
        <f>Setup!$E$19</f>
        <v>(blank)</v>
      </c>
      <c r="C1537" s="8">
        <f>'Master List'!BA137</f>
        <v>0</v>
      </c>
      <c r="D1537" s="17" t="str">
        <f>IF('Master List'!BC137="","",'Master List'!BC137)</f>
        <v/>
      </c>
    </row>
    <row r="1538" spans="1:4" x14ac:dyDescent="0.25">
      <c r="A1538" s="17" t="str">
        <f>'Master List'!AY138</f>
        <v xml:space="preserve">0 </v>
      </c>
      <c r="B1538" s="16" t="str">
        <f>Setup!$E$19</f>
        <v>(blank)</v>
      </c>
      <c r="C1538" s="8">
        <f>'Master List'!BA138</f>
        <v>0</v>
      </c>
      <c r="D1538" s="17" t="str">
        <f>IF('Master List'!BC138="","",'Master List'!BC138)</f>
        <v/>
      </c>
    </row>
    <row r="1539" spans="1:4" x14ac:dyDescent="0.25">
      <c r="A1539" s="17" t="str">
        <f>'Master List'!AY139</f>
        <v xml:space="preserve">0 </v>
      </c>
      <c r="B1539" s="16" t="str">
        <f>Setup!$E$19</f>
        <v>(blank)</v>
      </c>
      <c r="C1539" s="8">
        <f>'Master List'!BA139</f>
        <v>0</v>
      </c>
      <c r="D1539" s="17" t="str">
        <f>IF('Master List'!BC139="","",'Master List'!BC139)</f>
        <v/>
      </c>
    </row>
    <row r="1540" spans="1:4" x14ac:dyDescent="0.25">
      <c r="A1540" s="17" t="str">
        <f>'Master List'!AY140</f>
        <v xml:space="preserve">0 </v>
      </c>
      <c r="B1540" s="16" t="str">
        <f>Setup!$E$19</f>
        <v>(blank)</v>
      </c>
      <c r="C1540" s="8">
        <f>'Master List'!BA140</f>
        <v>0</v>
      </c>
      <c r="D1540" s="17" t="str">
        <f>IF('Master List'!BC140="","",'Master List'!BC140)</f>
        <v/>
      </c>
    </row>
    <row r="1541" spans="1:4" x14ac:dyDescent="0.25">
      <c r="A1541" s="17" t="str">
        <f>'Master List'!AY141</f>
        <v xml:space="preserve">0 </v>
      </c>
      <c r="B1541" s="16" t="str">
        <f>Setup!$E$19</f>
        <v>(blank)</v>
      </c>
      <c r="C1541" s="8">
        <f>'Master List'!BA141</f>
        <v>0</v>
      </c>
      <c r="D1541" s="17" t="str">
        <f>IF('Master List'!BC141="","",'Master List'!BC141)</f>
        <v/>
      </c>
    </row>
    <row r="1542" spans="1:4" x14ac:dyDescent="0.25">
      <c r="A1542" s="17" t="str">
        <f>'Master List'!AY142</f>
        <v xml:space="preserve">0 </v>
      </c>
      <c r="B1542" s="16" t="str">
        <f>Setup!$E$19</f>
        <v>(blank)</v>
      </c>
      <c r="C1542" s="8">
        <f>'Master List'!BA142</f>
        <v>0</v>
      </c>
      <c r="D1542" s="17" t="str">
        <f>IF('Master List'!BC142="","",'Master List'!BC142)</f>
        <v/>
      </c>
    </row>
    <row r="1543" spans="1:4" x14ac:dyDescent="0.25">
      <c r="A1543" s="17" t="str">
        <f>'Master List'!AY143</f>
        <v xml:space="preserve">0 </v>
      </c>
      <c r="B1543" s="16" t="str">
        <f>Setup!$E$19</f>
        <v>(blank)</v>
      </c>
      <c r="C1543" s="8">
        <f>'Master List'!BA143</f>
        <v>0</v>
      </c>
      <c r="D1543" s="17" t="str">
        <f>IF('Master List'!BC143="","",'Master List'!BC143)</f>
        <v/>
      </c>
    </row>
    <row r="1544" spans="1:4" x14ac:dyDescent="0.25">
      <c r="A1544" s="17" t="str">
        <f>'Master List'!AY144</f>
        <v xml:space="preserve">0 </v>
      </c>
      <c r="B1544" s="16" t="str">
        <f>Setup!$E$19</f>
        <v>(blank)</v>
      </c>
      <c r="C1544" s="8">
        <f>'Master List'!BA144</f>
        <v>0</v>
      </c>
      <c r="D1544" s="17" t="str">
        <f>IF('Master List'!BC144="","",'Master List'!BC144)</f>
        <v/>
      </c>
    </row>
    <row r="1545" spans="1:4" x14ac:dyDescent="0.25">
      <c r="A1545" s="17" t="str">
        <f>'Master List'!AY145</f>
        <v xml:space="preserve">0 </v>
      </c>
      <c r="B1545" s="16" t="str">
        <f>Setup!$E$19</f>
        <v>(blank)</v>
      </c>
      <c r="C1545" s="8">
        <f>'Master List'!BA145</f>
        <v>0</v>
      </c>
      <c r="D1545" s="17" t="str">
        <f>IF('Master List'!BC145="","",'Master List'!BC145)</f>
        <v/>
      </c>
    </row>
    <row r="1546" spans="1:4" x14ac:dyDescent="0.25">
      <c r="A1546" s="17" t="str">
        <f>'Master List'!AY146</f>
        <v xml:space="preserve">0 </v>
      </c>
      <c r="B1546" s="16" t="str">
        <f>Setup!$E$19</f>
        <v>(blank)</v>
      </c>
      <c r="C1546" s="8">
        <f>'Master List'!BA146</f>
        <v>0</v>
      </c>
      <c r="D1546" s="17" t="str">
        <f>IF('Master List'!BC146="","",'Master List'!BC146)</f>
        <v/>
      </c>
    </row>
    <row r="1547" spans="1:4" x14ac:dyDescent="0.25">
      <c r="A1547" s="17" t="str">
        <f>'Master List'!AY147</f>
        <v xml:space="preserve">0 </v>
      </c>
      <c r="B1547" s="16" t="str">
        <f>Setup!$E$19</f>
        <v>(blank)</v>
      </c>
      <c r="C1547" s="8">
        <f>'Master List'!BA147</f>
        <v>0</v>
      </c>
      <c r="D1547" s="17" t="str">
        <f>IF('Master List'!BC147="","",'Master List'!BC147)</f>
        <v/>
      </c>
    </row>
    <row r="1548" spans="1:4" x14ac:dyDescent="0.25">
      <c r="A1548" s="17" t="str">
        <f>'Master List'!AY148</f>
        <v xml:space="preserve">0 </v>
      </c>
      <c r="B1548" s="16" t="str">
        <f>Setup!$E$19</f>
        <v>(blank)</v>
      </c>
      <c r="C1548" s="8">
        <f>'Master List'!BA148</f>
        <v>0</v>
      </c>
      <c r="D1548" s="17" t="str">
        <f>IF('Master List'!BC148="","",'Master List'!BC148)</f>
        <v/>
      </c>
    </row>
    <row r="1549" spans="1:4" x14ac:dyDescent="0.25">
      <c r="A1549" s="17" t="str">
        <f>'Master List'!AY149</f>
        <v xml:space="preserve">0 </v>
      </c>
      <c r="B1549" s="16" t="str">
        <f>Setup!$E$19</f>
        <v>(blank)</v>
      </c>
      <c r="C1549" s="8">
        <f>'Master List'!BA149</f>
        <v>0</v>
      </c>
      <c r="D1549" s="17" t="str">
        <f>IF('Master List'!BC149="","",'Master List'!BC149)</f>
        <v/>
      </c>
    </row>
    <row r="1550" spans="1:4" x14ac:dyDescent="0.25">
      <c r="A1550" s="17" t="str">
        <f>'Master List'!AY150</f>
        <v xml:space="preserve">0 </v>
      </c>
      <c r="B1550" s="16" t="str">
        <f>Setup!$E$19</f>
        <v>(blank)</v>
      </c>
      <c r="C1550" s="8">
        <f>'Master List'!BA150</f>
        <v>0</v>
      </c>
      <c r="D1550" s="17" t="str">
        <f>IF('Master List'!BC150="","",'Master List'!BC150)</f>
        <v/>
      </c>
    </row>
    <row r="1551" spans="1:4" x14ac:dyDescent="0.25">
      <c r="A1551" s="17" t="str">
        <f>'Master List'!AY151</f>
        <v xml:space="preserve">0 </v>
      </c>
      <c r="B1551" s="16" t="str">
        <f>Setup!$E$19</f>
        <v>(blank)</v>
      </c>
      <c r="C1551" s="8">
        <f>'Master List'!BA151</f>
        <v>0</v>
      </c>
      <c r="D1551" s="17" t="str">
        <f>IF('Master List'!BC151="","",'Master List'!BC151)</f>
        <v/>
      </c>
    </row>
    <row r="1552" spans="1:4" x14ac:dyDescent="0.25">
      <c r="A1552" s="17" t="str">
        <f>'Master List'!AY152</f>
        <v xml:space="preserve">0 </v>
      </c>
      <c r="B1552" s="16" t="str">
        <f>Setup!$E$19</f>
        <v>(blank)</v>
      </c>
      <c r="C1552" s="8">
        <f>'Master List'!BA152</f>
        <v>0</v>
      </c>
      <c r="D1552" s="17" t="str">
        <f>IF('Master List'!BC152="","",'Master List'!BC152)</f>
        <v/>
      </c>
    </row>
    <row r="1553" spans="1:4" x14ac:dyDescent="0.25">
      <c r="A1553" s="17" t="str">
        <f>'Master List'!AY153</f>
        <v xml:space="preserve">0 </v>
      </c>
      <c r="B1553" s="16" t="str">
        <f>Setup!$E$19</f>
        <v>(blank)</v>
      </c>
      <c r="C1553" s="8">
        <f>'Master List'!BA153</f>
        <v>0</v>
      </c>
      <c r="D1553" s="17" t="str">
        <f>IF('Master List'!BC153="","",'Master List'!BC153)</f>
        <v/>
      </c>
    </row>
    <row r="1554" spans="1:4" x14ac:dyDescent="0.25">
      <c r="A1554" s="17" t="str">
        <f>'Master List'!AY154</f>
        <v xml:space="preserve">0 </v>
      </c>
      <c r="B1554" s="16" t="str">
        <f>Setup!$E$19</f>
        <v>(blank)</v>
      </c>
      <c r="C1554" s="8">
        <f>'Master List'!BA154</f>
        <v>0</v>
      </c>
      <c r="D1554" s="17" t="str">
        <f>IF('Master List'!BC154="","",'Master List'!BC154)</f>
        <v/>
      </c>
    </row>
    <row r="1555" spans="1:4" x14ac:dyDescent="0.25">
      <c r="A1555" s="17" t="str">
        <f>'Master List'!AY155</f>
        <v xml:space="preserve">0 </v>
      </c>
      <c r="B1555" s="16" t="str">
        <f>Setup!$E$19</f>
        <v>(blank)</v>
      </c>
      <c r="C1555" s="8">
        <f>'Master List'!BA155</f>
        <v>0</v>
      </c>
      <c r="D1555" s="17" t="str">
        <f>IF('Master List'!BC155="","",'Master List'!BC155)</f>
        <v/>
      </c>
    </row>
    <row r="1556" spans="1:4" x14ac:dyDescent="0.25">
      <c r="A1556" s="17" t="str">
        <f>'Master List'!AY156</f>
        <v xml:space="preserve">0 </v>
      </c>
      <c r="B1556" s="16" t="str">
        <f>Setup!$E$19</f>
        <v>(blank)</v>
      </c>
      <c r="C1556" s="8">
        <f>'Master List'!BA156</f>
        <v>0</v>
      </c>
      <c r="D1556" s="17" t="str">
        <f>IF('Master List'!BC156="","",'Master List'!BC156)</f>
        <v/>
      </c>
    </row>
    <row r="1557" spans="1:4" x14ac:dyDescent="0.25">
      <c r="A1557" s="17" t="str">
        <f>'Master List'!AY157</f>
        <v xml:space="preserve">0 </v>
      </c>
      <c r="B1557" s="16" t="str">
        <f>Setup!$E$19</f>
        <v>(blank)</v>
      </c>
      <c r="C1557" s="8">
        <f>'Master List'!BA157</f>
        <v>0</v>
      </c>
      <c r="D1557" s="17" t="str">
        <f>IF('Master List'!BC157="","",'Master List'!BC157)</f>
        <v/>
      </c>
    </row>
    <row r="1558" spans="1:4" x14ac:dyDescent="0.25">
      <c r="A1558" s="17" t="str">
        <f>'Master List'!AY158</f>
        <v xml:space="preserve">0 </v>
      </c>
      <c r="B1558" s="16" t="str">
        <f>Setup!$E$19</f>
        <v>(blank)</v>
      </c>
      <c r="C1558" s="8">
        <f>'Master List'!BA158</f>
        <v>0</v>
      </c>
      <c r="D1558" s="17" t="str">
        <f>IF('Master List'!BC158="","",'Master List'!BC158)</f>
        <v/>
      </c>
    </row>
    <row r="1559" spans="1:4" x14ac:dyDescent="0.25">
      <c r="A1559" s="17" t="str">
        <f>'Master List'!AY159</f>
        <v xml:space="preserve">0 </v>
      </c>
      <c r="B1559" s="16" t="str">
        <f>Setup!$E$19</f>
        <v>(blank)</v>
      </c>
      <c r="C1559" s="8">
        <f>'Master List'!BA159</f>
        <v>0</v>
      </c>
      <c r="D1559" s="17" t="str">
        <f>IF('Master List'!BC159="","",'Master List'!BC159)</f>
        <v/>
      </c>
    </row>
    <row r="1560" spans="1:4" x14ac:dyDescent="0.25">
      <c r="A1560" s="17" t="str">
        <f>'Master List'!AY160</f>
        <v xml:space="preserve">0 </v>
      </c>
      <c r="B1560" s="16" t="str">
        <f>Setup!$E$19</f>
        <v>(blank)</v>
      </c>
      <c r="C1560" s="8">
        <f>'Master List'!BA160</f>
        <v>0</v>
      </c>
      <c r="D1560" s="17" t="str">
        <f>IF('Master List'!BC160="","",'Master List'!BC160)</f>
        <v/>
      </c>
    </row>
    <row r="1561" spans="1:4" x14ac:dyDescent="0.25">
      <c r="A1561" s="17" t="str">
        <f>'Master List'!AY161</f>
        <v xml:space="preserve">0 </v>
      </c>
      <c r="B1561" s="16" t="str">
        <f>Setup!$E$19</f>
        <v>(blank)</v>
      </c>
      <c r="C1561" s="8">
        <f>'Master List'!BA161</f>
        <v>0</v>
      </c>
      <c r="D1561" s="17" t="str">
        <f>IF('Master List'!BC161="","",'Master List'!BC161)</f>
        <v/>
      </c>
    </row>
    <row r="1562" spans="1:4" x14ac:dyDescent="0.25">
      <c r="A1562" s="17" t="str">
        <f>'Master List'!AY162</f>
        <v xml:space="preserve">0 </v>
      </c>
      <c r="B1562" s="16" t="str">
        <f>Setup!$E$19</f>
        <v>(blank)</v>
      </c>
      <c r="C1562" s="8">
        <f>'Master List'!BA162</f>
        <v>0</v>
      </c>
      <c r="D1562" s="17" t="str">
        <f>IF('Master List'!BC162="","",'Master List'!BC162)</f>
        <v/>
      </c>
    </row>
    <row r="1563" spans="1:4" x14ac:dyDescent="0.25">
      <c r="A1563" s="17" t="str">
        <f>'Master List'!AY163</f>
        <v xml:space="preserve">0 </v>
      </c>
      <c r="B1563" s="16" t="str">
        <f>Setup!$E$19</f>
        <v>(blank)</v>
      </c>
      <c r="C1563" s="8">
        <f>'Master List'!BA163</f>
        <v>0</v>
      </c>
      <c r="D1563" s="17" t="str">
        <f>IF('Master List'!BC163="","",'Master List'!BC163)</f>
        <v/>
      </c>
    </row>
    <row r="1564" spans="1:4" x14ac:dyDescent="0.25">
      <c r="A1564" s="17" t="str">
        <f>'Master List'!AY164</f>
        <v xml:space="preserve">0 </v>
      </c>
      <c r="B1564" s="16" t="str">
        <f>Setup!$E$19</f>
        <v>(blank)</v>
      </c>
      <c r="C1564" s="8">
        <f>'Master List'!BA164</f>
        <v>0</v>
      </c>
      <c r="D1564" s="17" t="str">
        <f>IF('Master List'!BC164="","",'Master List'!BC164)</f>
        <v/>
      </c>
    </row>
    <row r="1565" spans="1:4" x14ac:dyDescent="0.25">
      <c r="A1565" s="17" t="str">
        <f>'Master List'!AY165</f>
        <v xml:space="preserve">0 </v>
      </c>
      <c r="B1565" s="16" t="str">
        <f>Setup!$E$19</f>
        <v>(blank)</v>
      </c>
      <c r="C1565" s="8">
        <f>'Master List'!BA165</f>
        <v>0</v>
      </c>
      <c r="D1565" s="17" t="str">
        <f>IF('Master List'!BC165="","",'Master List'!BC165)</f>
        <v/>
      </c>
    </row>
    <row r="1566" spans="1:4" x14ac:dyDescent="0.25">
      <c r="A1566" s="17" t="str">
        <f>'Master List'!AY166</f>
        <v xml:space="preserve">0 </v>
      </c>
      <c r="B1566" s="16" t="str">
        <f>Setup!$E$19</f>
        <v>(blank)</v>
      </c>
      <c r="C1566" s="8">
        <f>'Master List'!BA166</f>
        <v>0</v>
      </c>
      <c r="D1566" s="17" t="str">
        <f>IF('Master List'!BC166="","",'Master List'!BC166)</f>
        <v/>
      </c>
    </row>
    <row r="1567" spans="1:4" x14ac:dyDescent="0.25">
      <c r="A1567" s="17" t="str">
        <f>'Master List'!AY167</f>
        <v xml:space="preserve">0 </v>
      </c>
      <c r="B1567" s="16" t="str">
        <f>Setup!$E$19</f>
        <v>(blank)</v>
      </c>
      <c r="C1567" s="8">
        <f>'Master List'!BA167</f>
        <v>0</v>
      </c>
      <c r="D1567" s="17" t="str">
        <f>IF('Master List'!BC167="","",'Master List'!BC167)</f>
        <v/>
      </c>
    </row>
    <row r="1568" spans="1:4" x14ac:dyDescent="0.25">
      <c r="A1568" s="17" t="str">
        <f>'Master List'!AY168</f>
        <v xml:space="preserve">0 </v>
      </c>
      <c r="B1568" s="16" t="str">
        <f>Setup!$E$19</f>
        <v>(blank)</v>
      </c>
      <c r="C1568" s="8">
        <f>'Master List'!BA168</f>
        <v>0</v>
      </c>
      <c r="D1568" s="17" t="str">
        <f>IF('Master List'!BC168="","",'Master List'!BC168)</f>
        <v/>
      </c>
    </row>
    <row r="1569" spans="1:4" x14ac:dyDescent="0.25">
      <c r="A1569" s="17" t="str">
        <f>'Master List'!AY169</f>
        <v xml:space="preserve">0 </v>
      </c>
      <c r="B1569" s="16" t="str">
        <f>Setup!$E$19</f>
        <v>(blank)</v>
      </c>
      <c r="C1569" s="8">
        <f>'Master List'!BA169</f>
        <v>0</v>
      </c>
      <c r="D1569" s="17" t="str">
        <f>IF('Master List'!BC169="","",'Master List'!BC169)</f>
        <v/>
      </c>
    </row>
    <row r="1570" spans="1:4" x14ac:dyDescent="0.25">
      <c r="A1570" s="17" t="str">
        <f>'Master List'!AY170</f>
        <v xml:space="preserve">0 </v>
      </c>
      <c r="B1570" s="16" t="str">
        <f>Setup!$E$19</f>
        <v>(blank)</v>
      </c>
      <c r="C1570" s="8">
        <f>'Master List'!BA170</f>
        <v>0</v>
      </c>
      <c r="D1570" s="17" t="str">
        <f>IF('Master List'!BC170="","",'Master List'!BC170)</f>
        <v/>
      </c>
    </row>
    <row r="1571" spans="1:4" x14ac:dyDescent="0.25">
      <c r="A1571" s="17" t="str">
        <f>'Master List'!AY171</f>
        <v xml:space="preserve">0 </v>
      </c>
      <c r="B1571" s="16" t="str">
        <f>Setup!$E$19</f>
        <v>(blank)</v>
      </c>
      <c r="C1571" s="8">
        <f>'Master List'!BA171</f>
        <v>0</v>
      </c>
      <c r="D1571" s="17" t="str">
        <f>IF('Master List'!BC171="","",'Master List'!BC171)</f>
        <v/>
      </c>
    </row>
    <row r="1572" spans="1:4" x14ac:dyDescent="0.25">
      <c r="A1572" s="17" t="str">
        <f>'Master List'!AY172</f>
        <v xml:space="preserve">0 </v>
      </c>
      <c r="B1572" s="16" t="str">
        <f>Setup!$E$19</f>
        <v>(blank)</v>
      </c>
      <c r="C1572" s="8">
        <f>'Master List'!BA172</f>
        <v>0</v>
      </c>
      <c r="D1572" s="17" t="str">
        <f>IF('Master List'!BC172="","",'Master List'!BC172)</f>
        <v/>
      </c>
    </row>
    <row r="1573" spans="1:4" x14ac:dyDescent="0.25">
      <c r="A1573" s="17" t="str">
        <f>'Master List'!AY173</f>
        <v xml:space="preserve">0 </v>
      </c>
      <c r="B1573" s="16" t="str">
        <f>Setup!$E$19</f>
        <v>(blank)</v>
      </c>
      <c r="C1573" s="8">
        <f>'Master List'!BA173</f>
        <v>0</v>
      </c>
      <c r="D1573" s="17" t="str">
        <f>IF('Master List'!BC173="","",'Master List'!BC173)</f>
        <v/>
      </c>
    </row>
    <row r="1574" spans="1:4" x14ac:dyDescent="0.25">
      <c r="A1574" s="17" t="str">
        <f>'Master List'!AY174</f>
        <v xml:space="preserve">0 </v>
      </c>
      <c r="B1574" s="16" t="str">
        <f>Setup!$E$19</f>
        <v>(blank)</v>
      </c>
      <c r="C1574" s="8">
        <f>'Master List'!BA174</f>
        <v>0</v>
      </c>
      <c r="D1574" s="17" t="str">
        <f>IF('Master List'!BC174="","",'Master List'!BC174)</f>
        <v/>
      </c>
    </row>
    <row r="1575" spans="1:4" x14ac:dyDescent="0.25">
      <c r="A1575" s="17" t="str">
        <f>'Master List'!AY175</f>
        <v xml:space="preserve">0 </v>
      </c>
      <c r="B1575" s="16" t="str">
        <f>Setup!$E$19</f>
        <v>(blank)</v>
      </c>
      <c r="C1575" s="8">
        <f>'Master List'!BA175</f>
        <v>0</v>
      </c>
      <c r="D1575" s="17" t="str">
        <f>IF('Master List'!BC175="","",'Master List'!BC175)</f>
        <v/>
      </c>
    </row>
    <row r="1576" spans="1:4" x14ac:dyDescent="0.25">
      <c r="A1576" s="17" t="str">
        <f>'Master List'!AY176</f>
        <v xml:space="preserve">0 </v>
      </c>
      <c r="B1576" s="16" t="str">
        <f>Setup!$E$19</f>
        <v>(blank)</v>
      </c>
      <c r="C1576" s="8">
        <f>'Master List'!BA176</f>
        <v>0</v>
      </c>
      <c r="D1576" s="17" t="str">
        <f>IF('Master List'!BC176="","",'Master List'!BC176)</f>
        <v/>
      </c>
    </row>
    <row r="1577" spans="1:4" x14ac:dyDescent="0.25">
      <c r="A1577" s="17" t="str">
        <f>'Master List'!AY177</f>
        <v xml:space="preserve">0 </v>
      </c>
      <c r="B1577" s="16" t="str">
        <f>Setup!$E$19</f>
        <v>(blank)</v>
      </c>
      <c r="C1577" s="8">
        <f>'Master List'!BA177</f>
        <v>0</v>
      </c>
      <c r="D1577" s="17" t="str">
        <f>IF('Master List'!BC177="","",'Master List'!BC177)</f>
        <v/>
      </c>
    </row>
    <row r="1578" spans="1:4" x14ac:dyDescent="0.25">
      <c r="A1578" s="17" t="str">
        <f>'Master List'!AY178</f>
        <v xml:space="preserve">0 </v>
      </c>
      <c r="B1578" s="16" t="str">
        <f>Setup!$E$19</f>
        <v>(blank)</v>
      </c>
      <c r="C1578" s="8">
        <f>'Master List'!BA178</f>
        <v>0</v>
      </c>
      <c r="D1578" s="17" t="str">
        <f>IF('Master List'!BC178="","",'Master List'!BC178)</f>
        <v/>
      </c>
    </row>
    <row r="1579" spans="1:4" x14ac:dyDescent="0.25">
      <c r="A1579" s="17" t="str">
        <f>'Master List'!AY179</f>
        <v xml:space="preserve">0 </v>
      </c>
      <c r="B1579" s="16" t="str">
        <f>Setup!$E$19</f>
        <v>(blank)</v>
      </c>
      <c r="C1579" s="8">
        <f>'Master List'!BA179</f>
        <v>0</v>
      </c>
      <c r="D1579" s="17" t="str">
        <f>IF('Master List'!BC179="","",'Master List'!BC179)</f>
        <v/>
      </c>
    </row>
    <row r="1580" spans="1:4" x14ac:dyDescent="0.25">
      <c r="A1580" s="17" t="str">
        <f>'Master List'!AY180</f>
        <v xml:space="preserve">0 </v>
      </c>
      <c r="B1580" s="16" t="str">
        <f>Setup!$E$19</f>
        <v>(blank)</v>
      </c>
      <c r="C1580" s="8">
        <f>'Master List'!BA180</f>
        <v>0</v>
      </c>
      <c r="D1580" s="17" t="str">
        <f>IF('Master List'!BC180="","",'Master List'!BC180)</f>
        <v/>
      </c>
    </row>
    <row r="1581" spans="1:4" x14ac:dyDescent="0.25">
      <c r="A1581" s="17" t="str">
        <f>'Master List'!AY181</f>
        <v xml:space="preserve">0 </v>
      </c>
      <c r="B1581" s="16" t="str">
        <f>Setup!$E$19</f>
        <v>(blank)</v>
      </c>
      <c r="C1581" s="8">
        <f>'Master List'!BA181</f>
        <v>0</v>
      </c>
      <c r="D1581" s="17" t="str">
        <f>IF('Master List'!BC181="","",'Master List'!BC181)</f>
        <v/>
      </c>
    </row>
    <row r="1582" spans="1:4" x14ac:dyDescent="0.25">
      <c r="A1582" s="17" t="str">
        <f>'Master List'!AY182</f>
        <v xml:space="preserve">0 </v>
      </c>
      <c r="B1582" s="16" t="str">
        <f>Setup!$E$19</f>
        <v>(blank)</v>
      </c>
      <c r="C1582" s="8">
        <f>'Master List'!BA182</f>
        <v>0</v>
      </c>
      <c r="D1582" s="17" t="str">
        <f>IF('Master List'!BC182="","",'Master List'!BC182)</f>
        <v/>
      </c>
    </row>
    <row r="1583" spans="1:4" x14ac:dyDescent="0.25">
      <c r="A1583" s="17" t="str">
        <f>'Master List'!AY183</f>
        <v xml:space="preserve">0 </v>
      </c>
      <c r="B1583" s="16" t="str">
        <f>Setup!$E$19</f>
        <v>(blank)</v>
      </c>
      <c r="C1583" s="8">
        <f>'Master List'!BA183</f>
        <v>0</v>
      </c>
      <c r="D1583" s="17" t="str">
        <f>IF('Master List'!BC183="","",'Master List'!BC183)</f>
        <v/>
      </c>
    </row>
    <row r="1584" spans="1:4" x14ac:dyDescent="0.25">
      <c r="A1584" s="17" t="str">
        <f>'Master List'!AY184</f>
        <v xml:space="preserve">0 </v>
      </c>
      <c r="B1584" s="16" t="str">
        <f>Setup!$E$19</f>
        <v>(blank)</v>
      </c>
      <c r="C1584" s="8">
        <f>'Master List'!BA184</f>
        <v>0</v>
      </c>
      <c r="D1584" s="17" t="str">
        <f>IF('Master List'!BC184="","",'Master List'!BC184)</f>
        <v/>
      </c>
    </row>
    <row r="1585" spans="1:4" x14ac:dyDescent="0.25">
      <c r="A1585" s="17" t="str">
        <f>'Master List'!AY185</f>
        <v xml:space="preserve">0 </v>
      </c>
      <c r="B1585" s="16" t="str">
        <f>Setup!$E$19</f>
        <v>(blank)</v>
      </c>
      <c r="C1585" s="8">
        <f>'Master List'!BA185</f>
        <v>0</v>
      </c>
      <c r="D1585" s="17" t="str">
        <f>IF('Master List'!BC185="","",'Master List'!BC185)</f>
        <v/>
      </c>
    </row>
    <row r="1586" spans="1:4" x14ac:dyDescent="0.25">
      <c r="A1586" s="17" t="str">
        <f>'Master List'!AY186</f>
        <v xml:space="preserve">0 </v>
      </c>
      <c r="B1586" s="16" t="str">
        <f>Setup!$E$19</f>
        <v>(blank)</v>
      </c>
      <c r="C1586" s="8">
        <f>'Master List'!BA186</f>
        <v>0</v>
      </c>
      <c r="D1586" s="17" t="str">
        <f>IF('Master List'!BC186="","",'Master List'!BC186)</f>
        <v/>
      </c>
    </row>
    <row r="1587" spans="1:4" x14ac:dyDescent="0.25">
      <c r="A1587" s="17" t="str">
        <f>'Master List'!AY187</f>
        <v xml:space="preserve">0 </v>
      </c>
      <c r="B1587" s="16" t="str">
        <f>Setup!$E$19</f>
        <v>(blank)</v>
      </c>
      <c r="C1587" s="8">
        <f>'Master List'!BA187</f>
        <v>0</v>
      </c>
      <c r="D1587" s="17" t="str">
        <f>IF('Master List'!BC187="","",'Master List'!BC187)</f>
        <v/>
      </c>
    </row>
    <row r="1588" spans="1:4" x14ac:dyDescent="0.25">
      <c r="A1588" s="17" t="str">
        <f>'Master List'!AY188</f>
        <v xml:space="preserve">0 </v>
      </c>
      <c r="B1588" s="16" t="str">
        <f>Setup!$E$19</f>
        <v>(blank)</v>
      </c>
      <c r="C1588" s="8">
        <f>'Master List'!BA188</f>
        <v>0</v>
      </c>
      <c r="D1588" s="17" t="str">
        <f>IF('Master List'!BC188="","",'Master List'!BC188)</f>
        <v/>
      </c>
    </row>
    <row r="1589" spans="1:4" x14ac:dyDescent="0.25">
      <c r="A1589" s="17" t="str">
        <f>'Master List'!AY189</f>
        <v xml:space="preserve">0 </v>
      </c>
      <c r="B1589" s="16" t="str">
        <f>Setup!$E$19</f>
        <v>(blank)</v>
      </c>
      <c r="C1589" s="8">
        <f>'Master List'!BA189</f>
        <v>0</v>
      </c>
      <c r="D1589" s="17" t="str">
        <f>IF('Master List'!BC189="","",'Master List'!BC189)</f>
        <v/>
      </c>
    </row>
    <row r="1590" spans="1:4" x14ac:dyDescent="0.25">
      <c r="A1590" s="17" t="str">
        <f>'Master List'!AY190</f>
        <v xml:space="preserve">0 </v>
      </c>
      <c r="B1590" s="16" t="str">
        <f>Setup!$E$19</f>
        <v>(blank)</v>
      </c>
      <c r="C1590" s="8">
        <f>'Master List'!BA190</f>
        <v>0</v>
      </c>
      <c r="D1590" s="17" t="str">
        <f>IF('Master List'!BC190="","",'Master List'!BC190)</f>
        <v/>
      </c>
    </row>
    <row r="1591" spans="1:4" x14ac:dyDescent="0.25">
      <c r="A1591" s="17" t="str">
        <f>'Master List'!AY191</f>
        <v xml:space="preserve">0 </v>
      </c>
      <c r="B1591" s="16" t="str">
        <f>Setup!$E$19</f>
        <v>(blank)</v>
      </c>
      <c r="C1591" s="8">
        <f>'Master List'!BA191</f>
        <v>0</v>
      </c>
      <c r="D1591" s="17" t="str">
        <f>IF('Master List'!BC191="","",'Master List'!BC191)</f>
        <v/>
      </c>
    </row>
    <row r="1592" spans="1:4" x14ac:dyDescent="0.25">
      <c r="A1592" s="17" t="str">
        <f>'Master List'!AY192</f>
        <v xml:space="preserve">0 </v>
      </c>
      <c r="B1592" s="16" t="str">
        <f>Setup!$E$19</f>
        <v>(blank)</v>
      </c>
      <c r="C1592" s="8">
        <f>'Master List'!BA192</f>
        <v>0</v>
      </c>
      <c r="D1592" s="17" t="str">
        <f>IF('Master List'!BC192="","",'Master List'!BC192)</f>
        <v/>
      </c>
    </row>
    <row r="1593" spans="1:4" x14ac:dyDescent="0.25">
      <c r="A1593" s="17" t="str">
        <f>'Master List'!AY193</f>
        <v xml:space="preserve">0 </v>
      </c>
      <c r="B1593" s="16" t="str">
        <f>Setup!$E$19</f>
        <v>(blank)</v>
      </c>
      <c r="C1593" s="8">
        <f>'Master List'!BA193</f>
        <v>0</v>
      </c>
      <c r="D1593" s="17" t="str">
        <f>IF('Master List'!BC193="","",'Master List'!BC193)</f>
        <v/>
      </c>
    </row>
    <row r="1594" spans="1:4" x14ac:dyDescent="0.25">
      <c r="A1594" s="17" t="str">
        <f>'Master List'!AY194</f>
        <v xml:space="preserve">0 </v>
      </c>
      <c r="B1594" s="16" t="str">
        <f>Setup!$E$19</f>
        <v>(blank)</v>
      </c>
      <c r="C1594" s="8">
        <f>'Master List'!BA194</f>
        <v>0</v>
      </c>
      <c r="D1594" s="17" t="str">
        <f>IF('Master List'!BC194="","",'Master List'!BC194)</f>
        <v/>
      </c>
    </row>
    <row r="1595" spans="1:4" x14ac:dyDescent="0.25">
      <c r="A1595" s="17" t="str">
        <f>'Master List'!AY195</f>
        <v xml:space="preserve">0 </v>
      </c>
      <c r="B1595" s="16" t="str">
        <f>Setup!$E$19</f>
        <v>(blank)</v>
      </c>
      <c r="C1595" s="8">
        <f>'Master List'!BA195</f>
        <v>0</v>
      </c>
      <c r="D1595" s="17" t="str">
        <f>IF('Master List'!BC195="","",'Master List'!BC195)</f>
        <v/>
      </c>
    </row>
    <row r="1596" spans="1:4" x14ac:dyDescent="0.25">
      <c r="A1596" s="17" t="str">
        <f>'Master List'!AY196</f>
        <v xml:space="preserve">0 </v>
      </c>
      <c r="B1596" s="16" t="str">
        <f>Setup!$E$19</f>
        <v>(blank)</v>
      </c>
      <c r="C1596" s="8">
        <f>'Master List'!BA196</f>
        <v>0</v>
      </c>
      <c r="D1596" s="17" t="str">
        <f>IF('Master List'!BC196="","",'Master List'!BC196)</f>
        <v/>
      </c>
    </row>
    <row r="1597" spans="1:4" x14ac:dyDescent="0.25">
      <c r="A1597" s="17" t="str">
        <f>'Master List'!AY197</f>
        <v xml:space="preserve">0 </v>
      </c>
      <c r="B1597" s="16" t="str">
        <f>Setup!$E$19</f>
        <v>(blank)</v>
      </c>
      <c r="C1597" s="8">
        <f>'Master List'!BA197</f>
        <v>0</v>
      </c>
      <c r="D1597" s="17" t="str">
        <f>IF('Master List'!BC197="","",'Master List'!BC197)</f>
        <v/>
      </c>
    </row>
    <row r="1598" spans="1:4" x14ac:dyDescent="0.25">
      <c r="A1598" s="17" t="str">
        <f>'Master List'!AY198</f>
        <v xml:space="preserve">0 </v>
      </c>
      <c r="B1598" s="16" t="str">
        <f>Setup!$E$19</f>
        <v>(blank)</v>
      </c>
      <c r="C1598" s="8">
        <f>'Master List'!BA198</f>
        <v>0</v>
      </c>
      <c r="D1598" s="17" t="str">
        <f>IF('Master List'!BC198="","",'Master List'!BC198)</f>
        <v/>
      </c>
    </row>
    <row r="1599" spans="1:4" x14ac:dyDescent="0.25">
      <c r="A1599" s="17" t="str">
        <f>'Master List'!AY199</f>
        <v xml:space="preserve">0 </v>
      </c>
      <c r="B1599" s="16" t="str">
        <f>Setup!$E$19</f>
        <v>(blank)</v>
      </c>
      <c r="C1599" s="8">
        <f>'Master List'!BA199</f>
        <v>0</v>
      </c>
      <c r="D1599" s="17" t="str">
        <f>IF('Master List'!BC199="","",'Master List'!BC199)</f>
        <v/>
      </c>
    </row>
    <row r="1600" spans="1:4" x14ac:dyDescent="0.25">
      <c r="A1600" s="17" t="str">
        <f>'Master List'!AY200</f>
        <v xml:space="preserve">0 </v>
      </c>
      <c r="B1600" s="16" t="str">
        <f>Setup!$E$19</f>
        <v>(blank)</v>
      </c>
      <c r="C1600" s="8">
        <f>'Master List'!BA200</f>
        <v>0</v>
      </c>
      <c r="D1600" s="17" t="str">
        <f>IF('Master List'!BC200="","",'Master List'!BC200)</f>
        <v/>
      </c>
    </row>
    <row r="1601" spans="1:4" x14ac:dyDescent="0.25">
      <c r="A1601" s="17" t="str">
        <f>'Master List'!AY201</f>
        <v xml:space="preserve">0 </v>
      </c>
      <c r="B1601" s="16" t="str">
        <f>Setup!$E$19</f>
        <v>(blank)</v>
      </c>
      <c r="C1601" s="8">
        <f>'Master List'!BA201</f>
        <v>0</v>
      </c>
      <c r="D1601" s="17" t="str">
        <f>IF('Master List'!BC201="","",'Master List'!BC201)</f>
        <v/>
      </c>
    </row>
  </sheetData>
  <sheetProtection password="F3BB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L2748"/>
  <sheetViews>
    <sheetView showGridLines="0" workbookViewId="0">
      <selection activeCell="B2" sqref="B2"/>
    </sheetView>
  </sheetViews>
  <sheetFormatPr defaultRowHeight="15" x14ac:dyDescent="0.25"/>
  <cols>
    <col min="1" max="1" width="11.7109375" customWidth="1"/>
    <col min="12" max="12" width="10.7109375" bestFit="1" customWidth="1"/>
  </cols>
  <sheetData>
    <row r="1" spans="1:12" x14ac:dyDescent="0.25">
      <c r="A1" s="41" t="s">
        <v>38</v>
      </c>
      <c r="B1" s="40" t="str">
        <f>Setup!$E$12</f>
        <v>Sr P</v>
      </c>
      <c r="C1" s="40" t="str">
        <f>Setup!$E$13</f>
        <v>(blank)</v>
      </c>
      <c r="D1" s="40" t="str">
        <f>Setup!$E$14</f>
        <v>(blank)</v>
      </c>
      <c r="E1" s="40" t="str">
        <f>Setup!$E$15</f>
        <v>(blank)</v>
      </c>
      <c r="F1" s="40" t="str">
        <f>Setup!$E$16</f>
        <v>(blank)</v>
      </c>
      <c r="G1" s="40" t="str">
        <f>Setup!$E$17</f>
        <v>(blank)</v>
      </c>
      <c r="H1" s="40" t="str">
        <f>Setup!$E$18</f>
        <v>(blank)</v>
      </c>
      <c r="I1" s="40" t="str">
        <f>Setup!$E$19</f>
        <v>(blank)</v>
      </c>
      <c r="J1" s="3"/>
      <c r="K1" s="3"/>
    </row>
    <row r="2" spans="1:12" x14ac:dyDescent="0.25">
      <c r="A2" s="38">
        <v>40725</v>
      </c>
      <c r="B2" s="39">
        <f>COUNTIF('Master List'!E:E,$A2)</f>
        <v>0</v>
      </c>
      <c r="C2" s="39">
        <f>COUNTIF('Master List'!L:L,$A2)+B2</f>
        <v>0</v>
      </c>
      <c r="D2" s="39">
        <f>COUNTIF('Master List'!S:S,$A2)+C2</f>
        <v>0</v>
      </c>
      <c r="E2" s="39">
        <f>COUNTIF('Master List'!Z:Z,$A2)+D2</f>
        <v>0</v>
      </c>
      <c r="F2" s="39">
        <f>COUNTIF('Master List'!AG:AG,$A2)+E2</f>
        <v>0</v>
      </c>
      <c r="G2" s="39">
        <f>COUNTIF('Master List'!AN:AN,$A2)+F2</f>
        <v>0</v>
      </c>
      <c r="H2" s="39">
        <f>COUNTIF('Master List'!AU:AU,$A2)+G2</f>
        <v>0</v>
      </c>
      <c r="I2" s="39">
        <f>COUNTIF('Master List'!BB:BB,$A2)+H2</f>
        <v>0</v>
      </c>
      <c r="J2" s="4"/>
      <c r="K2" s="4"/>
      <c r="L2" s="13"/>
    </row>
    <row r="3" spans="1:12" x14ac:dyDescent="0.25">
      <c r="A3" s="38">
        <v>40726</v>
      </c>
      <c r="B3" s="39">
        <f>COUNTIF('Master List'!E:E,$A3)</f>
        <v>0</v>
      </c>
      <c r="C3" s="39">
        <f>COUNTIF('Master List'!L:L,$A3)+B3</f>
        <v>0</v>
      </c>
      <c r="D3" s="39">
        <f>COUNTIF('Master List'!S:S,$A3)+C3</f>
        <v>0</v>
      </c>
      <c r="E3" s="39">
        <f>COUNTIF('Master List'!Z:Z,$A3)+D3</f>
        <v>0</v>
      </c>
      <c r="F3" s="39">
        <f>COUNTIF('Master List'!AG:AG,$A3)+E3</f>
        <v>0</v>
      </c>
      <c r="G3" s="39">
        <f>COUNTIF('Master List'!AN:AN,$A3)+F3</f>
        <v>0</v>
      </c>
      <c r="H3" s="39">
        <f>COUNTIF('Master List'!AU:AU,$A3)+G3</f>
        <v>0</v>
      </c>
      <c r="I3" s="39">
        <f>COUNTIF('Master List'!BB:BB,$A3)+H3</f>
        <v>0</v>
      </c>
      <c r="J3" s="4"/>
      <c r="K3" s="4"/>
      <c r="L3" s="13"/>
    </row>
    <row r="4" spans="1:12" x14ac:dyDescent="0.25">
      <c r="A4" s="38">
        <v>40727</v>
      </c>
      <c r="B4" s="39">
        <f>COUNTIF('Master List'!E:E,$A4)</f>
        <v>0</v>
      </c>
      <c r="C4" s="39">
        <f>COUNTIF('Master List'!L:L,$A4)+B4</f>
        <v>0</v>
      </c>
      <c r="D4" s="39">
        <f>COUNTIF('Master List'!S:S,$A4)+C4</f>
        <v>0</v>
      </c>
      <c r="E4" s="39">
        <f>COUNTIF('Master List'!Z:Z,$A4)+D4</f>
        <v>0</v>
      </c>
      <c r="F4" s="39">
        <f>COUNTIF('Master List'!AG:AG,$A4)+E4</f>
        <v>0</v>
      </c>
      <c r="G4" s="39">
        <f>COUNTIF('Master List'!AN:AN,$A4)+F4</f>
        <v>0</v>
      </c>
      <c r="H4" s="39">
        <f>COUNTIF('Master List'!AU:AU,$A4)+G4</f>
        <v>0</v>
      </c>
      <c r="I4" s="39">
        <f>COUNTIF('Master List'!BB:BB,$A4)+H4</f>
        <v>0</v>
      </c>
      <c r="J4" s="4"/>
      <c r="K4" s="4"/>
      <c r="L4" s="13"/>
    </row>
    <row r="5" spans="1:12" x14ac:dyDescent="0.25">
      <c r="A5" s="38">
        <v>40728</v>
      </c>
      <c r="B5" s="39">
        <f>COUNTIF('Master List'!E:E,$A5)</f>
        <v>0</v>
      </c>
      <c r="C5" s="39">
        <f>COUNTIF('Master List'!L:L,$A5)+B5</f>
        <v>0</v>
      </c>
      <c r="D5" s="39">
        <f>COUNTIF('Master List'!S:S,$A5)+C5</f>
        <v>0</v>
      </c>
      <c r="E5" s="39">
        <f>COUNTIF('Master List'!Z:Z,$A5)+D5</f>
        <v>0</v>
      </c>
      <c r="F5" s="39">
        <f>COUNTIF('Master List'!AG:AG,$A5)+E5</f>
        <v>0</v>
      </c>
      <c r="G5" s="39">
        <f>COUNTIF('Master List'!AN:AN,$A5)+F5</f>
        <v>0</v>
      </c>
      <c r="H5" s="39">
        <f>COUNTIF('Master List'!AU:AU,$A5)+G5</f>
        <v>0</v>
      </c>
      <c r="I5" s="39">
        <f>COUNTIF('Master List'!BB:BB,$A5)+H5</f>
        <v>0</v>
      </c>
      <c r="J5" s="4"/>
      <c r="K5" s="4"/>
      <c r="L5" s="13"/>
    </row>
    <row r="6" spans="1:12" x14ac:dyDescent="0.25">
      <c r="A6" s="38">
        <v>40729</v>
      </c>
      <c r="B6" s="39">
        <f>COUNTIF('Master List'!E:E,$A6)</f>
        <v>0</v>
      </c>
      <c r="C6" s="39">
        <f>COUNTIF('Master List'!L:L,$A6)+B6</f>
        <v>0</v>
      </c>
      <c r="D6" s="39">
        <f>COUNTIF('Master List'!S:S,$A6)+C6</f>
        <v>0</v>
      </c>
      <c r="E6" s="39">
        <f>COUNTIF('Master List'!Z:Z,$A6)+D6</f>
        <v>0</v>
      </c>
      <c r="F6" s="39">
        <f>COUNTIF('Master List'!AG:AG,$A6)+E6</f>
        <v>0</v>
      </c>
      <c r="G6" s="39">
        <f>COUNTIF('Master List'!AN:AN,$A6)+F6</f>
        <v>0</v>
      </c>
      <c r="H6" s="39">
        <f>COUNTIF('Master List'!AU:AU,$A6)+G6</f>
        <v>0</v>
      </c>
      <c r="I6" s="39">
        <f>COUNTIF('Master List'!BB:BB,$A6)+H6</f>
        <v>0</v>
      </c>
      <c r="J6" s="4"/>
      <c r="K6" s="4"/>
      <c r="L6" s="13"/>
    </row>
    <row r="7" spans="1:12" x14ac:dyDescent="0.25">
      <c r="A7" s="38">
        <v>40730</v>
      </c>
      <c r="B7" s="39">
        <f>COUNTIF('Master List'!E:E,$A7)</f>
        <v>0</v>
      </c>
      <c r="C7" s="39">
        <f>COUNTIF('Master List'!L:L,$A7)+B7</f>
        <v>0</v>
      </c>
      <c r="D7" s="39">
        <f>COUNTIF('Master List'!S:S,$A7)+C7</f>
        <v>0</v>
      </c>
      <c r="E7" s="39">
        <f>COUNTIF('Master List'!Z:Z,$A7)+D7</f>
        <v>0</v>
      </c>
      <c r="F7" s="39">
        <f>COUNTIF('Master List'!AG:AG,$A7)+E7</f>
        <v>0</v>
      </c>
      <c r="G7" s="39">
        <f>COUNTIF('Master List'!AN:AN,$A7)+F7</f>
        <v>0</v>
      </c>
      <c r="H7" s="39">
        <f>COUNTIF('Master List'!AU:AU,$A7)+G7</f>
        <v>0</v>
      </c>
      <c r="I7" s="39">
        <f>COUNTIF('Master List'!BB:BB,$A7)+H7</f>
        <v>0</v>
      </c>
      <c r="J7" s="4"/>
      <c r="K7" s="4"/>
      <c r="L7" s="13"/>
    </row>
    <row r="8" spans="1:12" x14ac:dyDescent="0.25">
      <c r="A8" s="38">
        <v>40731</v>
      </c>
      <c r="B8" s="39">
        <f>COUNTIF('Master List'!E:E,$A8)</f>
        <v>0</v>
      </c>
      <c r="C8" s="39">
        <f>COUNTIF('Master List'!L:L,$A8)+B8</f>
        <v>0</v>
      </c>
      <c r="D8" s="39">
        <f>COUNTIF('Master List'!S:S,$A8)+C8</f>
        <v>0</v>
      </c>
      <c r="E8" s="39">
        <f>COUNTIF('Master List'!Z:Z,$A8)+D8</f>
        <v>0</v>
      </c>
      <c r="F8" s="39">
        <f>COUNTIF('Master List'!AG:AG,$A8)+E8</f>
        <v>0</v>
      </c>
      <c r="G8" s="39">
        <f>COUNTIF('Master List'!AN:AN,$A8)+F8</f>
        <v>0</v>
      </c>
      <c r="H8" s="39">
        <f>COUNTIF('Master List'!AU:AU,$A8)+G8</f>
        <v>0</v>
      </c>
      <c r="I8" s="39">
        <f>COUNTIF('Master List'!BB:BB,$A8)+H8</f>
        <v>0</v>
      </c>
      <c r="J8" s="4"/>
      <c r="K8" s="4"/>
      <c r="L8" s="13"/>
    </row>
    <row r="9" spans="1:12" x14ac:dyDescent="0.25">
      <c r="A9" s="38">
        <v>40732</v>
      </c>
      <c r="B9" s="39">
        <f>COUNTIF('Master List'!E:E,$A9)</f>
        <v>0</v>
      </c>
      <c r="C9" s="39">
        <f>COUNTIF('Master List'!L:L,$A9)+B9</f>
        <v>0</v>
      </c>
      <c r="D9" s="39">
        <f>COUNTIF('Master List'!S:S,$A9)+C9</f>
        <v>0</v>
      </c>
      <c r="E9" s="39">
        <f>COUNTIF('Master List'!Z:Z,$A9)+D9</f>
        <v>0</v>
      </c>
      <c r="F9" s="39">
        <f>COUNTIF('Master List'!AG:AG,$A9)+E9</f>
        <v>0</v>
      </c>
      <c r="G9" s="39">
        <f>COUNTIF('Master List'!AN:AN,$A9)+F9</f>
        <v>0</v>
      </c>
      <c r="H9" s="39">
        <f>COUNTIF('Master List'!AU:AU,$A9)+G9</f>
        <v>0</v>
      </c>
      <c r="I9" s="39">
        <f>COUNTIF('Master List'!BB:BB,$A9)+H9</f>
        <v>0</v>
      </c>
      <c r="J9" s="4"/>
      <c r="K9" s="4"/>
      <c r="L9" s="13"/>
    </row>
    <row r="10" spans="1:12" x14ac:dyDescent="0.25">
      <c r="A10" s="38">
        <v>40733</v>
      </c>
      <c r="B10" s="39">
        <f>COUNTIF('Master List'!E:E,$A10)</f>
        <v>0</v>
      </c>
      <c r="C10" s="39">
        <f>COUNTIF('Master List'!L:L,$A10)+B10</f>
        <v>0</v>
      </c>
      <c r="D10" s="39">
        <f>COUNTIF('Master List'!S:S,$A10)+C10</f>
        <v>0</v>
      </c>
      <c r="E10" s="39">
        <f>COUNTIF('Master List'!Z:Z,$A10)+D10</f>
        <v>0</v>
      </c>
      <c r="F10" s="39">
        <f>COUNTIF('Master List'!AG:AG,$A10)+E10</f>
        <v>0</v>
      </c>
      <c r="G10" s="39">
        <f>COUNTIF('Master List'!AN:AN,$A10)+F10</f>
        <v>0</v>
      </c>
      <c r="H10" s="39">
        <f>COUNTIF('Master List'!AU:AU,$A10)+G10</f>
        <v>0</v>
      </c>
      <c r="I10" s="39">
        <f>COUNTIF('Master List'!BB:BB,$A10)+H10</f>
        <v>0</v>
      </c>
      <c r="J10" s="4"/>
      <c r="K10" s="4"/>
      <c r="L10" s="13"/>
    </row>
    <row r="11" spans="1:12" x14ac:dyDescent="0.25">
      <c r="A11" s="38">
        <v>40734</v>
      </c>
      <c r="B11" s="39">
        <f>COUNTIF('Master List'!E:E,$A11)</f>
        <v>0</v>
      </c>
      <c r="C11" s="39">
        <f>COUNTIF('Master List'!L:L,$A11)+B11</f>
        <v>0</v>
      </c>
      <c r="D11" s="39">
        <f>COUNTIF('Master List'!S:S,$A11)+C11</f>
        <v>0</v>
      </c>
      <c r="E11" s="39">
        <f>COUNTIF('Master List'!Z:Z,$A11)+D11</f>
        <v>0</v>
      </c>
      <c r="F11" s="39">
        <f>COUNTIF('Master List'!AG:AG,$A11)+E11</f>
        <v>0</v>
      </c>
      <c r="G11" s="39">
        <f>COUNTIF('Master List'!AN:AN,$A11)+F11</f>
        <v>0</v>
      </c>
      <c r="H11" s="39">
        <f>COUNTIF('Master List'!AU:AU,$A11)+G11</f>
        <v>0</v>
      </c>
      <c r="I11" s="39">
        <f>COUNTIF('Master List'!BB:BB,$A11)+H11</f>
        <v>0</v>
      </c>
      <c r="J11" s="4"/>
      <c r="K11" s="4"/>
      <c r="L11" s="13"/>
    </row>
    <row r="12" spans="1:12" x14ac:dyDescent="0.25">
      <c r="A12" s="38">
        <v>40735</v>
      </c>
      <c r="B12" s="39">
        <f>COUNTIF('Master List'!E:E,$A12)</f>
        <v>0</v>
      </c>
      <c r="C12" s="39">
        <f>COUNTIF('Master List'!L:L,$A12)+B12</f>
        <v>0</v>
      </c>
      <c r="D12" s="39">
        <f>COUNTIF('Master List'!S:S,$A12)+C12</f>
        <v>0</v>
      </c>
      <c r="E12" s="39">
        <f>COUNTIF('Master List'!Z:Z,$A12)+D12</f>
        <v>0</v>
      </c>
      <c r="F12" s="39">
        <f>COUNTIF('Master List'!AG:AG,$A12)+E12</f>
        <v>0</v>
      </c>
      <c r="G12" s="39">
        <f>COUNTIF('Master List'!AN:AN,$A12)+F12</f>
        <v>0</v>
      </c>
      <c r="H12" s="39">
        <f>COUNTIF('Master List'!AU:AU,$A12)+G12</f>
        <v>0</v>
      </c>
      <c r="I12" s="39">
        <f>COUNTIF('Master List'!BB:BB,$A12)+H12</f>
        <v>0</v>
      </c>
      <c r="J12" s="4"/>
      <c r="K12" s="4"/>
      <c r="L12" s="13"/>
    </row>
    <row r="13" spans="1:12" x14ac:dyDescent="0.25">
      <c r="A13" s="38">
        <v>40736</v>
      </c>
      <c r="B13" s="39">
        <f>COUNTIF('Master List'!E:E,$A13)</f>
        <v>0</v>
      </c>
      <c r="C13" s="39">
        <f>COUNTIF('Master List'!L:L,$A13)+B13</f>
        <v>0</v>
      </c>
      <c r="D13" s="39">
        <f>COUNTIF('Master List'!S:S,$A13)+C13</f>
        <v>0</v>
      </c>
      <c r="E13" s="39">
        <f>COUNTIF('Master List'!Z:Z,$A13)+D13</f>
        <v>0</v>
      </c>
      <c r="F13" s="39">
        <f>COUNTIF('Master List'!AG:AG,$A13)+E13</f>
        <v>0</v>
      </c>
      <c r="G13" s="39">
        <f>COUNTIF('Master List'!AN:AN,$A13)+F13</f>
        <v>0</v>
      </c>
      <c r="H13" s="39">
        <f>COUNTIF('Master List'!AU:AU,$A13)+G13</f>
        <v>0</v>
      </c>
      <c r="I13" s="39">
        <f>COUNTIF('Master List'!BB:BB,$A13)+H13</f>
        <v>0</v>
      </c>
      <c r="J13" s="4"/>
      <c r="K13" s="4"/>
      <c r="L13" s="13"/>
    </row>
    <row r="14" spans="1:12" x14ac:dyDescent="0.25">
      <c r="A14" s="38">
        <v>40737</v>
      </c>
      <c r="B14" s="39">
        <f>COUNTIF('Master List'!E:E,$A14)</f>
        <v>0</v>
      </c>
      <c r="C14" s="39">
        <f>COUNTIF('Master List'!L:L,$A14)+B14</f>
        <v>0</v>
      </c>
      <c r="D14" s="39">
        <f>COUNTIF('Master List'!S:S,$A14)+C14</f>
        <v>0</v>
      </c>
      <c r="E14" s="39">
        <f>COUNTIF('Master List'!Z:Z,$A14)+D14</f>
        <v>0</v>
      </c>
      <c r="F14" s="39">
        <f>COUNTIF('Master List'!AG:AG,$A14)+E14</f>
        <v>0</v>
      </c>
      <c r="G14" s="39">
        <f>COUNTIF('Master List'!AN:AN,$A14)+F14</f>
        <v>0</v>
      </c>
      <c r="H14" s="39">
        <f>COUNTIF('Master List'!AU:AU,$A14)+G14</f>
        <v>0</v>
      </c>
      <c r="I14" s="39">
        <f>COUNTIF('Master List'!BB:BB,$A14)+H14</f>
        <v>0</v>
      </c>
      <c r="J14" s="4"/>
      <c r="K14" s="4"/>
      <c r="L14" s="13"/>
    </row>
    <row r="15" spans="1:12" x14ac:dyDescent="0.25">
      <c r="A15" s="38">
        <v>40738</v>
      </c>
      <c r="B15" s="39">
        <f>COUNTIF('Master List'!E:E,$A15)</f>
        <v>0</v>
      </c>
      <c r="C15" s="39">
        <f>COUNTIF('Master List'!L:L,$A15)+B15</f>
        <v>0</v>
      </c>
      <c r="D15" s="39">
        <f>COUNTIF('Master List'!S:S,$A15)+C15</f>
        <v>0</v>
      </c>
      <c r="E15" s="39">
        <f>COUNTIF('Master List'!Z:Z,$A15)+D15</f>
        <v>0</v>
      </c>
      <c r="F15" s="39">
        <f>COUNTIF('Master List'!AG:AG,$A15)+E15</f>
        <v>0</v>
      </c>
      <c r="G15" s="39">
        <f>COUNTIF('Master List'!AN:AN,$A15)+F15</f>
        <v>0</v>
      </c>
      <c r="H15" s="39">
        <f>COUNTIF('Master List'!AU:AU,$A15)+G15</f>
        <v>0</v>
      </c>
      <c r="I15" s="39">
        <f>COUNTIF('Master List'!BB:BB,$A15)+H15</f>
        <v>0</v>
      </c>
      <c r="J15" s="4"/>
      <c r="K15" s="4"/>
      <c r="L15" s="13"/>
    </row>
    <row r="16" spans="1:12" x14ac:dyDescent="0.25">
      <c r="A16" s="38">
        <v>40739</v>
      </c>
      <c r="B16" s="39">
        <f>COUNTIF('Master List'!E:E,$A16)</f>
        <v>0</v>
      </c>
      <c r="C16" s="39">
        <f>COUNTIF('Master List'!L:L,$A16)+B16</f>
        <v>0</v>
      </c>
      <c r="D16" s="39">
        <f>COUNTIF('Master List'!S:S,$A16)+C16</f>
        <v>0</v>
      </c>
      <c r="E16" s="39">
        <f>COUNTIF('Master List'!Z:Z,$A16)+D16</f>
        <v>0</v>
      </c>
      <c r="F16" s="39">
        <f>COUNTIF('Master List'!AG:AG,$A16)+E16</f>
        <v>0</v>
      </c>
      <c r="G16" s="39">
        <f>COUNTIF('Master List'!AN:AN,$A16)+F16</f>
        <v>0</v>
      </c>
      <c r="H16" s="39">
        <f>COUNTIF('Master List'!AU:AU,$A16)+G16</f>
        <v>0</v>
      </c>
      <c r="I16" s="39">
        <f>COUNTIF('Master List'!BB:BB,$A16)+H16</f>
        <v>0</v>
      </c>
      <c r="J16" s="4"/>
      <c r="K16" s="4"/>
      <c r="L16" s="13"/>
    </row>
    <row r="17" spans="1:12" x14ac:dyDescent="0.25">
      <c r="A17" s="38">
        <v>40740</v>
      </c>
      <c r="B17" s="39">
        <f>COUNTIF('Master List'!E:E,$A17)</f>
        <v>0</v>
      </c>
      <c r="C17" s="39">
        <f>COUNTIF('Master List'!L:L,$A17)+B17</f>
        <v>0</v>
      </c>
      <c r="D17" s="39">
        <f>COUNTIF('Master List'!S:S,$A17)+C17</f>
        <v>0</v>
      </c>
      <c r="E17" s="39">
        <f>COUNTIF('Master List'!Z:Z,$A17)+D17</f>
        <v>0</v>
      </c>
      <c r="F17" s="39">
        <f>COUNTIF('Master List'!AG:AG,$A17)+E17</f>
        <v>0</v>
      </c>
      <c r="G17" s="39">
        <f>COUNTIF('Master List'!AN:AN,$A17)+F17</f>
        <v>0</v>
      </c>
      <c r="H17" s="39">
        <f>COUNTIF('Master List'!AU:AU,$A17)+G17</f>
        <v>0</v>
      </c>
      <c r="I17" s="39">
        <f>COUNTIF('Master List'!BB:BB,$A17)+H17</f>
        <v>0</v>
      </c>
      <c r="J17" s="4"/>
      <c r="K17" s="4"/>
      <c r="L17" s="13"/>
    </row>
    <row r="18" spans="1:12" x14ac:dyDescent="0.25">
      <c r="A18" s="38">
        <v>40741</v>
      </c>
      <c r="B18" s="39">
        <f>COUNTIF('Master List'!E:E,$A18)</f>
        <v>0</v>
      </c>
      <c r="C18" s="39">
        <f>COUNTIF('Master List'!L:L,$A18)+B18</f>
        <v>0</v>
      </c>
      <c r="D18" s="39">
        <f>COUNTIF('Master List'!S:S,$A18)+C18</f>
        <v>0</v>
      </c>
      <c r="E18" s="39">
        <f>COUNTIF('Master List'!Z:Z,$A18)+D18</f>
        <v>0</v>
      </c>
      <c r="F18" s="39">
        <f>COUNTIF('Master List'!AG:AG,$A18)+E18</f>
        <v>0</v>
      </c>
      <c r="G18" s="39">
        <f>COUNTIF('Master List'!AN:AN,$A18)+F18</f>
        <v>0</v>
      </c>
      <c r="H18" s="39">
        <f>COUNTIF('Master List'!AU:AU,$A18)+G18</f>
        <v>0</v>
      </c>
      <c r="I18" s="39">
        <f>COUNTIF('Master List'!BB:BB,$A18)+H18</f>
        <v>0</v>
      </c>
      <c r="J18" s="4"/>
      <c r="K18" s="4"/>
      <c r="L18" s="13"/>
    </row>
    <row r="19" spans="1:12" x14ac:dyDescent="0.25">
      <c r="A19" s="38">
        <v>40742</v>
      </c>
      <c r="B19" s="39">
        <f>COUNTIF('Master List'!E:E,$A19)</f>
        <v>0</v>
      </c>
      <c r="C19" s="39">
        <f>COUNTIF('Master List'!L:L,$A19)+B19</f>
        <v>0</v>
      </c>
      <c r="D19" s="39">
        <f>COUNTIF('Master List'!S:S,$A19)+C19</f>
        <v>0</v>
      </c>
      <c r="E19" s="39">
        <f>COUNTIF('Master List'!Z:Z,$A19)+D19</f>
        <v>0</v>
      </c>
      <c r="F19" s="39">
        <f>COUNTIF('Master List'!AG:AG,$A19)+E19</f>
        <v>0</v>
      </c>
      <c r="G19" s="39">
        <f>COUNTIF('Master List'!AN:AN,$A19)+F19</f>
        <v>0</v>
      </c>
      <c r="H19" s="39">
        <f>COUNTIF('Master List'!AU:AU,$A19)+G19</f>
        <v>0</v>
      </c>
      <c r="I19" s="39">
        <f>COUNTIF('Master List'!BB:BB,$A19)+H19</f>
        <v>0</v>
      </c>
      <c r="J19" s="4"/>
      <c r="K19" s="4"/>
      <c r="L19" s="13"/>
    </row>
    <row r="20" spans="1:12" x14ac:dyDescent="0.25">
      <c r="A20" s="38">
        <v>40743</v>
      </c>
      <c r="B20" s="39">
        <f>COUNTIF('Master List'!E:E,$A20)</f>
        <v>0</v>
      </c>
      <c r="C20" s="39">
        <f>COUNTIF('Master List'!L:L,$A20)+B20</f>
        <v>0</v>
      </c>
      <c r="D20" s="39">
        <f>COUNTIF('Master List'!S:S,$A20)+C20</f>
        <v>0</v>
      </c>
      <c r="E20" s="39">
        <f>COUNTIF('Master List'!Z:Z,$A20)+D20</f>
        <v>0</v>
      </c>
      <c r="F20" s="39">
        <f>COUNTIF('Master List'!AG:AG,$A20)+E20</f>
        <v>0</v>
      </c>
      <c r="G20" s="39">
        <f>COUNTIF('Master List'!AN:AN,$A20)+F20</f>
        <v>0</v>
      </c>
      <c r="H20" s="39">
        <f>COUNTIF('Master List'!AU:AU,$A20)+G20</f>
        <v>0</v>
      </c>
      <c r="I20" s="39">
        <f>COUNTIF('Master List'!BB:BB,$A20)+H20</f>
        <v>0</v>
      </c>
      <c r="J20" s="4"/>
      <c r="K20" s="4"/>
      <c r="L20" s="13"/>
    </row>
    <row r="21" spans="1:12" x14ac:dyDescent="0.25">
      <c r="A21" s="38">
        <v>40744</v>
      </c>
      <c r="B21" s="39">
        <f>COUNTIF('Master List'!E:E,$A21)</f>
        <v>0</v>
      </c>
      <c r="C21" s="39">
        <f>COUNTIF('Master List'!L:L,$A21)+B21</f>
        <v>0</v>
      </c>
      <c r="D21" s="39">
        <f>COUNTIF('Master List'!S:S,$A21)+C21</f>
        <v>0</v>
      </c>
      <c r="E21" s="39">
        <f>COUNTIF('Master List'!Z:Z,$A21)+D21</f>
        <v>0</v>
      </c>
      <c r="F21" s="39">
        <f>COUNTIF('Master List'!AG:AG,$A21)+E21</f>
        <v>0</v>
      </c>
      <c r="G21" s="39">
        <f>COUNTIF('Master List'!AN:AN,$A21)+F21</f>
        <v>0</v>
      </c>
      <c r="H21" s="39">
        <f>COUNTIF('Master List'!AU:AU,$A21)+G21</f>
        <v>0</v>
      </c>
      <c r="I21" s="39">
        <f>COUNTIF('Master List'!BB:BB,$A21)+H21</f>
        <v>0</v>
      </c>
      <c r="J21" s="4"/>
      <c r="K21" s="4"/>
      <c r="L21" s="13"/>
    </row>
    <row r="22" spans="1:12" x14ac:dyDescent="0.25">
      <c r="A22" s="38">
        <v>40745</v>
      </c>
      <c r="B22" s="39">
        <f>COUNTIF('Master List'!E:E,$A22)</f>
        <v>0</v>
      </c>
      <c r="C22" s="39">
        <f>COUNTIF('Master List'!L:L,$A22)+B22</f>
        <v>0</v>
      </c>
      <c r="D22" s="39">
        <f>COUNTIF('Master List'!S:S,$A22)+C22</f>
        <v>0</v>
      </c>
      <c r="E22" s="39">
        <f>COUNTIF('Master List'!Z:Z,$A22)+D22</f>
        <v>0</v>
      </c>
      <c r="F22" s="39">
        <f>COUNTIF('Master List'!AG:AG,$A22)+E22</f>
        <v>0</v>
      </c>
      <c r="G22" s="39">
        <f>COUNTIF('Master List'!AN:AN,$A22)+F22</f>
        <v>0</v>
      </c>
      <c r="H22" s="39">
        <f>COUNTIF('Master List'!AU:AU,$A22)+G22</f>
        <v>0</v>
      </c>
      <c r="I22" s="39">
        <f>COUNTIF('Master List'!BB:BB,$A22)+H22</f>
        <v>0</v>
      </c>
      <c r="J22" s="4"/>
      <c r="K22" s="4"/>
      <c r="L22" s="13"/>
    </row>
    <row r="23" spans="1:12" x14ac:dyDescent="0.25">
      <c r="A23" s="38">
        <v>40746</v>
      </c>
      <c r="B23" s="39">
        <f>COUNTIF('Master List'!E:E,$A23)</f>
        <v>0</v>
      </c>
      <c r="C23" s="39">
        <f>COUNTIF('Master List'!L:L,$A23)+B23</f>
        <v>0</v>
      </c>
      <c r="D23" s="39">
        <f>COUNTIF('Master List'!S:S,$A23)+C23</f>
        <v>0</v>
      </c>
      <c r="E23" s="39">
        <f>COUNTIF('Master List'!Z:Z,$A23)+D23</f>
        <v>0</v>
      </c>
      <c r="F23" s="39">
        <f>COUNTIF('Master List'!AG:AG,$A23)+E23</f>
        <v>0</v>
      </c>
      <c r="G23" s="39">
        <f>COUNTIF('Master List'!AN:AN,$A23)+F23</f>
        <v>0</v>
      </c>
      <c r="H23" s="39">
        <f>COUNTIF('Master List'!AU:AU,$A23)+G23</f>
        <v>0</v>
      </c>
      <c r="I23" s="39">
        <f>COUNTIF('Master List'!BB:BB,$A23)+H23</f>
        <v>0</v>
      </c>
      <c r="J23" s="4"/>
      <c r="K23" s="4"/>
      <c r="L23" s="13"/>
    </row>
    <row r="24" spans="1:12" x14ac:dyDescent="0.25">
      <c r="A24" s="38">
        <v>40747</v>
      </c>
      <c r="B24" s="39">
        <f>COUNTIF('Master List'!E:E,$A24)</f>
        <v>0</v>
      </c>
      <c r="C24" s="39">
        <f>COUNTIF('Master List'!L:L,$A24)+B24</f>
        <v>0</v>
      </c>
      <c r="D24" s="39">
        <f>COUNTIF('Master List'!S:S,$A24)+C24</f>
        <v>0</v>
      </c>
      <c r="E24" s="39">
        <f>COUNTIF('Master List'!Z:Z,$A24)+D24</f>
        <v>0</v>
      </c>
      <c r="F24" s="39">
        <f>COUNTIF('Master List'!AG:AG,$A24)+E24</f>
        <v>0</v>
      </c>
      <c r="G24" s="39">
        <f>COUNTIF('Master List'!AN:AN,$A24)+F24</f>
        <v>0</v>
      </c>
      <c r="H24" s="39">
        <f>COUNTIF('Master List'!AU:AU,$A24)+G24</f>
        <v>0</v>
      </c>
      <c r="I24" s="39">
        <f>COUNTIF('Master List'!BB:BB,$A24)+H24</f>
        <v>0</v>
      </c>
      <c r="J24" s="4"/>
      <c r="K24" s="4"/>
      <c r="L24" s="13"/>
    </row>
    <row r="25" spans="1:12" x14ac:dyDescent="0.25">
      <c r="A25" s="38">
        <v>40748</v>
      </c>
      <c r="B25" s="39">
        <f>COUNTIF('Master List'!E:E,$A25)</f>
        <v>0</v>
      </c>
      <c r="C25" s="39">
        <f>COUNTIF('Master List'!L:L,$A25)+B25</f>
        <v>0</v>
      </c>
      <c r="D25" s="39">
        <f>COUNTIF('Master List'!S:S,$A25)+C25</f>
        <v>0</v>
      </c>
      <c r="E25" s="39">
        <f>COUNTIF('Master List'!Z:Z,$A25)+D25</f>
        <v>0</v>
      </c>
      <c r="F25" s="39">
        <f>COUNTIF('Master List'!AG:AG,$A25)+E25</f>
        <v>0</v>
      </c>
      <c r="G25" s="39">
        <f>COUNTIF('Master List'!AN:AN,$A25)+F25</f>
        <v>0</v>
      </c>
      <c r="H25" s="39">
        <f>COUNTIF('Master List'!AU:AU,$A25)+G25</f>
        <v>0</v>
      </c>
      <c r="I25" s="39">
        <f>COUNTIF('Master List'!BB:BB,$A25)+H25</f>
        <v>0</v>
      </c>
      <c r="J25" s="4"/>
      <c r="K25" s="4"/>
      <c r="L25" s="13"/>
    </row>
    <row r="26" spans="1:12" x14ac:dyDescent="0.25">
      <c r="A26" s="38">
        <v>40749</v>
      </c>
      <c r="B26" s="39">
        <f>COUNTIF('Master List'!E:E,$A26)</f>
        <v>0</v>
      </c>
      <c r="C26" s="39">
        <f>COUNTIF('Master List'!L:L,$A26)+B26</f>
        <v>0</v>
      </c>
      <c r="D26" s="39">
        <f>COUNTIF('Master List'!S:S,$A26)+C26</f>
        <v>0</v>
      </c>
      <c r="E26" s="39">
        <f>COUNTIF('Master List'!Z:Z,$A26)+D26</f>
        <v>0</v>
      </c>
      <c r="F26" s="39">
        <f>COUNTIF('Master List'!AG:AG,$A26)+E26</f>
        <v>0</v>
      </c>
      <c r="G26" s="39">
        <f>COUNTIF('Master List'!AN:AN,$A26)+F26</f>
        <v>0</v>
      </c>
      <c r="H26" s="39">
        <f>COUNTIF('Master List'!AU:AU,$A26)+G26</f>
        <v>0</v>
      </c>
      <c r="I26" s="39">
        <f>COUNTIF('Master List'!BB:BB,$A26)+H26</f>
        <v>0</v>
      </c>
      <c r="J26" s="4"/>
      <c r="K26" s="4"/>
      <c r="L26" s="13"/>
    </row>
    <row r="27" spans="1:12" x14ac:dyDescent="0.25">
      <c r="A27" s="38">
        <v>40750</v>
      </c>
      <c r="B27" s="39">
        <f>COUNTIF('Master List'!E:E,$A27)</f>
        <v>0</v>
      </c>
      <c r="C27" s="39">
        <f>COUNTIF('Master List'!L:L,$A27)+B27</f>
        <v>0</v>
      </c>
      <c r="D27" s="39">
        <f>COUNTIF('Master List'!S:S,$A27)+C27</f>
        <v>0</v>
      </c>
      <c r="E27" s="39">
        <f>COUNTIF('Master List'!Z:Z,$A27)+D27</f>
        <v>0</v>
      </c>
      <c r="F27" s="39">
        <f>COUNTIF('Master List'!AG:AG,$A27)+E27</f>
        <v>0</v>
      </c>
      <c r="G27" s="39">
        <f>COUNTIF('Master List'!AN:AN,$A27)+F27</f>
        <v>0</v>
      </c>
      <c r="H27" s="39">
        <f>COUNTIF('Master List'!AU:AU,$A27)+G27</f>
        <v>0</v>
      </c>
      <c r="I27" s="39">
        <f>COUNTIF('Master List'!BB:BB,$A27)+H27</f>
        <v>0</v>
      </c>
      <c r="J27" s="4"/>
      <c r="K27" s="4"/>
      <c r="L27" s="13"/>
    </row>
    <row r="28" spans="1:12" x14ac:dyDescent="0.25">
      <c r="A28" s="38">
        <v>40751</v>
      </c>
      <c r="B28" s="39">
        <f>COUNTIF('Master List'!E:E,$A28)</f>
        <v>0</v>
      </c>
      <c r="C28" s="39">
        <f>COUNTIF('Master List'!L:L,$A28)+B28</f>
        <v>0</v>
      </c>
      <c r="D28" s="39">
        <f>COUNTIF('Master List'!S:S,$A28)+C28</f>
        <v>0</v>
      </c>
      <c r="E28" s="39">
        <f>COUNTIF('Master List'!Z:Z,$A28)+D28</f>
        <v>0</v>
      </c>
      <c r="F28" s="39">
        <f>COUNTIF('Master List'!AG:AG,$A28)+E28</f>
        <v>0</v>
      </c>
      <c r="G28" s="39">
        <f>COUNTIF('Master List'!AN:AN,$A28)+F28</f>
        <v>0</v>
      </c>
      <c r="H28" s="39">
        <f>COUNTIF('Master List'!AU:AU,$A28)+G28</f>
        <v>0</v>
      </c>
      <c r="I28" s="39">
        <f>COUNTIF('Master List'!BB:BB,$A28)+H28</f>
        <v>0</v>
      </c>
      <c r="J28" s="4"/>
      <c r="K28" s="4"/>
      <c r="L28" s="13"/>
    </row>
    <row r="29" spans="1:12" x14ac:dyDescent="0.25">
      <c r="A29" s="38">
        <v>40752</v>
      </c>
      <c r="B29" s="39">
        <f>COUNTIF('Master List'!E:E,$A29)</f>
        <v>0</v>
      </c>
      <c r="C29" s="39">
        <f>COUNTIF('Master List'!L:L,$A29)+B29</f>
        <v>0</v>
      </c>
      <c r="D29" s="39">
        <f>COUNTIF('Master List'!S:S,$A29)+C29</f>
        <v>0</v>
      </c>
      <c r="E29" s="39">
        <f>COUNTIF('Master List'!Z:Z,$A29)+D29</f>
        <v>0</v>
      </c>
      <c r="F29" s="39">
        <f>COUNTIF('Master List'!AG:AG,$A29)+E29</f>
        <v>0</v>
      </c>
      <c r="G29" s="39">
        <f>COUNTIF('Master List'!AN:AN,$A29)+F29</f>
        <v>0</v>
      </c>
      <c r="H29" s="39">
        <f>COUNTIF('Master List'!AU:AU,$A29)+G29</f>
        <v>0</v>
      </c>
      <c r="I29" s="39">
        <f>COUNTIF('Master List'!BB:BB,$A29)+H29</f>
        <v>0</v>
      </c>
      <c r="J29" s="4"/>
      <c r="K29" s="4"/>
      <c r="L29" s="13"/>
    </row>
    <row r="30" spans="1:12" x14ac:dyDescent="0.25">
      <c r="A30" s="38">
        <v>40753</v>
      </c>
      <c r="B30" s="39">
        <f>COUNTIF('Master List'!E:E,$A30)</f>
        <v>0</v>
      </c>
      <c r="C30" s="39">
        <f>COUNTIF('Master List'!L:L,$A30)+B30</f>
        <v>0</v>
      </c>
      <c r="D30" s="39">
        <f>COUNTIF('Master List'!S:S,$A30)+C30</f>
        <v>0</v>
      </c>
      <c r="E30" s="39">
        <f>COUNTIF('Master List'!Z:Z,$A30)+D30</f>
        <v>0</v>
      </c>
      <c r="F30" s="39">
        <f>COUNTIF('Master List'!AG:AG,$A30)+E30</f>
        <v>0</v>
      </c>
      <c r="G30" s="39">
        <f>COUNTIF('Master List'!AN:AN,$A30)+F30</f>
        <v>0</v>
      </c>
      <c r="H30" s="39">
        <f>COUNTIF('Master List'!AU:AU,$A30)+G30</f>
        <v>0</v>
      </c>
      <c r="I30" s="39">
        <f>COUNTIF('Master List'!BB:BB,$A30)+H30</f>
        <v>0</v>
      </c>
      <c r="J30" s="4"/>
      <c r="K30" s="4"/>
      <c r="L30" s="13"/>
    </row>
    <row r="31" spans="1:12" x14ac:dyDescent="0.25">
      <c r="A31" s="38">
        <v>40754</v>
      </c>
      <c r="B31" s="39">
        <f>COUNTIF('Master List'!E:E,$A31)</f>
        <v>0</v>
      </c>
      <c r="C31" s="39">
        <f>COUNTIF('Master List'!L:L,$A31)+B31</f>
        <v>0</v>
      </c>
      <c r="D31" s="39">
        <f>COUNTIF('Master List'!S:S,$A31)+C31</f>
        <v>0</v>
      </c>
      <c r="E31" s="39">
        <f>COUNTIF('Master List'!Z:Z,$A31)+D31</f>
        <v>0</v>
      </c>
      <c r="F31" s="39">
        <f>COUNTIF('Master List'!AG:AG,$A31)+E31</f>
        <v>0</v>
      </c>
      <c r="G31" s="39">
        <f>COUNTIF('Master List'!AN:AN,$A31)+F31</f>
        <v>0</v>
      </c>
      <c r="H31" s="39">
        <f>COUNTIF('Master List'!AU:AU,$A31)+G31</f>
        <v>0</v>
      </c>
      <c r="I31" s="39">
        <f>COUNTIF('Master List'!BB:BB,$A31)+H31</f>
        <v>0</v>
      </c>
      <c r="J31" s="4"/>
      <c r="K31" s="4"/>
      <c r="L31" s="13"/>
    </row>
    <row r="32" spans="1:12" x14ac:dyDescent="0.25">
      <c r="A32" s="38">
        <v>40755</v>
      </c>
      <c r="B32" s="39">
        <f>COUNTIF('Master List'!E:E,$A32)</f>
        <v>0</v>
      </c>
      <c r="C32" s="39">
        <f>COUNTIF('Master List'!L:L,$A32)+B32</f>
        <v>0</v>
      </c>
      <c r="D32" s="39">
        <f>COUNTIF('Master List'!S:S,$A32)+C32</f>
        <v>0</v>
      </c>
      <c r="E32" s="39">
        <f>COUNTIF('Master List'!Z:Z,$A32)+D32</f>
        <v>0</v>
      </c>
      <c r="F32" s="39">
        <f>COUNTIF('Master List'!AG:AG,$A32)+E32</f>
        <v>0</v>
      </c>
      <c r="G32" s="39">
        <f>COUNTIF('Master List'!AN:AN,$A32)+F32</f>
        <v>0</v>
      </c>
      <c r="H32" s="39">
        <f>COUNTIF('Master List'!AU:AU,$A32)+G32</f>
        <v>0</v>
      </c>
      <c r="I32" s="39">
        <f>COUNTIF('Master List'!BB:BB,$A32)+H32</f>
        <v>0</v>
      </c>
      <c r="J32" s="4"/>
      <c r="K32" s="4"/>
      <c r="L32" s="13"/>
    </row>
    <row r="33" spans="1:12" x14ac:dyDescent="0.25">
      <c r="A33" s="38">
        <v>40756</v>
      </c>
      <c r="B33" s="39">
        <f>COUNTIF('Master List'!E:E,$A33)</f>
        <v>0</v>
      </c>
      <c r="C33" s="39">
        <f>COUNTIF('Master List'!L:L,$A33)+B33</f>
        <v>0</v>
      </c>
      <c r="D33" s="39">
        <f>COUNTIF('Master List'!S:S,$A33)+C33</f>
        <v>0</v>
      </c>
      <c r="E33" s="39">
        <f>COUNTIF('Master List'!Z:Z,$A33)+D33</f>
        <v>0</v>
      </c>
      <c r="F33" s="39">
        <f>COUNTIF('Master List'!AG:AG,$A33)+E33</f>
        <v>0</v>
      </c>
      <c r="G33" s="39">
        <f>COUNTIF('Master List'!AN:AN,$A33)+F33</f>
        <v>0</v>
      </c>
      <c r="H33" s="39">
        <f>COUNTIF('Master List'!AU:AU,$A33)+G33</f>
        <v>0</v>
      </c>
      <c r="I33" s="39">
        <f>COUNTIF('Master List'!BB:BB,$A33)+H33</f>
        <v>0</v>
      </c>
      <c r="J33" s="4"/>
      <c r="K33" s="4"/>
      <c r="L33" s="13"/>
    </row>
    <row r="34" spans="1:12" x14ac:dyDescent="0.25">
      <c r="A34" s="38">
        <v>40757</v>
      </c>
      <c r="B34" s="39">
        <f>COUNTIF('Master List'!E:E,$A34)</f>
        <v>0</v>
      </c>
      <c r="C34" s="39">
        <f>COUNTIF('Master List'!L:L,$A34)+B34</f>
        <v>0</v>
      </c>
      <c r="D34" s="39">
        <f>COUNTIF('Master List'!S:S,$A34)+C34</f>
        <v>0</v>
      </c>
      <c r="E34" s="39">
        <f>COUNTIF('Master List'!Z:Z,$A34)+D34</f>
        <v>0</v>
      </c>
      <c r="F34" s="39">
        <f>COUNTIF('Master List'!AG:AG,$A34)+E34</f>
        <v>0</v>
      </c>
      <c r="G34" s="39">
        <f>COUNTIF('Master List'!AN:AN,$A34)+F34</f>
        <v>0</v>
      </c>
      <c r="H34" s="39">
        <f>COUNTIF('Master List'!AU:AU,$A34)+G34</f>
        <v>0</v>
      </c>
      <c r="I34" s="39">
        <f>COUNTIF('Master List'!BB:BB,$A34)+H34</f>
        <v>0</v>
      </c>
      <c r="J34" s="4"/>
      <c r="K34" s="4"/>
      <c r="L34" s="13"/>
    </row>
    <row r="35" spans="1:12" x14ac:dyDescent="0.25">
      <c r="A35" s="38">
        <v>40758</v>
      </c>
      <c r="B35" s="39">
        <f>COUNTIF('Master List'!E:E,$A35)</f>
        <v>0</v>
      </c>
      <c r="C35" s="39">
        <f>COUNTIF('Master List'!L:L,$A35)+B35</f>
        <v>0</v>
      </c>
      <c r="D35" s="39">
        <f>COUNTIF('Master List'!S:S,$A35)+C35</f>
        <v>0</v>
      </c>
      <c r="E35" s="39">
        <f>COUNTIF('Master List'!Z:Z,$A35)+D35</f>
        <v>0</v>
      </c>
      <c r="F35" s="39">
        <f>COUNTIF('Master List'!AG:AG,$A35)+E35</f>
        <v>0</v>
      </c>
      <c r="G35" s="39">
        <f>COUNTIF('Master List'!AN:AN,$A35)+F35</f>
        <v>0</v>
      </c>
      <c r="H35" s="39">
        <f>COUNTIF('Master List'!AU:AU,$A35)+G35</f>
        <v>0</v>
      </c>
      <c r="I35" s="39">
        <f>COUNTIF('Master List'!BB:BB,$A35)+H35</f>
        <v>0</v>
      </c>
      <c r="J35" s="4"/>
      <c r="K35" s="4"/>
      <c r="L35" s="13"/>
    </row>
    <row r="36" spans="1:12" x14ac:dyDescent="0.25">
      <c r="A36" s="38">
        <v>40759</v>
      </c>
      <c r="B36" s="39">
        <f>COUNTIF('Master List'!E:E,$A36)</f>
        <v>0</v>
      </c>
      <c r="C36" s="39">
        <f>COUNTIF('Master List'!L:L,$A36)+B36</f>
        <v>0</v>
      </c>
      <c r="D36" s="39">
        <f>COUNTIF('Master List'!S:S,$A36)+C36</f>
        <v>0</v>
      </c>
      <c r="E36" s="39">
        <f>COUNTIF('Master List'!Z:Z,$A36)+D36</f>
        <v>0</v>
      </c>
      <c r="F36" s="39">
        <f>COUNTIF('Master List'!AG:AG,$A36)+E36</f>
        <v>0</v>
      </c>
      <c r="G36" s="39">
        <f>COUNTIF('Master List'!AN:AN,$A36)+F36</f>
        <v>0</v>
      </c>
      <c r="H36" s="39">
        <f>COUNTIF('Master List'!AU:AU,$A36)+G36</f>
        <v>0</v>
      </c>
      <c r="I36" s="39">
        <f>COUNTIF('Master List'!BB:BB,$A36)+H36</f>
        <v>0</v>
      </c>
      <c r="J36" s="4"/>
      <c r="K36" s="4"/>
      <c r="L36" s="13"/>
    </row>
    <row r="37" spans="1:12" x14ac:dyDescent="0.25">
      <c r="A37" s="38">
        <v>40760</v>
      </c>
      <c r="B37" s="39">
        <f>COUNTIF('Master List'!E:E,$A37)</f>
        <v>0</v>
      </c>
      <c r="C37" s="39">
        <f>COUNTIF('Master List'!L:L,$A37)+B37</f>
        <v>0</v>
      </c>
      <c r="D37" s="39">
        <f>COUNTIF('Master List'!S:S,$A37)+C37</f>
        <v>0</v>
      </c>
      <c r="E37" s="39">
        <f>COUNTIF('Master List'!Z:Z,$A37)+D37</f>
        <v>0</v>
      </c>
      <c r="F37" s="39">
        <f>COUNTIF('Master List'!AG:AG,$A37)+E37</f>
        <v>0</v>
      </c>
      <c r="G37" s="39">
        <f>COUNTIF('Master List'!AN:AN,$A37)+F37</f>
        <v>0</v>
      </c>
      <c r="H37" s="39">
        <f>COUNTIF('Master List'!AU:AU,$A37)+G37</f>
        <v>0</v>
      </c>
      <c r="I37" s="39">
        <f>COUNTIF('Master List'!BB:BB,$A37)+H37</f>
        <v>0</v>
      </c>
      <c r="J37" s="4"/>
      <c r="K37" s="4"/>
      <c r="L37" s="13"/>
    </row>
    <row r="38" spans="1:12" x14ac:dyDescent="0.25">
      <c r="A38" s="38">
        <v>40761</v>
      </c>
      <c r="B38" s="39">
        <f>COUNTIF('Master List'!E:E,$A38)</f>
        <v>0</v>
      </c>
      <c r="C38" s="39">
        <f>COUNTIF('Master List'!L:L,$A38)+B38</f>
        <v>0</v>
      </c>
      <c r="D38" s="39">
        <f>COUNTIF('Master List'!S:S,$A38)+C38</f>
        <v>0</v>
      </c>
      <c r="E38" s="39">
        <f>COUNTIF('Master List'!Z:Z,$A38)+D38</f>
        <v>0</v>
      </c>
      <c r="F38" s="39">
        <f>COUNTIF('Master List'!AG:AG,$A38)+E38</f>
        <v>0</v>
      </c>
      <c r="G38" s="39">
        <f>COUNTIF('Master List'!AN:AN,$A38)+F38</f>
        <v>0</v>
      </c>
      <c r="H38" s="39">
        <f>COUNTIF('Master List'!AU:AU,$A38)+G38</f>
        <v>0</v>
      </c>
      <c r="I38" s="39">
        <f>COUNTIF('Master List'!BB:BB,$A38)+H38</f>
        <v>0</v>
      </c>
      <c r="J38" s="4"/>
      <c r="K38" s="4"/>
      <c r="L38" s="13"/>
    </row>
    <row r="39" spans="1:12" x14ac:dyDescent="0.25">
      <c r="A39" s="38">
        <v>40762</v>
      </c>
      <c r="B39" s="39">
        <f>COUNTIF('Master List'!E:E,$A39)</f>
        <v>0</v>
      </c>
      <c r="C39" s="39">
        <f>COUNTIF('Master List'!L:L,$A39)+B39</f>
        <v>0</v>
      </c>
      <c r="D39" s="39">
        <f>COUNTIF('Master List'!S:S,$A39)+C39</f>
        <v>0</v>
      </c>
      <c r="E39" s="39">
        <f>COUNTIF('Master List'!Z:Z,$A39)+D39</f>
        <v>0</v>
      </c>
      <c r="F39" s="39">
        <f>COUNTIF('Master List'!AG:AG,$A39)+E39</f>
        <v>0</v>
      </c>
      <c r="G39" s="39">
        <f>COUNTIF('Master List'!AN:AN,$A39)+F39</f>
        <v>0</v>
      </c>
      <c r="H39" s="39">
        <f>COUNTIF('Master List'!AU:AU,$A39)+G39</f>
        <v>0</v>
      </c>
      <c r="I39" s="39">
        <f>COUNTIF('Master List'!BB:BB,$A39)+H39</f>
        <v>0</v>
      </c>
      <c r="J39" s="4"/>
      <c r="K39" s="4"/>
      <c r="L39" s="13"/>
    </row>
    <row r="40" spans="1:12" x14ac:dyDescent="0.25">
      <c r="A40" s="38">
        <v>40763</v>
      </c>
      <c r="B40" s="39">
        <f>COUNTIF('Master List'!E:E,$A40)</f>
        <v>0</v>
      </c>
      <c r="C40" s="39">
        <f>COUNTIF('Master List'!L:L,$A40)+B40</f>
        <v>0</v>
      </c>
      <c r="D40" s="39">
        <f>COUNTIF('Master List'!S:S,$A40)+C40</f>
        <v>0</v>
      </c>
      <c r="E40" s="39">
        <f>COUNTIF('Master List'!Z:Z,$A40)+D40</f>
        <v>0</v>
      </c>
      <c r="F40" s="39">
        <f>COUNTIF('Master List'!AG:AG,$A40)+E40</f>
        <v>0</v>
      </c>
      <c r="G40" s="39">
        <f>COUNTIF('Master List'!AN:AN,$A40)+F40</f>
        <v>0</v>
      </c>
      <c r="H40" s="39">
        <f>COUNTIF('Master List'!AU:AU,$A40)+G40</f>
        <v>0</v>
      </c>
      <c r="I40" s="39">
        <f>COUNTIF('Master List'!BB:BB,$A40)+H40</f>
        <v>0</v>
      </c>
      <c r="J40" s="4"/>
      <c r="K40" s="4"/>
      <c r="L40" s="13"/>
    </row>
    <row r="41" spans="1:12" x14ac:dyDescent="0.25">
      <c r="A41" s="38">
        <v>40764</v>
      </c>
      <c r="B41" s="39">
        <f>COUNTIF('Master List'!E:E,$A41)</f>
        <v>0</v>
      </c>
      <c r="C41" s="39">
        <f>COUNTIF('Master List'!L:L,$A41)+B41</f>
        <v>0</v>
      </c>
      <c r="D41" s="39">
        <f>COUNTIF('Master List'!S:S,$A41)+C41</f>
        <v>0</v>
      </c>
      <c r="E41" s="39">
        <f>COUNTIF('Master List'!Z:Z,$A41)+D41</f>
        <v>0</v>
      </c>
      <c r="F41" s="39">
        <f>COUNTIF('Master List'!AG:AG,$A41)+E41</f>
        <v>0</v>
      </c>
      <c r="G41" s="39">
        <f>COUNTIF('Master List'!AN:AN,$A41)+F41</f>
        <v>0</v>
      </c>
      <c r="H41" s="39">
        <f>COUNTIF('Master List'!AU:AU,$A41)+G41</f>
        <v>0</v>
      </c>
      <c r="I41" s="39">
        <f>COUNTIF('Master List'!BB:BB,$A41)+H41</f>
        <v>0</v>
      </c>
      <c r="J41" s="4"/>
      <c r="K41" s="4"/>
      <c r="L41" s="13"/>
    </row>
    <row r="42" spans="1:12" x14ac:dyDescent="0.25">
      <c r="A42" s="38">
        <v>40765</v>
      </c>
      <c r="B42" s="39">
        <f>COUNTIF('Master List'!E:E,$A42)</f>
        <v>0</v>
      </c>
      <c r="C42" s="39">
        <f>COUNTIF('Master List'!L:L,$A42)+B42</f>
        <v>0</v>
      </c>
      <c r="D42" s="39">
        <f>COUNTIF('Master List'!S:S,$A42)+C42</f>
        <v>0</v>
      </c>
      <c r="E42" s="39">
        <f>COUNTIF('Master List'!Z:Z,$A42)+D42</f>
        <v>0</v>
      </c>
      <c r="F42" s="39">
        <f>COUNTIF('Master List'!AG:AG,$A42)+E42</f>
        <v>0</v>
      </c>
      <c r="G42" s="39">
        <f>COUNTIF('Master List'!AN:AN,$A42)+F42</f>
        <v>0</v>
      </c>
      <c r="H42" s="39">
        <f>COUNTIF('Master List'!AU:AU,$A42)+G42</f>
        <v>0</v>
      </c>
      <c r="I42" s="39">
        <f>COUNTIF('Master List'!BB:BB,$A42)+H42</f>
        <v>0</v>
      </c>
      <c r="J42" s="4"/>
      <c r="K42" s="4"/>
      <c r="L42" s="13"/>
    </row>
    <row r="43" spans="1:12" x14ac:dyDescent="0.25">
      <c r="A43" s="38">
        <v>40766</v>
      </c>
      <c r="B43" s="39">
        <f>COUNTIF('Master List'!E:E,$A43)</f>
        <v>0</v>
      </c>
      <c r="C43" s="39">
        <f>COUNTIF('Master List'!L:L,$A43)+B43</f>
        <v>0</v>
      </c>
      <c r="D43" s="39">
        <f>COUNTIF('Master List'!S:S,$A43)+C43</f>
        <v>0</v>
      </c>
      <c r="E43" s="39">
        <f>COUNTIF('Master List'!Z:Z,$A43)+D43</f>
        <v>0</v>
      </c>
      <c r="F43" s="39">
        <f>COUNTIF('Master List'!AG:AG,$A43)+E43</f>
        <v>0</v>
      </c>
      <c r="G43" s="39">
        <f>COUNTIF('Master List'!AN:AN,$A43)+F43</f>
        <v>0</v>
      </c>
      <c r="H43" s="39">
        <f>COUNTIF('Master List'!AU:AU,$A43)+G43</f>
        <v>0</v>
      </c>
      <c r="I43" s="39">
        <f>COUNTIF('Master List'!BB:BB,$A43)+H43</f>
        <v>0</v>
      </c>
      <c r="J43" s="4"/>
      <c r="K43" s="4"/>
      <c r="L43" s="13"/>
    </row>
    <row r="44" spans="1:12" x14ac:dyDescent="0.25">
      <c r="A44" s="38">
        <v>40767</v>
      </c>
      <c r="B44" s="39">
        <f>COUNTIF('Master List'!E:E,$A44)</f>
        <v>0</v>
      </c>
      <c r="C44" s="39">
        <f>COUNTIF('Master List'!L:L,$A44)+B44</f>
        <v>0</v>
      </c>
      <c r="D44" s="39">
        <f>COUNTIF('Master List'!S:S,$A44)+C44</f>
        <v>0</v>
      </c>
      <c r="E44" s="39">
        <f>COUNTIF('Master List'!Z:Z,$A44)+D44</f>
        <v>0</v>
      </c>
      <c r="F44" s="39">
        <f>COUNTIF('Master List'!AG:AG,$A44)+E44</f>
        <v>0</v>
      </c>
      <c r="G44" s="39">
        <f>COUNTIF('Master List'!AN:AN,$A44)+F44</f>
        <v>0</v>
      </c>
      <c r="H44" s="39">
        <f>COUNTIF('Master List'!AU:AU,$A44)+G44</f>
        <v>0</v>
      </c>
      <c r="I44" s="39">
        <f>COUNTIF('Master List'!BB:BB,$A44)+H44</f>
        <v>0</v>
      </c>
      <c r="J44" s="4"/>
      <c r="K44" s="4"/>
      <c r="L44" s="13"/>
    </row>
    <row r="45" spans="1:12" x14ac:dyDescent="0.25">
      <c r="A45" s="38">
        <v>40768</v>
      </c>
      <c r="B45" s="39">
        <f>COUNTIF('Master List'!E:E,$A45)</f>
        <v>0</v>
      </c>
      <c r="C45" s="39">
        <f>COUNTIF('Master List'!L:L,$A45)+B45</f>
        <v>0</v>
      </c>
      <c r="D45" s="39">
        <f>COUNTIF('Master List'!S:S,$A45)+C45</f>
        <v>0</v>
      </c>
      <c r="E45" s="39">
        <f>COUNTIF('Master List'!Z:Z,$A45)+D45</f>
        <v>0</v>
      </c>
      <c r="F45" s="39">
        <f>COUNTIF('Master List'!AG:AG,$A45)+E45</f>
        <v>0</v>
      </c>
      <c r="G45" s="39">
        <f>COUNTIF('Master List'!AN:AN,$A45)+F45</f>
        <v>0</v>
      </c>
      <c r="H45" s="39">
        <f>COUNTIF('Master List'!AU:AU,$A45)+G45</f>
        <v>0</v>
      </c>
      <c r="I45" s="39">
        <f>COUNTIF('Master List'!BB:BB,$A45)+H45</f>
        <v>0</v>
      </c>
      <c r="J45" s="4"/>
      <c r="K45" s="4"/>
      <c r="L45" s="13"/>
    </row>
    <row r="46" spans="1:12" x14ac:dyDescent="0.25">
      <c r="A46" s="38">
        <v>40769</v>
      </c>
      <c r="B46" s="39">
        <f>COUNTIF('Master List'!E:E,$A46)</f>
        <v>0</v>
      </c>
      <c r="C46" s="39">
        <f>COUNTIF('Master List'!L:L,$A46)+B46</f>
        <v>0</v>
      </c>
      <c r="D46" s="39">
        <f>COUNTIF('Master List'!S:S,$A46)+C46</f>
        <v>0</v>
      </c>
      <c r="E46" s="39">
        <f>COUNTIF('Master List'!Z:Z,$A46)+D46</f>
        <v>0</v>
      </c>
      <c r="F46" s="39">
        <f>COUNTIF('Master List'!AG:AG,$A46)+E46</f>
        <v>0</v>
      </c>
      <c r="G46" s="39">
        <f>COUNTIF('Master List'!AN:AN,$A46)+F46</f>
        <v>0</v>
      </c>
      <c r="H46" s="39">
        <f>COUNTIF('Master List'!AU:AU,$A46)+G46</f>
        <v>0</v>
      </c>
      <c r="I46" s="39">
        <f>COUNTIF('Master List'!BB:BB,$A46)+H46</f>
        <v>0</v>
      </c>
      <c r="J46" s="4"/>
      <c r="K46" s="4"/>
      <c r="L46" s="13"/>
    </row>
    <row r="47" spans="1:12" x14ac:dyDescent="0.25">
      <c r="A47" s="38">
        <v>40770</v>
      </c>
      <c r="B47" s="39">
        <f>COUNTIF('Master List'!E:E,$A47)</f>
        <v>0</v>
      </c>
      <c r="C47" s="39">
        <f>COUNTIF('Master List'!L:L,$A47)+B47</f>
        <v>0</v>
      </c>
      <c r="D47" s="39">
        <f>COUNTIF('Master List'!S:S,$A47)+C47</f>
        <v>0</v>
      </c>
      <c r="E47" s="39">
        <f>COUNTIF('Master List'!Z:Z,$A47)+D47</f>
        <v>0</v>
      </c>
      <c r="F47" s="39">
        <f>COUNTIF('Master List'!AG:AG,$A47)+E47</f>
        <v>0</v>
      </c>
      <c r="G47" s="39">
        <f>COUNTIF('Master List'!AN:AN,$A47)+F47</f>
        <v>0</v>
      </c>
      <c r="H47" s="39">
        <f>COUNTIF('Master List'!AU:AU,$A47)+G47</f>
        <v>0</v>
      </c>
      <c r="I47" s="39">
        <f>COUNTIF('Master List'!BB:BB,$A47)+H47</f>
        <v>0</v>
      </c>
      <c r="J47" s="4"/>
      <c r="K47" s="4"/>
      <c r="L47" s="13"/>
    </row>
    <row r="48" spans="1:12" x14ac:dyDescent="0.25">
      <c r="A48" s="38">
        <v>40771</v>
      </c>
      <c r="B48" s="39">
        <f>COUNTIF('Master List'!E:E,$A48)</f>
        <v>0</v>
      </c>
      <c r="C48" s="39">
        <f>COUNTIF('Master List'!L:L,$A48)+B48</f>
        <v>0</v>
      </c>
      <c r="D48" s="39">
        <f>COUNTIF('Master List'!S:S,$A48)+C48</f>
        <v>0</v>
      </c>
      <c r="E48" s="39">
        <f>COUNTIF('Master List'!Z:Z,$A48)+D48</f>
        <v>0</v>
      </c>
      <c r="F48" s="39">
        <f>COUNTIF('Master List'!AG:AG,$A48)+E48</f>
        <v>0</v>
      </c>
      <c r="G48" s="39">
        <f>COUNTIF('Master List'!AN:AN,$A48)+F48</f>
        <v>0</v>
      </c>
      <c r="H48" s="39">
        <f>COUNTIF('Master List'!AU:AU,$A48)+G48</f>
        <v>0</v>
      </c>
      <c r="I48" s="39">
        <f>COUNTIF('Master List'!BB:BB,$A48)+H48</f>
        <v>0</v>
      </c>
      <c r="J48" s="4"/>
      <c r="K48" s="4"/>
      <c r="L48" s="13"/>
    </row>
    <row r="49" spans="1:12" x14ac:dyDescent="0.25">
      <c r="A49" s="38">
        <v>40772</v>
      </c>
      <c r="B49" s="39">
        <f>COUNTIF('Master List'!E:E,$A49)</f>
        <v>0</v>
      </c>
      <c r="C49" s="39">
        <f>COUNTIF('Master List'!L:L,$A49)+B49</f>
        <v>0</v>
      </c>
      <c r="D49" s="39">
        <f>COUNTIF('Master List'!S:S,$A49)+C49</f>
        <v>0</v>
      </c>
      <c r="E49" s="39">
        <f>COUNTIF('Master List'!Z:Z,$A49)+D49</f>
        <v>0</v>
      </c>
      <c r="F49" s="39">
        <f>COUNTIF('Master List'!AG:AG,$A49)+E49</f>
        <v>0</v>
      </c>
      <c r="G49" s="39">
        <f>COUNTIF('Master List'!AN:AN,$A49)+F49</f>
        <v>0</v>
      </c>
      <c r="H49" s="39">
        <f>COUNTIF('Master List'!AU:AU,$A49)+G49</f>
        <v>0</v>
      </c>
      <c r="I49" s="39">
        <f>COUNTIF('Master List'!BB:BB,$A49)+H49</f>
        <v>0</v>
      </c>
      <c r="J49" s="4"/>
      <c r="K49" s="4"/>
      <c r="L49" s="13"/>
    </row>
    <row r="50" spans="1:12" x14ac:dyDescent="0.25">
      <c r="A50" s="38">
        <v>40773</v>
      </c>
      <c r="B50" s="39">
        <f>COUNTIF('Master List'!E:E,$A50)</f>
        <v>0</v>
      </c>
      <c r="C50" s="39">
        <f>COUNTIF('Master List'!L:L,$A50)+B50</f>
        <v>0</v>
      </c>
      <c r="D50" s="39">
        <f>COUNTIF('Master List'!S:S,$A50)+C50</f>
        <v>0</v>
      </c>
      <c r="E50" s="39">
        <f>COUNTIF('Master List'!Z:Z,$A50)+D50</f>
        <v>0</v>
      </c>
      <c r="F50" s="39">
        <f>COUNTIF('Master List'!AG:AG,$A50)+E50</f>
        <v>0</v>
      </c>
      <c r="G50" s="39">
        <f>COUNTIF('Master List'!AN:AN,$A50)+F50</f>
        <v>0</v>
      </c>
      <c r="H50" s="39">
        <f>COUNTIF('Master List'!AU:AU,$A50)+G50</f>
        <v>0</v>
      </c>
      <c r="I50" s="39">
        <f>COUNTIF('Master List'!BB:BB,$A50)+H50</f>
        <v>0</v>
      </c>
      <c r="J50" s="4"/>
      <c r="K50" s="4"/>
      <c r="L50" s="13"/>
    </row>
    <row r="51" spans="1:12" x14ac:dyDescent="0.25">
      <c r="A51" s="38">
        <v>40774</v>
      </c>
      <c r="B51" s="39">
        <f>COUNTIF('Master List'!E:E,$A51)</f>
        <v>0</v>
      </c>
      <c r="C51" s="39">
        <f>COUNTIF('Master List'!L:L,$A51)+B51</f>
        <v>0</v>
      </c>
      <c r="D51" s="39">
        <f>COUNTIF('Master List'!S:S,$A51)+C51</f>
        <v>0</v>
      </c>
      <c r="E51" s="39">
        <f>COUNTIF('Master List'!Z:Z,$A51)+D51</f>
        <v>0</v>
      </c>
      <c r="F51" s="39">
        <f>COUNTIF('Master List'!AG:AG,$A51)+E51</f>
        <v>0</v>
      </c>
      <c r="G51" s="39">
        <f>COUNTIF('Master List'!AN:AN,$A51)+F51</f>
        <v>0</v>
      </c>
      <c r="H51" s="39">
        <f>COUNTIF('Master List'!AU:AU,$A51)+G51</f>
        <v>0</v>
      </c>
      <c r="I51" s="39">
        <f>COUNTIF('Master List'!BB:BB,$A51)+H51</f>
        <v>0</v>
      </c>
      <c r="J51" s="4"/>
      <c r="K51" s="4"/>
      <c r="L51" s="13"/>
    </row>
    <row r="52" spans="1:12" x14ac:dyDescent="0.25">
      <c r="A52" s="38">
        <v>40775</v>
      </c>
      <c r="B52" s="39">
        <f>COUNTIF('Master List'!E:E,$A52)</f>
        <v>0</v>
      </c>
      <c r="C52" s="39">
        <f>COUNTIF('Master List'!L:L,$A52)+B52</f>
        <v>0</v>
      </c>
      <c r="D52" s="39">
        <f>COUNTIF('Master List'!S:S,$A52)+C52</f>
        <v>0</v>
      </c>
      <c r="E52" s="39">
        <f>COUNTIF('Master List'!Z:Z,$A52)+D52</f>
        <v>0</v>
      </c>
      <c r="F52" s="39">
        <f>COUNTIF('Master List'!AG:AG,$A52)+E52</f>
        <v>0</v>
      </c>
      <c r="G52" s="39">
        <f>COUNTIF('Master List'!AN:AN,$A52)+F52</f>
        <v>0</v>
      </c>
      <c r="H52" s="39">
        <f>COUNTIF('Master List'!AU:AU,$A52)+G52</f>
        <v>0</v>
      </c>
      <c r="I52" s="39">
        <f>COUNTIF('Master List'!BB:BB,$A52)+H52</f>
        <v>0</v>
      </c>
      <c r="J52" s="4"/>
      <c r="K52" s="4"/>
      <c r="L52" s="13"/>
    </row>
    <row r="53" spans="1:12" x14ac:dyDescent="0.25">
      <c r="A53" s="38">
        <v>40776</v>
      </c>
      <c r="B53" s="39">
        <f>COUNTIF('Master List'!E:E,$A53)</f>
        <v>0</v>
      </c>
      <c r="C53" s="39">
        <f>COUNTIF('Master List'!L:L,$A53)+B53</f>
        <v>0</v>
      </c>
      <c r="D53" s="39">
        <f>COUNTIF('Master List'!S:S,$A53)+C53</f>
        <v>0</v>
      </c>
      <c r="E53" s="39">
        <f>COUNTIF('Master List'!Z:Z,$A53)+D53</f>
        <v>0</v>
      </c>
      <c r="F53" s="39">
        <f>COUNTIF('Master List'!AG:AG,$A53)+E53</f>
        <v>0</v>
      </c>
      <c r="G53" s="39">
        <f>COUNTIF('Master List'!AN:AN,$A53)+F53</f>
        <v>0</v>
      </c>
      <c r="H53" s="39">
        <f>COUNTIF('Master List'!AU:AU,$A53)+G53</f>
        <v>0</v>
      </c>
      <c r="I53" s="39">
        <f>COUNTIF('Master List'!BB:BB,$A53)+H53</f>
        <v>0</v>
      </c>
      <c r="J53" s="4"/>
      <c r="K53" s="4"/>
      <c r="L53" s="13"/>
    </row>
    <row r="54" spans="1:12" x14ac:dyDescent="0.25">
      <c r="A54" s="38">
        <v>40777</v>
      </c>
      <c r="B54" s="39">
        <f>COUNTIF('Master List'!E:E,$A54)</f>
        <v>0</v>
      </c>
      <c r="C54" s="39">
        <f>COUNTIF('Master List'!L:L,$A54)+B54</f>
        <v>0</v>
      </c>
      <c r="D54" s="39">
        <f>COUNTIF('Master List'!S:S,$A54)+C54</f>
        <v>0</v>
      </c>
      <c r="E54" s="39">
        <f>COUNTIF('Master List'!Z:Z,$A54)+D54</f>
        <v>0</v>
      </c>
      <c r="F54" s="39">
        <f>COUNTIF('Master List'!AG:AG,$A54)+E54</f>
        <v>0</v>
      </c>
      <c r="G54" s="39">
        <f>COUNTIF('Master List'!AN:AN,$A54)+F54</f>
        <v>0</v>
      </c>
      <c r="H54" s="39">
        <f>COUNTIF('Master List'!AU:AU,$A54)+G54</f>
        <v>0</v>
      </c>
      <c r="I54" s="39">
        <f>COUNTIF('Master List'!BB:BB,$A54)+H54</f>
        <v>0</v>
      </c>
      <c r="J54" s="4"/>
      <c r="K54" s="4"/>
      <c r="L54" s="13"/>
    </row>
    <row r="55" spans="1:12" x14ac:dyDescent="0.25">
      <c r="A55" s="38">
        <v>40778</v>
      </c>
      <c r="B55" s="39">
        <f>COUNTIF('Master List'!E:E,$A55)</f>
        <v>0</v>
      </c>
      <c r="C55" s="39">
        <f>COUNTIF('Master List'!L:L,$A55)+B55</f>
        <v>0</v>
      </c>
      <c r="D55" s="39">
        <f>COUNTIF('Master List'!S:S,$A55)+C55</f>
        <v>0</v>
      </c>
      <c r="E55" s="39">
        <f>COUNTIF('Master List'!Z:Z,$A55)+D55</f>
        <v>0</v>
      </c>
      <c r="F55" s="39">
        <f>COUNTIF('Master List'!AG:AG,$A55)+E55</f>
        <v>0</v>
      </c>
      <c r="G55" s="39">
        <f>COUNTIF('Master List'!AN:AN,$A55)+F55</f>
        <v>0</v>
      </c>
      <c r="H55" s="39">
        <f>COUNTIF('Master List'!AU:AU,$A55)+G55</f>
        <v>0</v>
      </c>
      <c r="I55" s="39">
        <f>COUNTIF('Master List'!BB:BB,$A55)+H55</f>
        <v>0</v>
      </c>
      <c r="J55" s="4"/>
      <c r="K55" s="4"/>
      <c r="L55" s="13"/>
    </row>
    <row r="56" spans="1:12" x14ac:dyDescent="0.25">
      <c r="A56" s="38">
        <v>40779</v>
      </c>
      <c r="B56" s="39">
        <f>COUNTIF('Master List'!E:E,$A56)</f>
        <v>0</v>
      </c>
      <c r="C56" s="39">
        <f>COUNTIF('Master List'!L:L,$A56)+B56</f>
        <v>0</v>
      </c>
      <c r="D56" s="39">
        <f>COUNTIF('Master List'!S:S,$A56)+C56</f>
        <v>0</v>
      </c>
      <c r="E56" s="39">
        <f>COUNTIF('Master List'!Z:Z,$A56)+D56</f>
        <v>0</v>
      </c>
      <c r="F56" s="39">
        <f>COUNTIF('Master List'!AG:AG,$A56)+E56</f>
        <v>0</v>
      </c>
      <c r="G56" s="39">
        <f>COUNTIF('Master List'!AN:AN,$A56)+F56</f>
        <v>0</v>
      </c>
      <c r="H56" s="39">
        <f>COUNTIF('Master List'!AU:AU,$A56)+G56</f>
        <v>0</v>
      </c>
      <c r="I56" s="39">
        <f>COUNTIF('Master List'!BB:BB,$A56)+H56</f>
        <v>0</v>
      </c>
      <c r="J56" s="4"/>
      <c r="K56" s="4"/>
      <c r="L56" s="13"/>
    </row>
    <row r="57" spans="1:12" x14ac:dyDescent="0.25">
      <c r="A57" s="38">
        <v>40780</v>
      </c>
      <c r="B57" s="39">
        <f>COUNTIF('Master List'!E:E,$A57)</f>
        <v>0</v>
      </c>
      <c r="C57" s="39">
        <f>COUNTIF('Master List'!L:L,$A57)+B57</f>
        <v>0</v>
      </c>
      <c r="D57" s="39">
        <f>COUNTIF('Master List'!S:S,$A57)+C57</f>
        <v>0</v>
      </c>
      <c r="E57" s="39">
        <f>COUNTIF('Master List'!Z:Z,$A57)+D57</f>
        <v>0</v>
      </c>
      <c r="F57" s="39">
        <f>COUNTIF('Master List'!AG:AG,$A57)+E57</f>
        <v>0</v>
      </c>
      <c r="G57" s="39">
        <f>COUNTIF('Master List'!AN:AN,$A57)+F57</f>
        <v>0</v>
      </c>
      <c r="H57" s="39">
        <f>COUNTIF('Master List'!AU:AU,$A57)+G57</f>
        <v>0</v>
      </c>
      <c r="I57" s="39">
        <f>COUNTIF('Master List'!BB:BB,$A57)+H57</f>
        <v>0</v>
      </c>
      <c r="J57" s="4"/>
      <c r="K57" s="4"/>
      <c r="L57" s="13"/>
    </row>
    <row r="58" spans="1:12" x14ac:dyDescent="0.25">
      <c r="A58" s="38">
        <v>40781</v>
      </c>
      <c r="B58" s="39">
        <f>COUNTIF('Master List'!E:E,$A58)</f>
        <v>0</v>
      </c>
      <c r="C58" s="39">
        <f>COUNTIF('Master List'!L:L,$A58)+B58</f>
        <v>0</v>
      </c>
      <c r="D58" s="39">
        <f>COUNTIF('Master List'!S:S,$A58)+C58</f>
        <v>0</v>
      </c>
      <c r="E58" s="39">
        <f>COUNTIF('Master List'!Z:Z,$A58)+D58</f>
        <v>0</v>
      </c>
      <c r="F58" s="39">
        <f>COUNTIF('Master List'!AG:AG,$A58)+E58</f>
        <v>0</v>
      </c>
      <c r="G58" s="39">
        <f>COUNTIF('Master List'!AN:AN,$A58)+F58</f>
        <v>0</v>
      </c>
      <c r="H58" s="39">
        <f>COUNTIF('Master List'!AU:AU,$A58)+G58</f>
        <v>0</v>
      </c>
      <c r="I58" s="39">
        <f>COUNTIF('Master List'!BB:BB,$A58)+H58</f>
        <v>0</v>
      </c>
      <c r="J58" s="4"/>
      <c r="K58" s="4"/>
      <c r="L58" s="13"/>
    </row>
    <row r="59" spans="1:12" x14ac:dyDescent="0.25">
      <c r="A59" s="38">
        <v>40782</v>
      </c>
      <c r="B59" s="39">
        <f>COUNTIF('Master List'!E:E,$A59)</f>
        <v>0</v>
      </c>
      <c r="C59" s="39">
        <f>COUNTIF('Master List'!L:L,$A59)+B59</f>
        <v>0</v>
      </c>
      <c r="D59" s="39">
        <f>COUNTIF('Master List'!S:S,$A59)+C59</f>
        <v>0</v>
      </c>
      <c r="E59" s="39">
        <f>COUNTIF('Master List'!Z:Z,$A59)+D59</f>
        <v>0</v>
      </c>
      <c r="F59" s="39">
        <f>COUNTIF('Master List'!AG:AG,$A59)+E59</f>
        <v>0</v>
      </c>
      <c r="G59" s="39">
        <f>COUNTIF('Master List'!AN:AN,$A59)+F59</f>
        <v>0</v>
      </c>
      <c r="H59" s="39">
        <f>COUNTIF('Master List'!AU:AU,$A59)+G59</f>
        <v>0</v>
      </c>
      <c r="I59" s="39">
        <f>COUNTIF('Master List'!BB:BB,$A59)+H59</f>
        <v>0</v>
      </c>
      <c r="J59" s="4"/>
      <c r="K59" s="4"/>
      <c r="L59" s="13"/>
    </row>
    <row r="60" spans="1:12" x14ac:dyDescent="0.25">
      <c r="A60" s="38">
        <v>40783</v>
      </c>
      <c r="B60" s="39">
        <f>COUNTIF('Master List'!E:E,$A60)</f>
        <v>0</v>
      </c>
      <c r="C60" s="39">
        <f>COUNTIF('Master List'!L:L,$A60)+B60</f>
        <v>0</v>
      </c>
      <c r="D60" s="39">
        <f>COUNTIF('Master List'!S:S,$A60)+C60</f>
        <v>0</v>
      </c>
      <c r="E60" s="39">
        <f>COUNTIF('Master List'!Z:Z,$A60)+D60</f>
        <v>0</v>
      </c>
      <c r="F60" s="39">
        <f>COUNTIF('Master List'!AG:AG,$A60)+E60</f>
        <v>0</v>
      </c>
      <c r="G60" s="39">
        <f>COUNTIF('Master List'!AN:AN,$A60)+F60</f>
        <v>0</v>
      </c>
      <c r="H60" s="39">
        <f>COUNTIF('Master List'!AU:AU,$A60)+G60</f>
        <v>0</v>
      </c>
      <c r="I60" s="39">
        <f>COUNTIF('Master List'!BB:BB,$A60)+H60</f>
        <v>0</v>
      </c>
      <c r="J60" s="4"/>
      <c r="K60" s="4"/>
      <c r="L60" s="13"/>
    </row>
    <row r="61" spans="1:12" x14ac:dyDescent="0.25">
      <c r="A61" s="38">
        <v>40784</v>
      </c>
      <c r="B61" s="39">
        <f>COUNTIF('Master List'!E:E,$A61)</f>
        <v>0</v>
      </c>
      <c r="C61" s="39">
        <f>COUNTIF('Master List'!L:L,$A61)+B61</f>
        <v>0</v>
      </c>
      <c r="D61" s="39">
        <f>COUNTIF('Master List'!S:S,$A61)+C61</f>
        <v>0</v>
      </c>
      <c r="E61" s="39">
        <f>COUNTIF('Master List'!Z:Z,$A61)+D61</f>
        <v>0</v>
      </c>
      <c r="F61" s="39">
        <f>COUNTIF('Master List'!AG:AG,$A61)+E61</f>
        <v>0</v>
      </c>
      <c r="G61" s="39">
        <f>COUNTIF('Master List'!AN:AN,$A61)+F61</f>
        <v>0</v>
      </c>
      <c r="H61" s="39">
        <f>COUNTIF('Master List'!AU:AU,$A61)+G61</f>
        <v>0</v>
      </c>
      <c r="I61" s="39">
        <f>COUNTIF('Master List'!BB:BB,$A61)+H61</f>
        <v>0</v>
      </c>
      <c r="J61" s="4"/>
      <c r="K61" s="4"/>
      <c r="L61" s="13"/>
    </row>
    <row r="62" spans="1:12" x14ac:dyDescent="0.25">
      <c r="A62" s="38">
        <v>40785</v>
      </c>
      <c r="B62" s="39">
        <f>COUNTIF('Master List'!E:E,$A62)</f>
        <v>0</v>
      </c>
      <c r="C62" s="39">
        <f>COUNTIF('Master List'!L:L,$A62)+B62</f>
        <v>0</v>
      </c>
      <c r="D62" s="39">
        <f>COUNTIF('Master List'!S:S,$A62)+C62</f>
        <v>0</v>
      </c>
      <c r="E62" s="39">
        <f>COUNTIF('Master List'!Z:Z,$A62)+D62</f>
        <v>0</v>
      </c>
      <c r="F62" s="39">
        <f>COUNTIF('Master List'!AG:AG,$A62)+E62</f>
        <v>0</v>
      </c>
      <c r="G62" s="39">
        <f>COUNTIF('Master List'!AN:AN,$A62)+F62</f>
        <v>0</v>
      </c>
      <c r="H62" s="39">
        <f>COUNTIF('Master List'!AU:AU,$A62)+G62</f>
        <v>0</v>
      </c>
      <c r="I62" s="39">
        <f>COUNTIF('Master List'!BB:BB,$A62)+H62</f>
        <v>0</v>
      </c>
      <c r="J62" s="4"/>
      <c r="K62" s="4"/>
      <c r="L62" s="13"/>
    </row>
    <row r="63" spans="1:12" x14ac:dyDescent="0.25">
      <c r="A63" s="38">
        <v>40786</v>
      </c>
      <c r="B63" s="39">
        <f>COUNTIF('Master List'!E:E,$A63)</f>
        <v>0</v>
      </c>
      <c r="C63" s="39">
        <f>COUNTIF('Master List'!L:L,$A63)+B63</f>
        <v>0</v>
      </c>
      <c r="D63" s="39">
        <f>COUNTIF('Master List'!S:S,$A63)+C63</f>
        <v>0</v>
      </c>
      <c r="E63" s="39">
        <f>COUNTIF('Master List'!Z:Z,$A63)+D63</f>
        <v>0</v>
      </c>
      <c r="F63" s="39">
        <f>COUNTIF('Master List'!AG:AG,$A63)+E63</f>
        <v>0</v>
      </c>
      <c r="G63" s="39">
        <f>COUNTIF('Master List'!AN:AN,$A63)+F63</f>
        <v>0</v>
      </c>
      <c r="H63" s="39">
        <f>COUNTIF('Master List'!AU:AU,$A63)+G63</f>
        <v>0</v>
      </c>
      <c r="I63" s="39">
        <f>COUNTIF('Master List'!BB:BB,$A63)+H63</f>
        <v>0</v>
      </c>
      <c r="J63" s="4"/>
      <c r="K63" s="4"/>
      <c r="L63" s="13"/>
    </row>
    <row r="64" spans="1:12" x14ac:dyDescent="0.25">
      <c r="A64" s="38">
        <v>40787</v>
      </c>
      <c r="B64" s="39">
        <f>COUNTIF('Master List'!E:E,$A64)</f>
        <v>0</v>
      </c>
      <c r="C64" s="39">
        <f>COUNTIF('Master List'!L:L,$A64)+B64</f>
        <v>0</v>
      </c>
      <c r="D64" s="39">
        <f>COUNTIF('Master List'!S:S,$A64)+C64</f>
        <v>0</v>
      </c>
      <c r="E64" s="39">
        <f>COUNTIF('Master List'!Z:Z,$A64)+D64</f>
        <v>0</v>
      </c>
      <c r="F64" s="39">
        <f>COUNTIF('Master List'!AG:AG,$A64)+E64</f>
        <v>0</v>
      </c>
      <c r="G64" s="39">
        <f>COUNTIF('Master List'!AN:AN,$A64)+F64</f>
        <v>0</v>
      </c>
      <c r="H64" s="39">
        <f>COUNTIF('Master List'!AU:AU,$A64)+G64</f>
        <v>0</v>
      </c>
      <c r="I64" s="39">
        <f>COUNTIF('Master List'!BB:BB,$A64)+H64</f>
        <v>0</v>
      </c>
      <c r="J64" s="4"/>
      <c r="K64" s="4"/>
      <c r="L64" s="13"/>
    </row>
    <row r="65" spans="1:12" x14ac:dyDescent="0.25">
      <c r="A65" s="38">
        <v>40788</v>
      </c>
      <c r="B65" s="39">
        <f>COUNTIF('Master List'!E:E,$A65)</f>
        <v>0</v>
      </c>
      <c r="C65" s="39">
        <f>COUNTIF('Master List'!L:L,$A65)+B65</f>
        <v>0</v>
      </c>
      <c r="D65" s="39">
        <f>COUNTIF('Master List'!S:S,$A65)+C65</f>
        <v>0</v>
      </c>
      <c r="E65" s="39">
        <f>COUNTIF('Master List'!Z:Z,$A65)+D65</f>
        <v>0</v>
      </c>
      <c r="F65" s="39">
        <f>COUNTIF('Master List'!AG:AG,$A65)+E65</f>
        <v>0</v>
      </c>
      <c r="G65" s="39">
        <f>COUNTIF('Master List'!AN:AN,$A65)+F65</f>
        <v>0</v>
      </c>
      <c r="H65" s="39">
        <f>COUNTIF('Master List'!AU:AU,$A65)+G65</f>
        <v>0</v>
      </c>
      <c r="I65" s="39">
        <f>COUNTIF('Master List'!BB:BB,$A65)+H65</f>
        <v>0</v>
      </c>
      <c r="J65" s="4"/>
      <c r="K65" s="4"/>
      <c r="L65" s="13"/>
    </row>
    <row r="66" spans="1:12" x14ac:dyDescent="0.25">
      <c r="A66" s="38">
        <v>40789</v>
      </c>
      <c r="B66" s="39">
        <f>COUNTIF('Master List'!E:E,$A66)</f>
        <v>0</v>
      </c>
      <c r="C66" s="39">
        <f>COUNTIF('Master List'!L:L,$A66)+B66</f>
        <v>0</v>
      </c>
      <c r="D66" s="39">
        <f>COUNTIF('Master List'!S:S,$A66)+C66</f>
        <v>0</v>
      </c>
      <c r="E66" s="39">
        <f>COUNTIF('Master List'!Z:Z,$A66)+D66</f>
        <v>0</v>
      </c>
      <c r="F66" s="39">
        <f>COUNTIF('Master List'!AG:AG,$A66)+E66</f>
        <v>0</v>
      </c>
      <c r="G66" s="39">
        <f>COUNTIF('Master List'!AN:AN,$A66)+F66</f>
        <v>0</v>
      </c>
      <c r="H66" s="39">
        <f>COUNTIF('Master List'!AU:AU,$A66)+G66</f>
        <v>0</v>
      </c>
      <c r="I66" s="39">
        <f>COUNTIF('Master List'!BB:BB,$A66)+H66</f>
        <v>0</v>
      </c>
      <c r="J66" s="4"/>
      <c r="K66" s="4"/>
      <c r="L66" s="13"/>
    </row>
    <row r="67" spans="1:12" x14ac:dyDescent="0.25">
      <c r="A67" s="38">
        <v>40790</v>
      </c>
      <c r="B67" s="39">
        <f>COUNTIF('Master List'!E:E,$A67)</f>
        <v>0</v>
      </c>
      <c r="C67" s="39">
        <f>COUNTIF('Master List'!L:L,$A67)+B67</f>
        <v>0</v>
      </c>
      <c r="D67" s="39">
        <f>COUNTIF('Master List'!S:S,$A67)+C67</f>
        <v>0</v>
      </c>
      <c r="E67" s="39">
        <f>COUNTIF('Master List'!Z:Z,$A67)+D67</f>
        <v>0</v>
      </c>
      <c r="F67" s="39">
        <f>COUNTIF('Master List'!AG:AG,$A67)+E67</f>
        <v>0</v>
      </c>
      <c r="G67" s="39">
        <f>COUNTIF('Master List'!AN:AN,$A67)+F67</f>
        <v>0</v>
      </c>
      <c r="H67" s="39">
        <f>COUNTIF('Master List'!AU:AU,$A67)+G67</f>
        <v>0</v>
      </c>
      <c r="I67" s="39">
        <f>COUNTIF('Master List'!BB:BB,$A67)+H67</f>
        <v>0</v>
      </c>
      <c r="J67" s="4"/>
      <c r="K67" s="4"/>
      <c r="L67" s="13"/>
    </row>
    <row r="68" spans="1:12" x14ac:dyDescent="0.25">
      <c r="A68" s="38">
        <v>40791</v>
      </c>
      <c r="B68" s="39">
        <f>COUNTIF('Master List'!E:E,$A68)</f>
        <v>0</v>
      </c>
      <c r="C68" s="39">
        <f>COUNTIF('Master List'!L:L,$A68)+B68</f>
        <v>0</v>
      </c>
      <c r="D68" s="39">
        <f>COUNTIF('Master List'!S:S,$A68)+C68</f>
        <v>0</v>
      </c>
      <c r="E68" s="39">
        <f>COUNTIF('Master List'!Z:Z,$A68)+D68</f>
        <v>0</v>
      </c>
      <c r="F68" s="39">
        <f>COUNTIF('Master List'!AG:AG,$A68)+E68</f>
        <v>0</v>
      </c>
      <c r="G68" s="39">
        <f>COUNTIF('Master List'!AN:AN,$A68)+F68</f>
        <v>0</v>
      </c>
      <c r="H68" s="39">
        <f>COUNTIF('Master List'!AU:AU,$A68)+G68</f>
        <v>0</v>
      </c>
      <c r="I68" s="39">
        <f>COUNTIF('Master List'!BB:BB,$A68)+H68</f>
        <v>0</v>
      </c>
      <c r="J68" s="4"/>
      <c r="K68" s="4"/>
      <c r="L68" s="13"/>
    </row>
    <row r="69" spans="1:12" x14ac:dyDescent="0.25">
      <c r="A69" s="38">
        <v>40792</v>
      </c>
      <c r="B69" s="39">
        <f>COUNTIF('Master List'!E:E,$A69)</f>
        <v>0</v>
      </c>
      <c r="C69" s="39">
        <f>COUNTIF('Master List'!L:L,$A69)+B69</f>
        <v>0</v>
      </c>
      <c r="D69" s="39">
        <f>COUNTIF('Master List'!S:S,$A69)+C69</f>
        <v>0</v>
      </c>
      <c r="E69" s="39">
        <f>COUNTIF('Master List'!Z:Z,$A69)+D69</f>
        <v>0</v>
      </c>
      <c r="F69" s="39">
        <f>COUNTIF('Master List'!AG:AG,$A69)+E69</f>
        <v>0</v>
      </c>
      <c r="G69" s="39">
        <f>COUNTIF('Master List'!AN:AN,$A69)+F69</f>
        <v>0</v>
      </c>
      <c r="H69" s="39">
        <f>COUNTIF('Master List'!AU:AU,$A69)+G69</f>
        <v>0</v>
      </c>
      <c r="I69" s="39">
        <f>COUNTIF('Master List'!BB:BB,$A69)+H69</f>
        <v>0</v>
      </c>
      <c r="J69" s="4"/>
      <c r="K69" s="4"/>
      <c r="L69" s="13"/>
    </row>
    <row r="70" spans="1:12" x14ac:dyDescent="0.25">
      <c r="A70" s="38">
        <v>40793</v>
      </c>
      <c r="B70" s="39">
        <f>COUNTIF('Master List'!E:E,$A70)</f>
        <v>0</v>
      </c>
      <c r="C70" s="39">
        <f>COUNTIF('Master List'!L:L,$A70)+B70</f>
        <v>0</v>
      </c>
      <c r="D70" s="39">
        <f>COUNTIF('Master List'!S:S,$A70)+C70</f>
        <v>0</v>
      </c>
      <c r="E70" s="39">
        <f>COUNTIF('Master List'!Z:Z,$A70)+D70</f>
        <v>0</v>
      </c>
      <c r="F70" s="39">
        <f>COUNTIF('Master List'!AG:AG,$A70)+E70</f>
        <v>0</v>
      </c>
      <c r="G70" s="39">
        <f>COUNTIF('Master List'!AN:AN,$A70)+F70</f>
        <v>0</v>
      </c>
      <c r="H70" s="39">
        <f>COUNTIF('Master List'!AU:AU,$A70)+G70</f>
        <v>0</v>
      </c>
      <c r="I70" s="39">
        <f>COUNTIF('Master List'!BB:BB,$A70)+H70</f>
        <v>0</v>
      </c>
      <c r="J70" s="4"/>
      <c r="K70" s="4"/>
      <c r="L70" s="13"/>
    </row>
    <row r="71" spans="1:12" x14ac:dyDescent="0.25">
      <c r="A71" s="38">
        <v>40794</v>
      </c>
      <c r="B71" s="39">
        <f>COUNTIF('Master List'!E:E,$A71)</f>
        <v>0</v>
      </c>
      <c r="C71" s="39">
        <f>COUNTIF('Master List'!L:L,$A71)+B71</f>
        <v>0</v>
      </c>
      <c r="D71" s="39">
        <f>COUNTIF('Master List'!S:S,$A71)+C71</f>
        <v>0</v>
      </c>
      <c r="E71" s="39">
        <f>COUNTIF('Master List'!Z:Z,$A71)+D71</f>
        <v>0</v>
      </c>
      <c r="F71" s="39">
        <f>COUNTIF('Master List'!AG:AG,$A71)+E71</f>
        <v>0</v>
      </c>
      <c r="G71" s="39">
        <f>COUNTIF('Master List'!AN:AN,$A71)+F71</f>
        <v>0</v>
      </c>
      <c r="H71" s="39">
        <f>COUNTIF('Master List'!AU:AU,$A71)+G71</f>
        <v>0</v>
      </c>
      <c r="I71" s="39">
        <f>COUNTIF('Master List'!BB:BB,$A71)+H71</f>
        <v>0</v>
      </c>
      <c r="J71" s="4"/>
      <c r="K71" s="4"/>
      <c r="L71" s="13"/>
    </row>
    <row r="72" spans="1:12" x14ac:dyDescent="0.25">
      <c r="A72" s="38">
        <v>40795</v>
      </c>
      <c r="B72" s="39">
        <f>COUNTIF('Master List'!E:E,$A72)</f>
        <v>0</v>
      </c>
      <c r="C72" s="39">
        <f>COUNTIF('Master List'!L:L,$A72)+B72</f>
        <v>0</v>
      </c>
      <c r="D72" s="39">
        <f>COUNTIF('Master List'!S:S,$A72)+C72</f>
        <v>0</v>
      </c>
      <c r="E72" s="39">
        <f>COUNTIF('Master List'!Z:Z,$A72)+D72</f>
        <v>0</v>
      </c>
      <c r="F72" s="39">
        <f>COUNTIF('Master List'!AG:AG,$A72)+E72</f>
        <v>0</v>
      </c>
      <c r="G72" s="39">
        <f>COUNTIF('Master List'!AN:AN,$A72)+F72</f>
        <v>0</v>
      </c>
      <c r="H72" s="39">
        <f>COUNTIF('Master List'!AU:AU,$A72)+G72</f>
        <v>0</v>
      </c>
      <c r="I72" s="39">
        <f>COUNTIF('Master List'!BB:BB,$A72)+H72</f>
        <v>0</v>
      </c>
      <c r="J72" s="4"/>
      <c r="K72" s="4"/>
      <c r="L72" s="13"/>
    </row>
    <row r="73" spans="1:12" x14ac:dyDescent="0.25">
      <c r="A73" s="38">
        <v>40796</v>
      </c>
      <c r="B73" s="39">
        <f>COUNTIF('Master List'!E:E,$A73)</f>
        <v>0</v>
      </c>
      <c r="C73" s="39">
        <f>COUNTIF('Master List'!L:L,$A73)+B73</f>
        <v>0</v>
      </c>
      <c r="D73" s="39">
        <f>COUNTIF('Master List'!S:S,$A73)+C73</f>
        <v>0</v>
      </c>
      <c r="E73" s="39">
        <f>COUNTIF('Master List'!Z:Z,$A73)+D73</f>
        <v>0</v>
      </c>
      <c r="F73" s="39">
        <f>COUNTIF('Master List'!AG:AG,$A73)+E73</f>
        <v>0</v>
      </c>
      <c r="G73" s="39">
        <f>COUNTIF('Master List'!AN:AN,$A73)+F73</f>
        <v>0</v>
      </c>
      <c r="H73" s="39">
        <f>COUNTIF('Master List'!AU:AU,$A73)+G73</f>
        <v>0</v>
      </c>
      <c r="I73" s="39">
        <f>COUNTIF('Master List'!BB:BB,$A73)+H73</f>
        <v>0</v>
      </c>
      <c r="J73" s="4"/>
      <c r="K73" s="4"/>
      <c r="L73" s="13"/>
    </row>
    <row r="74" spans="1:12" x14ac:dyDescent="0.25">
      <c r="A74" s="38">
        <v>40797</v>
      </c>
      <c r="B74" s="39">
        <f>COUNTIF('Master List'!E:E,$A74)</f>
        <v>0</v>
      </c>
      <c r="C74" s="39">
        <f>COUNTIF('Master List'!L:L,$A74)+B74</f>
        <v>0</v>
      </c>
      <c r="D74" s="39">
        <f>COUNTIF('Master List'!S:S,$A74)+C74</f>
        <v>0</v>
      </c>
      <c r="E74" s="39">
        <f>COUNTIF('Master List'!Z:Z,$A74)+D74</f>
        <v>0</v>
      </c>
      <c r="F74" s="39">
        <f>COUNTIF('Master List'!AG:AG,$A74)+E74</f>
        <v>0</v>
      </c>
      <c r="G74" s="39">
        <f>COUNTIF('Master List'!AN:AN,$A74)+F74</f>
        <v>0</v>
      </c>
      <c r="H74" s="39">
        <f>COUNTIF('Master List'!AU:AU,$A74)+G74</f>
        <v>0</v>
      </c>
      <c r="I74" s="39">
        <f>COUNTIF('Master List'!BB:BB,$A74)+H74</f>
        <v>0</v>
      </c>
      <c r="J74" s="4"/>
      <c r="K74" s="4"/>
      <c r="L74" s="13"/>
    </row>
    <row r="75" spans="1:12" x14ac:dyDescent="0.25">
      <c r="A75" s="38">
        <v>40798</v>
      </c>
      <c r="B75" s="39">
        <f>COUNTIF('Master List'!E:E,$A75)</f>
        <v>0</v>
      </c>
      <c r="C75" s="39">
        <f>COUNTIF('Master List'!L:L,$A75)+B75</f>
        <v>0</v>
      </c>
      <c r="D75" s="39">
        <f>COUNTIF('Master List'!S:S,$A75)+C75</f>
        <v>0</v>
      </c>
      <c r="E75" s="39">
        <f>COUNTIF('Master List'!Z:Z,$A75)+D75</f>
        <v>0</v>
      </c>
      <c r="F75" s="39">
        <f>COUNTIF('Master List'!AG:AG,$A75)+E75</f>
        <v>0</v>
      </c>
      <c r="G75" s="39">
        <f>COUNTIF('Master List'!AN:AN,$A75)+F75</f>
        <v>0</v>
      </c>
      <c r="H75" s="39">
        <f>COUNTIF('Master List'!AU:AU,$A75)+G75</f>
        <v>0</v>
      </c>
      <c r="I75" s="39">
        <f>COUNTIF('Master List'!BB:BB,$A75)+H75</f>
        <v>0</v>
      </c>
      <c r="J75" s="4"/>
      <c r="K75" s="4"/>
      <c r="L75" s="13"/>
    </row>
    <row r="76" spans="1:12" x14ac:dyDescent="0.25">
      <c r="A76" s="38">
        <v>40799</v>
      </c>
      <c r="B76" s="39">
        <f>COUNTIF('Master List'!E:E,$A76)</f>
        <v>0</v>
      </c>
      <c r="C76" s="39">
        <f>COUNTIF('Master List'!L:L,$A76)+B76</f>
        <v>0</v>
      </c>
      <c r="D76" s="39">
        <f>COUNTIF('Master List'!S:S,$A76)+C76</f>
        <v>0</v>
      </c>
      <c r="E76" s="39">
        <f>COUNTIF('Master List'!Z:Z,$A76)+D76</f>
        <v>0</v>
      </c>
      <c r="F76" s="39">
        <f>COUNTIF('Master List'!AG:AG,$A76)+E76</f>
        <v>0</v>
      </c>
      <c r="G76" s="39">
        <f>COUNTIF('Master List'!AN:AN,$A76)+F76</f>
        <v>0</v>
      </c>
      <c r="H76" s="39">
        <f>COUNTIF('Master List'!AU:AU,$A76)+G76</f>
        <v>0</v>
      </c>
      <c r="I76" s="39">
        <f>COUNTIF('Master List'!BB:BB,$A76)+H76</f>
        <v>0</v>
      </c>
      <c r="J76" s="4"/>
      <c r="K76" s="4"/>
      <c r="L76" s="13"/>
    </row>
    <row r="77" spans="1:12" x14ac:dyDescent="0.25">
      <c r="A77" s="38">
        <v>40800</v>
      </c>
      <c r="B77" s="39">
        <f>COUNTIF('Master List'!E:E,$A77)</f>
        <v>0</v>
      </c>
      <c r="C77" s="39">
        <f>COUNTIF('Master List'!L:L,$A77)+B77</f>
        <v>0</v>
      </c>
      <c r="D77" s="39">
        <f>COUNTIF('Master List'!S:S,$A77)+C77</f>
        <v>0</v>
      </c>
      <c r="E77" s="39">
        <f>COUNTIF('Master List'!Z:Z,$A77)+D77</f>
        <v>0</v>
      </c>
      <c r="F77" s="39">
        <f>COUNTIF('Master List'!AG:AG,$A77)+E77</f>
        <v>0</v>
      </c>
      <c r="G77" s="39">
        <f>COUNTIF('Master List'!AN:AN,$A77)+F77</f>
        <v>0</v>
      </c>
      <c r="H77" s="39">
        <f>COUNTIF('Master List'!AU:AU,$A77)+G77</f>
        <v>0</v>
      </c>
      <c r="I77" s="39">
        <f>COUNTIF('Master List'!BB:BB,$A77)+H77</f>
        <v>0</v>
      </c>
      <c r="J77" s="4"/>
      <c r="K77" s="4"/>
      <c r="L77" s="13"/>
    </row>
    <row r="78" spans="1:12" x14ac:dyDescent="0.25">
      <c r="A78" s="38">
        <v>40801</v>
      </c>
      <c r="B78" s="39">
        <f>COUNTIF('Master List'!E:E,$A78)</f>
        <v>0</v>
      </c>
      <c r="C78" s="39">
        <f>COUNTIF('Master List'!L:L,$A78)+B78</f>
        <v>0</v>
      </c>
      <c r="D78" s="39">
        <f>COUNTIF('Master List'!S:S,$A78)+C78</f>
        <v>0</v>
      </c>
      <c r="E78" s="39">
        <f>COUNTIF('Master List'!Z:Z,$A78)+D78</f>
        <v>0</v>
      </c>
      <c r="F78" s="39">
        <f>COUNTIF('Master List'!AG:AG,$A78)+E78</f>
        <v>0</v>
      </c>
      <c r="G78" s="39">
        <f>COUNTIF('Master List'!AN:AN,$A78)+F78</f>
        <v>0</v>
      </c>
      <c r="H78" s="39">
        <f>COUNTIF('Master List'!AU:AU,$A78)+G78</f>
        <v>0</v>
      </c>
      <c r="I78" s="39">
        <f>COUNTIF('Master List'!BB:BB,$A78)+H78</f>
        <v>0</v>
      </c>
      <c r="J78" s="4"/>
      <c r="K78" s="4"/>
      <c r="L78" s="13"/>
    </row>
    <row r="79" spans="1:12" x14ac:dyDescent="0.25">
      <c r="A79" s="38">
        <v>40802</v>
      </c>
      <c r="B79" s="39">
        <f>COUNTIF('Master List'!E:E,$A79)</f>
        <v>0</v>
      </c>
      <c r="C79" s="39">
        <f>COUNTIF('Master List'!L:L,$A79)+B79</f>
        <v>0</v>
      </c>
      <c r="D79" s="39">
        <f>COUNTIF('Master List'!S:S,$A79)+C79</f>
        <v>0</v>
      </c>
      <c r="E79" s="39">
        <f>COUNTIF('Master List'!Z:Z,$A79)+D79</f>
        <v>0</v>
      </c>
      <c r="F79" s="39">
        <f>COUNTIF('Master List'!AG:AG,$A79)+E79</f>
        <v>0</v>
      </c>
      <c r="G79" s="39">
        <f>COUNTIF('Master List'!AN:AN,$A79)+F79</f>
        <v>0</v>
      </c>
      <c r="H79" s="39">
        <f>COUNTIF('Master List'!AU:AU,$A79)+G79</f>
        <v>0</v>
      </c>
      <c r="I79" s="39">
        <f>COUNTIF('Master List'!BB:BB,$A79)+H79</f>
        <v>0</v>
      </c>
      <c r="J79" s="4"/>
      <c r="K79" s="4"/>
      <c r="L79" s="13"/>
    </row>
    <row r="80" spans="1:12" x14ac:dyDescent="0.25">
      <c r="A80" s="38">
        <v>40803</v>
      </c>
      <c r="B80" s="39">
        <f>COUNTIF('Master List'!E:E,$A80)</f>
        <v>0</v>
      </c>
      <c r="C80" s="39">
        <f>COUNTIF('Master List'!L:L,$A80)+B80</f>
        <v>0</v>
      </c>
      <c r="D80" s="39">
        <f>COUNTIF('Master List'!S:S,$A80)+C80</f>
        <v>0</v>
      </c>
      <c r="E80" s="39">
        <f>COUNTIF('Master List'!Z:Z,$A80)+D80</f>
        <v>0</v>
      </c>
      <c r="F80" s="39">
        <f>COUNTIF('Master List'!AG:AG,$A80)+E80</f>
        <v>0</v>
      </c>
      <c r="G80" s="39">
        <f>COUNTIF('Master List'!AN:AN,$A80)+F80</f>
        <v>0</v>
      </c>
      <c r="H80" s="39">
        <f>COUNTIF('Master List'!AU:AU,$A80)+G80</f>
        <v>0</v>
      </c>
      <c r="I80" s="39">
        <f>COUNTIF('Master List'!BB:BB,$A80)+H80</f>
        <v>0</v>
      </c>
      <c r="J80" s="4"/>
      <c r="K80" s="4"/>
      <c r="L80" s="13"/>
    </row>
    <row r="81" spans="1:12" x14ac:dyDescent="0.25">
      <c r="A81" s="38">
        <v>40804</v>
      </c>
      <c r="B81" s="39">
        <f>COUNTIF('Master List'!E:E,$A81)</f>
        <v>0</v>
      </c>
      <c r="C81" s="39">
        <f>COUNTIF('Master List'!L:L,$A81)+B81</f>
        <v>0</v>
      </c>
      <c r="D81" s="39">
        <f>COUNTIF('Master List'!S:S,$A81)+C81</f>
        <v>0</v>
      </c>
      <c r="E81" s="39">
        <f>COUNTIF('Master List'!Z:Z,$A81)+D81</f>
        <v>0</v>
      </c>
      <c r="F81" s="39">
        <f>COUNTIF('Master List'!AG:AG,$A81)+E81</f>
        <v>0</v>
      </c>
      <c r="G81" s="39">
        <f>COUNTIF('Master List'!AN:AN,$A81)+F81</f>
        <v>0</v>
      </c>
      <c r="H81" s="39">
        <f>COUNTIF('Master List'!AU:AU,$A81)+G81</f>
        <v>0</v>
      </c>
      <c r="I81" s="39">
        <f>COUNTIF('Master List'!BB:BB,$A81)+H81</f>
        <v>0</v>
      </c>
      <c r="J81" s="4"/>
      <c r="K81" s="4"/>
      <c r="L81" s="13"/>
    </row>
    <row r="82" spans="1:12" x14ac:dyDescent="0.25">
      <c r="A82" s="38">
        <v>40805</v>
      </c>
      <c r="B82" s="39">
        <f>COUNTIF('Master List'!E:E,$A82)</f>
        <v>0</v>
      </c>
      <c r="C82" s="39">
        <f>COUNTIF('Master List'!L:L,$A82)+B82</f>
        <v>0</v>
      </c>
      <c r="D82" s="39">
        <f>COUNTIF('Master List'!S:S,$A82)+C82</f>
        <v>0</v>
      </c>
      <c r="E82" s="39">
        <f>COUNTIF('Master List'!Z:Z,$A82)+D82</f>
        <v>0</v>
      </c>
      <c r="F82" s="39">
        <f>COUNTIF('Master List'!AG:AG,$A82)+E82</f>
        <v>0</v>
      </c>
      <c r="G82" s="39">
        <f>COUNTIF('Master List'!AN:AN,$A82)+F82</f>
        <v>0</v>
      </c>
      <c r="H82" s="39">
        <f>COUNTIF('Master List'!AU:AU,$A82)+G82</f>
        <v>0</v>
      </c>
      <c r="I82" s="39">
        <f>COUNTIF('Master List'!BB:BB,$A82)+H82</f>
        <v>0</v>
      </c>
      <c r="J82" s="4"/>
      <c r="K82" s="4"/>
      <c r="L82" s="13"/>
    </row>
    <row r="83" spans="1:12" x14ac:dyDescent="0.25">
      <c r="A83" s="38">
        <v>40806</v>
      </c>
      <c r="B83" s="39">
        <f>COUNTIF('Master List'!E:E,$A83)</f>
        <v>0</v>
      </c>
      <c r="C83" s="39">
        <f>COUNTIF('Master List'!L:L,$A83)+B83</f>
        <v>0</v>
      </c>
      <c r="D83" s="39">
        <f>COUNTIF('Master List'!S:S,$A83)+C83</f>
        <v>0</v>
      </c>
      <c r="E83" s="39">
        <f>COUNTIF('Master List'!Z:Z,$A83)+D83</f>
        <v>0</v>
      </c>
      <c r="F83" s="39">
        <f>COUNTIF('Master List'!AG:AG,$A83)+E83</f>
        <v>0</v>
      </c>
      <c r="G83" s="39">
        <f>COUNTIF('Master List'!AN:AN,$A83)+F83</f>
        <v>0</v>
      </c>
      <c r="H83" s="39">
        <f>COUNTIF('Master List'!AU:AU,$A83)+G83</f>
        <v>0</v>
      </c>
      <c r="I83" s="39">
        <f>COUNTIF('Master List'!BB:BB,$A83)+H83</f>
        <v>0</v>
      </c>
      <c r="J83" s="4"/>
      <c r="K83" s="4"/>
      <c r="L83" s="13"/>
    </row>
    <row r="84" spans="1:12" x14ac:dyDescent="0.25">
      <c r="A84" s="38">
        <v>40807</v>
      </c>
      <c r="B84" s="39">
        <f>COUNTIF('Master List'!E:E,$A84)</f>
        <v>0</v>
      </c>
      <c r="C84" s="39">
        <f>COUNTIF('Master List'!L:L,$A84)+B84</f>
        <v>0</v>
      </c>
      <c r="D84" s="39">
        <f>COUNTIF('Master List'!S:S,$A84)+C84</f>
        <v>0</v>
      </c>
      <c r="E84" s="39">
        <f>COUNTIF('Master List'!Z:Z,$A84)+D84</f>
        <v>0</v>
      </c>
      <c r="F84" s="39">
        <f>COUNTIF('Master List'!AG:AG,$A84)+E84</f>
        <v>0</v>
      </c>
      <c r="G84" s="39">
        <f>COUNTIF('Master List'!AN:AN,$A84)+F84</f>
        <v>0</v>
      </c>
      <c r="H84" s="39">
        <f>COUNTIF('Master List'!AU:AU,$A84)+G84</f>
        <v>0</v>
      </c>
      <c r="I84" s="39">
        <f>COUNTIF('Master List'!BB:BB,$A84)+H84</f>
        <v>0</v>
      </c>
      <c r="J84" s="4"/>
      <c r="K84" s="4"/>
      <c r="L84" s="13"/>
    </row>
    <row r="85" spans="1:12" x14ac:dyDescent="0.25">
      <c r="A85" s="38">
        <v>40808</v>
      </c>
      <c r="B85" s="39">
        <f>COUNTIF('Master List'!E:E,$A85)</f>
        <v>0</v>
      </c>
      <c r="C85" s="39">
        <f>COUNTIF('Master List'!L:L,$A85)+B85</f>
        <v>0</v>
      </c>
      <c r="D85" s="39">
        <f>COUNTIF('Master List'!S:S,$A85)+C85</f>
        <v>0</v>
      </c>
      <c r="E85" s="39">
        <f>COUNTIF('Master List'!Z:Z,$A85)+D85</f>
        <v>0</v>
      </c>
      <c r="F85" s="39">
        <f>COUNTIF('Master List'!AG:AG,$A85)+E85</f>
        <v>0</v>
      </c>
      <c r="G85" s="39">
        <f>COUNTIF('Master List'!AN:AN,$A85)+F85</f>
        <v>0</v>
      </c>
      <c r="H85" s="39">
        <f>COUNTIF('Master List'!AU:AU,$A85)+G85</f>
        <v>0</v>
      </c>
      <c r="I85" s="39">
        <f>COUNTIF('Master List'!BB:BB,$A85)+H85</f>
        <v>0</v>
      </c>
      <c r="J85" s="4"/>
      <c r="K85" s="4"/>
      <c r="L85" s="13"/>
    </row>
    <row r="86" spans="1:12" x14ac:dyDescent="0.25">
      <c r="A86" s="38">
        <v>40809</v>
      </c>
      <c r="B86" s="39">
        <f>COUNTIF('Master List'!E:E,$A86)</f>
        <v>0</v>
      </c>
      <c r="C86" s="39">
        <f>COUNTIF('Master List'!L:L,$A86)+B86</f>
        <v>0</v>
      </c>
      <c r="D86" s="39">
        <f>COUNTIF('Master List'!S:S,$A86)+C86</f>
        <v>0</v>
      </c>
      <c r="E86" s="39">
        <f>COUNTIF('Master List'!Z:Z,$A86)+D86</f>
        <v>0</v>
      </c>
      <c r="F86" s="39">
        <f>COUNTIF('Master List'!AG:AG,$A86)+E86</f>
        <v>0</v>
      </c>
      <c r="G86" s="39">
        <f>COUNTIF('Master List'!AN:AN,$A86)+F86</f>
        <v>0</v>
      </c>
      <c r="H86" s="39">
        <f>COUNTIF('Master List'!AU:AU,$A86)+G86</f>
        <v>0</v>
      </c>
      <c r="I86" s="39">
        <f>COUNTIF('Master List'!BB:BB,$A86)+H86</f>
        <v>0</v>
      </c>
      <c r="J86" s="4"/>
      <c r="K86" s="4"/>
      <c r="L86" s="13"/>
    </row>
    <row r="87" spans="1:12" x14ac:dyDescent="0.25">
      <c r="A87" s="38">
        <v>40810</v>
      </c>
      <c r="B87" s="39">
        <f>COUNTIF('Master List'!E:E,$A87)</f>
        <v>0</v>
      </c>
      <c r="C87" s="39">
        <f>COUNTIF('Master List'!L:L,$A87)+B87</f>
        <v>0</v>
      </c>
      <c r="D87" s="39">
        <f>COUNTIF('Master List'!S:S,$A87)+C87</f>
        <v>0</v>
      </c>
      <c r="E87" s="39">
        <f>COUNTIF('Master List'!Z:Z,$A87)+D87</f>
        <v>0</v>
      </c>
      <c r="F87" s="39">
        <f>COUNTIF('Master List'!AG:AG,$A87)+E87</f>
        <v>0</v>
      </c>
      <c r="G87" s="39">
        <f>COUNTIF('Master List'!AN:AN,$A87)+F87</f>
        <v>0</v>
      </c>
      <c r="H87" s="39">
        <f>COUNTIF('Master List'!AU:AU,$A87)+G87</f>
        <v>0</v>
      </c>
      <c r="I87" s="39">
        <f>COUNTIF('Master List'!BB:BB,$A87)+H87</f>
        <v>0</v>
      </c>
      <c r="J87" s="4"/>
      <c r="K87" s="4"/>
      <c r="L87" s="13"/>
    </row>
    <row r="88" spans="1:12" x14ac:dyDescent="0.25">
      <c r="A88" s="38">
        <v>40811</v>
      </c>
      <c r="B88" s="39">
        <f>COUNTIF('Master List'!E:E,$A88)</f>
        <v>0</v>
      </c>
      <c r="C88" s="39">
        <f>COUNTIF('Master List'!L:L,$A88)+B88</f>
        <v>0</v>
      </c>
      <c r="D88" s="39">
        <f>COUNTIF('Master List'!S:S,$A88)+C88</f>
        <v>0</v>
      </c>
      <c r="E88" s="39">
        <f>COUNTIF('Master List'!Z:Z,$A88)+D88</f>
        <v>0</v>
      </c>
      <c r="F88" s="39">
        <f>COUNTIF('Master List'!AG:AG,$A88)+E88</f>
        <v>0</v>
      </c>
      <c r="G88" s="39">
        <f>COUNTIF('Master List'!AN:AN,$A88)+F88</f>
        <v>0</v>
      </c>
      <c r="H88" s="39">
        <f>COUNTIF('Master List'!AU:AU,$A88)+G88</f>
        <v>0</v>
      </c>
      <c r="I88" s="39">
        <f>COUNTIF('Master List'!BB:BB,$A88)+H88</f>
        <v>0</v>
      </c>
      <c r="J88" s="4"/>
      <c r="K88" s="4"/>
      <c r="L88" s="13"/>
    </row>
    <row r="89" spans="1:12" x14ac:dyDescent="0.25">
      <c r="A89" s="38">
        <v>40812</v>
      </c>
      <c r="B89" s="39">
        <f>COUNTIF('Master List'!E:E,$A89)</f>
        <v>0</v>
      </c>
      <c r="C89" s="39">
        <f>COUNTIF('Master List'!L:L,$A89)+B89</f>
        <v>0</v>
      </c>
      <c r="D89" s="39">
        <f>COUNTIF('Master List'!S:S,$A89)+C89</f>
        <v>0</v>
      </c>
      <c r="E89" s="39">
        <f>COUNTIF('Master List'!Z:Z,$A89)+D89</f>
        <v>0</v>
      </c>
      <c r="F89" s="39">
        <f>COUNTIF('Master List'!AG:AG,$A89)+E89</f>
        <v>0</v>
      </c>
      <c r="G89" s="39">
        <f>COUNTIF('Master List'!AN:AN,$A89)+F89</f>
        <v>0</v>
      </c>
      <c r="H89" s="39">
        <f>COUNTIF('Master List'!AU:AU,$A89)+G89</f>
        <v>0</v>
      </c>
      <c r="I89" s="39">
        <f>COUNTIF('Master List'!BB:BB,$A89)+H89</f>
        <v>0</v>
      </c>
      <c r="J89" s="4"/>
      <c r="K89" s="4"/>
      <c r="L89" s="13"/>
    </row>
    <row r="90" spans="1:12" x14ac:dyDescent="0.25">
      <c r="A90" s="38">
        <v>40813</v>
      </c>
      <c r="B90" s="39">
        <f>COUNTIF('Master List'!E:E,$A90)</f>
        <v>0</v>
      </c>
      <c r="C90" s="39">
        <f>COUNTIF('Master List'!L:L,$A90)+B90</f>
        <v>0</v>
      </c>
      <c r="D90" s="39">
        <f>COUNTIF('Master List'!S:S,$A90)+C90</f>
        <v>0</v>
      </c>
      <c r="E90" s="39">
        <f>COUNTIF('Master List'!Z:Z,$A90)+D90</f>
        <v>0</v>
      </c>
      <c r="F90" s="39">
        <f>COUNTIF('Master List'!AG:AG,$A90)+E90</f>
        <v>0</v>
      </c>
      <c r="G90" s="39">
        <f>COUNTIF('Master List'!AN:AN,$A90)+F90</f>
        <v>0</v>
      </c>
      <c r="H90" s="39">
        <f>COUNTIF('Master List'!AU:AU,$A90)+G90</f>
        <v>0</v>
      </c>
      <c r="I90" s="39">
        <f>COUNTIF('Master List'!BB:BB,$A90)+H90</f>
        <v>0</v>
      </c>
      <c r="J90" s="4"/>
      <c r="K90" s="4"/>
      <c r="L90" s="13"/>
    </row>
    <row r="91" spans="1:12" x14ac:dyDescent="0.25">
      <c r="A91" s="38">
        <v>40814</v>
      </c>
      <c r="B91" s="39">
        <f>COUNTIF('Master List'!E:E,$A91)</f>
        <v>0</v>
      </c>
      <c r="C91" s="39">
        <f>COUNTIF('Master List'!L:L,$A91)+B91</f>
        <v>0</v>
      </c>
      <c r="D91" s="39">
        <f>COUNTIF('Master List'!S:S,$A91)+C91</f>
        <v>0</v>
      </c>
      <c r="E91" s="39">
        <f>COUNTIF('Master List'!Z:Z,$A91)+D91</f>
        <v>0</v>
      </c>
      <c r="F91" s="39">
        <f>COUNTIF('Master List'!AG:AG,$A91)+E91</f>
        <v>0</v>
      </c>
      <c r="G91" s="39">
        <f>COUNTIF('Master List'!AN:AN,$A91)+F91</f>
        <v>0</v>
      </c>
      <c r="H91" s="39">
        <f>COUNTIF('Master List'!AU:AU,$A91)+G91</f>
        <v>0</v>
      </c>
      <c r="I91" s="39">
        <f>COUNTIF('Master List'!BB:BB,$A91)+H91</f>
        <v>0</v>
      </c>
      <c r="J91" s="4"/>
      <c r="K91" s="4"/>
      <c r="L91" s="13"/>
    </row>
    <row r="92" spans="1:12" x14ac:dyDescent="0.25">
      <c r="A92" s="38">
        <v>40815</v>
      </c>
      <c r="B92" s="39">
        <f>COUNTIF('Master List'!E:E,$A92)</f>
        <v>0</v>
      </c>
      <c r="C92" s="39">
        <f>COUNTIF('Master List'!L:L,$A92)+B92</f>
        <v>0</v>
      </c>
      <c r="D92" s="39">
        <f>COUNTIF('Master List'!S:S,$A92)+C92</f>
        <v>0</v>
      </c>
      <c r="E92" s="39">
        <f>COUNTIF('Master List'!Z:Z,$A92)+D92</f>
        <v>0</v>
      </c>
      <c r="F92" s="39">
        <f>COUNTIF('Master List'!AG:AG,$A92)+E92</f>
        <v>0</v>
      </c>
      <c r="G92" s="39">
        <f>COUNTIF('Master List'!AN:AN,$A92)+F92</f>
        <v>0</v>
      </c>
      <c r="H92" s="39">
        <f>COUNTIF('Master List'!AU:AU,$A92)+G92</f>
        <v>0</v>
      </c>
      <c r="I92" s="39">
        <f>COUNTIF('Master List'!BB:BB,$A92)+H92</f>
        <v>0</v>
      </c>
      <c r="J92" s="4"/>
      <c r="K92" s="4"/>
      <c r="L92" s="13"/>
    </row>
    <row r="93" spans="1:12" x14ac:dyDescent="0.25">
      <c r="A93" s="38">
        <v>40816</v>
      </c>
      <c r="B93" s="39">
        <f>COUNTIF('Master List'!E:E,$A93)</f>
        <v>0</v>
      </c>
      <c r="C93" s="39">
        <f>COUNTIF('Master List'!L:L,$A93)+B93</f>
        <v>0</v>
      </c>
      <c r="D93" s="39">
        <f>COUNTIF('Master List'!S:S,$A93)+C93</f>
        <v>0</v>
      </c>
      <c r="E93" s="39">
        <f>COUNTIF('Master List'!Z:Z,$A93)+D93</f>
        <v>0</v>
      </c>
      <c r="F93" s="39">
        <f>COUNTIF('Master List'!AG:AG,$A93)+E93</f>
        <v>0</v>
      </c>
      <c r="G93" s="39">
        <f>COUNTIF('Master List'!AN:AN,$A93)+F93</f>
        <v>0</v>
      </c>
      <c r="H93" s="39">
        <f>COUNTIF('Master List'!AU:AU,$A93)+G93</f>
        <v>0</v>
      </c>
      <c r="I93" s="39">
        <f>COUNTIF('Master List'!BB:BB,$A93)+H93</f>
        <v>0</v>
      </c>
      <c r="J93" s="4"/>
      <c r="K93" s="4"/>
      <c r="L93" s="13"/>
    </row>
    <row r="94" spans="1:12" x14ac:dyDescent="0.25">
      <c r="A94" s="38">
        <v>40817</v>
      </c>
      <c r="B94" s="39">
        <f>COUNTIF('Master List'!E:E,$A94)</f>
        <v>0</v>
      </c>
      <c r="C94" s="39">
        <f>COUNTIF('Master List'!L:L,$A94)+B94</f>
        <v>0</v>
      </c>
      <c r="D94" s="39">
        <f>COUNTIF('Master List'!S:S,$A94)+C94</f>
        <v>0</v>
      </c>
      <c r="E94" s="39">
        <f>COUNTIF('Master List'!Z:Z,$A94)+D94</f>
        <v>0</v>
      </c>
      <c r="F94" s="39">
        <f>COUNTIF('Master List'!AG:AG,$A94)+E94</f>
        <v>0</v>
      </c>
      <c r="G94" s="39">
        <f>COUNTIF('Master List'!AN:AN,$A94)+F94</f>
        <v>0</v>
      </c>
      <c r="H94" s="39">
        <f>COUNTIF('Master List'!AU:AU,$A94)+G94</f>
        <v>0</v>
      </c>
      <c r="I94" s="39">
        <f>COUNTIF('Master List'!BB:BB,$A94)+H94</f>
        <v>0</v>
      </c>
      <c r="J94" s="4"/>
      <c r="K94" s="4"/>
      <c r="L94" s="13"/>
    </row>
    <row r="95" spans="1:12" x14ac:dyDescent="0.25">
      <c r="A95" s="38">
        <v>40818</v>
      </c>
      <c r="B95" s="39">
        <f>COUNTIF('Master List'!E:E,$A95)</f>
        <v>0</v>
      </c>
      <c r="C95" s="39">
        <f>COUNTIF('Master List'!L:L,$A95)+B95</f>
        <v>0</v>
      </c>
      <c r="D95" s="39">
        <f>COUNTIF('Master List'!S:S,$A95)+C95</f>
        <v>0</v>
      </c>
      <c r="E95" s="39">
        <f>COUNTIF('Master List'!Z:Z,$A95)+D95</f>
        <v>0</v>
      </c>
      <c r="F95" s="39">
        <f>COUNTIF('Master List'!AG:AG,$A95)+E95</f>
        <v>0</v>
      </c>
      <c r="G95" s="39">
        <f>COUNTIF('Master List'!AN:AN,$A95)+F95</f>
        <v>0</v>
      </c>
      <c r="H95" s="39">
        <f>COUNTIF('Master List'!AU:AU,$A95)+G95</f>
        <v>0</v>
      </c>
      <c r="I95" s="39">
        <f>COUNTIF('Master List'!BB:BB,$A95)+H95</f>
        <v>0</v>
      </c>
      <c r="J95" s="4"/>
      <c r="K95" s="4"/>
      <c r="L95" s="13"/>
    </row>
    <row r="96" spans="1:12" x14ac:dyDescent="0.25">
      <c r="A96" s="38">
        <v>40819</v>
      </c>
      <c r="B96" s="39">
        <f>COUNTIF('Master List'!E:E,$A96)</f>
        <v>0</v>
      </c>
      <c r="C96" s="39">
        <f>COUNTIF('Master List'!L:L,$A96)+B96</f>
        <v>0</v>
      </c>
      <c r="D96" s="39">
        <f>COUNTIF('Master List'!S:S,$A96)+C96</f>
        <v>0</v>
      </c>
      <c r="E96" s="39">
        <f>COUNTIF('Master List'!Z:Z,$A96)+D96</f>
        <v>0</v>
      </c>
      <c r="F96" s="39">
        <f>COUNTIF('Master List'!AG:AG,$A96)+E96</f>
        <v>0</v>
      </c>
      <c r="G96" s="39">
        <f>COUNTIF('Master List'!AN:AN,$A96)+F96</f>
        <v>0</v>
      </c>
      <c r="H96" s="39">
        <f>COUNTIF('Master List'!AU:AU,$A96)+G96</f>
        <v>0</v>
      </c>
      <c r="I96" s="39">
        <f>COUNTIF('Master List'!BB:BB,$A96)+H96</f>
        <v>0</v>
      </c>
      <c r="J96" s="4"/>
      <c r="K96" s="4"/>
      <c r="L96" s="13"/>
    </row>
    <row r="97" spans="1:12" x14ac:dyDescent="0.25">
      <c r="A97" s="38">
        <v>40820</v>
      </c>
      <c r="B97" s="39">
        <f>COUNTIF('Master List'!E:E,$A97)</f>
        <v>0</v>
      </c>
      <c r="C97" s="39">
        <f>COUNTIF('Master List'!L:L,$A97)+B97</f>
        <v>0</v>
      </c>
      <c r="D97" s="39">
        <f>COUNTIF('Master List'!S:S,$A97)+C97</f>
        <v>0</v>
      </c>
      <c r="E97" s="39">
        <f>COUNTIF('Master List'!Z:Z,$A97)+D97</f>
        <v>0</v>
      </c>
      <c r="F97" s="39">
        <f>COUNTIF('Master List'!AG:AG,$A97)+E97</f>
        <v>0</v>
      </c>
      <c r="G97" s="39">
        <f>COUNTIF('Master List'!AN:AN,$A97)+F97</f>
        <v>0</v>
      </c>
      <c r="H97" s="39">
        <f>COUNTIF('Master List'!AU:AU,$A97)+G97</f>
        <v>0</v>
      </c>
      <c r="I97" s="39">
        <f>COUNTIF('Master List'!BB:BB,$A97)+H97</f>
        <v>0</v>
      </c>
      <c r="J97" s="4"/>
      <c r="K97" s="4"/>
      <c r="L97" s="13"/>
    </row>
    <row r="98" spans="1:12" x14ac:dyDescent="0.25">
      <c r="A98" s="38">
        <v>40821</v>
      </c>
      <c r="B98" s="39">
        <f>COUNTIF('Master List'!E:E,$A98)</f>
        <v>0</v>
      </c>
      <c r="C98" s="39">
        <f>COUNTIF('Master List'!L:L,$A98)+B98</f>
        <v>0</v>
      </c>
      <c r="D98" s="39">
        <f>COUNTIF('Master List'!S:S,$A98)+C98</f>
        <v>0</v>
      </c>
      <c r="E98" s="39">
        <f>COUNTIF('Master List'!Z:Z,$A98)+D98</f>
        <v>0</v>
      </c>
      <c r="F98" s="39">
        <f>COUNTIF('Master List'!AG:AG,$A98)+E98</f>
        <v>0</v>
      </c>
      <c r="G98" s="39">
        <f>COUNTIF('Master List'!AN:AN,$A98)+F98</f>
        <v>0</v>
      </c>
      <c r="H98" s="39">
        <f>COUNTIF('Master List'!AU:AU,$A98)+G98</f>
        <v>0</v>
      </c>
      <c r="I98" s="39">
        <f>COUNTIF('Master List'!BB:BB,$A98)+H98</f>
        <v>0</v>
      </c>
      <c r="J98" s="4"/>
      <c r="K98" s="4"/>
      <c r="L98" s="13"/>
    </row>
    <row r="99" spans="1:12" x14ac:dyDescent="0.25">
      <c r="A99" s="38">
        <v>40822</v>
      </c>
      <c r="B99" s="39">
        <f>COUNTIF('Master List'!E:E,$A99)</f>
        <v>0</v>
      </c>
      <c r="C99" s="39">
        <f>COUNTIF('Master List'!L:L,$A99)+B99</f>
        <v>0</v>
      </c>
      <c r="D99" s="39">
        <f>COUNTIF('Master List'!S:S,$A99)+C99</f>
        <v>0</v>
      </c>
      <c r="E99" s="39">
        <f>COUNTIF('Master List'!Z:Z,$A99)+D99</f>
        <v>0</v>
      </c>
      <c r="F99" s="39">
        <f>COUNTIF('Master List'!AG:AG,$A99)+E99</f>
        <v>0</v>
      </c>
      <c r="G99" s="39">
        <f>COUNTIF('Master List'!AN:AN,$A99)+F99</f>
        <v>0</v>
      </c>
      <c r="H99" s="39">
        <f>COUNTIF('Master List'!AU:AU,$A99)+G99</f>
        <v>0</v>
      </c>
      <c r="I99" s="39">
        <f>COUNTIF('Master List'!BB:BB,$A99)+H99</f>
        <v>0</v>
      </c>
      <c r="J99" s="4"/>
      <c r="K99" s="4"/>
      <c r="L99" s="13"/>
    </row>
    <row r="100" spans="1:12" x14ac:dyDescent="0.25">
      <c r="A100" s="38">
        <v>40823</v>
      </c>
      <c r="B100" s="39">
        <f>COUNTIF('Master List'!E:E,$A100)</f>
        <v>0</v>
      </c>
      <c r="C100" s="39">
        <f>COUNTIF('Master List'!L:L,$A100)+B100</f>
        <v>0</v>
      </c>
      <c r="D100" s="39">
        <f>COUNTIF('Master List'!S:S,$A100)+C100</f>
        <v>0</v>
      </c>
      <c r="E100" s="39">
        <f>COUNTIF('Master List'!Z:Z,$A100)+D100</f>
        <v>0</v>
      </c>
      <c r="F100" s="39">
        <f>COUNTIF('Master List'!AG:AG,$A100)+E100</f>
        <v>0</v>
      </c>
      <c r="G100" s="39">
        <f>COUNTIF('Master List'!AN:AN,$A100)+F100</f>
        <v>0</v>
      </c>
      <c r="H100" s="39">
        <f>COUNTIF('Master List'!AU:AU,$A100)+G100</f>
        <v>0</v>
      </c>
      <c r="I100" s="39">
        <f>COUNTIF('Master List'!BB:BB,$A100)+H100</f>
        <v>0</v>
      </c>
      <c r="J100" s="4"/>
      <c r="K100" s="4"/>
      <c r="L100" s="13"/>
    </row>
    <row r="101" spans="1:12" x14ac:dyDescent="0.25">
      <c r="A101" s="38">
        <v>40824</v>
      </c>
      <c r="B101" s="39">
        <f>COUNTIF('Master List'!E:E,$A101)</f>
        <v>0</v>
      </c>
      <c r="C101" s="39">
        <f>COUNTIF('Master List'!L:L,$A101)+B101</f>
        <v>0</v>
      </c>
      <c r="D101" s="39">
        <f>COUNTIF('Master List'!S:S,$A101)+C101</f>
        <v>0</v>
      </c>
      <c r="E101" s="39">
        <f>COUNTIF('Master List'!Z:Z,$A101)+D101</f>
        <v>0</v>
      </c>
      <c r="F101" s="39">
        <f>COUNTIF('Master List'!AG:AG,$A101)+E101</f>
        <v>0</v>
      </c>
      <c r="G101" s="39">
        <f>COUNTIF('Master List'!AN:AN,$A101)+F101</f>
        <v>0</v>
      </c>
      <c r="H101" s="39">
        <f>COUNTIF('Master List'!AU:AU,$A101)+G101</f>
        <v>0</v>
      </c>
      <c r="I101" s="39">
        <f>COUNTIF('Master List'!BB:BB,$A101)+H101</f>
        <v>0</v>
      </c>
      <c r="J101" s="4"/>
      <c r="K101" s="4"/>
      <c r="L101" s="13"/>
    </row>
    <row r="102" spans="1:12" x14ac:dyDescent="0.25">
      <c r="A102" s="38">
        <v>40825</v>
      </c>
      <c r="B102" s="39">
        <f>COUNTIF('Master List'!E:E,$A102)</f>
        <v>0</v>
      </c>
      <c r="C102" s="39">
        <f>COUNTIF('Master List'!L:L,$A102)+B102</f>
        <v>0</v>
      </c>
      <c r="D102" s="39">
        <f>COUNTIF('Master List'!S:S,$A102)+C102</f>
        <v>0</v>
      </c>
      <c r="E102" s="39">
        <f>COUNTIF('Master List'!Z:Z,$A102)+D102</f>
        <v>0</v>
      </c>
      <c r="F102" s="39">
        <f>COUNTIF('Master List'!AG:AG,$A102)+E102</f>
        <v>0</v>
      </c>
      <c r="G102" s="39">
        <f>COUNTIF('Master List'!AN:AN,$A102)+F102</f>
        <v>0</v>
      </c>
      <c r="H102" s="39">
        <f>COUNTIF('Master List'!AU:AU,$A102)+G102</f>
        <v>0</v>
      </c>
      <c r="I102" s="39">
        <f>COUNTIF('Master List'!BB:BB,$A102)+H102</f>
        <v>0</v>
      </c>
      <c r="J102" s="4"/>
      <c r="K102" s="4"/>
      <c r="L102" s="13"/>
    </row>
    <row r="103" spans="1:12" x14ac:dyDescent="0.25">
      <c r="A103" s="38">
        <v>40826</v>
      </c>
      <c r="B103" s="39">
        <f>COUNTIF('Master List'!E:E,$A103)</f>
        <v>0</v>
      </c>
      <c r="C103" s="39">
        <f>COUNTIF('Master List'!L:L,$A103)+B103</f>
        <v>0</v>
      </c>
      <c r="D103" s="39">
        <f>COUNTIF('Master List'!S:S,$A103)+C103</f>
        <v>0</v>
      </c>
      <c r="E103" s="39">
        <f>COUNTIF('Master List'!Z:Z,$A103)+D103</f>
        <v>0</v>
      </c>
      <c r="F103" s="39">
        <f>COUNTIF('Master List'!AG:AG,$A103)+E103</f>
        <v>0</v>
      </c>
      <c r="G103" s="39">
        <f>COUNTIF('Master List'!AN:AN,$A103)+F103</f>
        <v>0</v>
      </c>
      <c r="H103" s="39">
        <f>COUNTIF('Master List'!AU:AU,$A103)+G103</f>
        <v>0</v>
      </c>
      <c r="I103" s="39">
        <f>COUNTIF('Master List'!BB:BB,$A103)+H103</f>
        <v>0</v>
      </c>
      <c r="J103" s="4"/>
      <c r="K103" s="4"/>
      <c r="L103" s="13"/>
    </row>
    <row r="104" spans="1:12" x14ac:dyDescent="0.25">
      <c r="A104" s="38">
        <v>40827</v>
      </c>
      <c r="B104" s="39">
        <f>COUNTIF('Master List'!E:E,$A104)</f>
        <v>0</v>
      </c>
      <c r="C104" s="39">
        <f>COUNTIF('Master List'!L:L,$A104)+B104</f>
        <v>0</v>
      </c>
      <c r="D104" s="39">
        <f>COUNTIF('Master List'!S:S,$A104)+C104</f>
        <v>0</v>
      </c>
      <c r="E104" s="39">
        <f>COUNTIF('Master List'!Z:Z,$A104)+D104</f>
        <v>0</v>
      </c>
      <c r="F104" s="39">
        <f>COUNTIF('Master List'!AG:AG,$A104)+E104</f>
        <v>0</v>
      </c>
      <c r="G104" s="39">
        <f>COUNTIF('Master List'!AN:AN,$A104)+F104</f>
        <v>0</v>
      </c>
      <c r="H104" s="39">
        <f>COUNTIF('Master List'!AU:AU,$A104)+G104</f>
        <v>0</v>
      </c>
      <c r="I104" s="39">
        <f>COUNTIF('Master List'!BB:BB,$A104)+H104</f>
        <v>0</v>
      </c>
      <c r="J104" s="4"/>
      <c r="K104" s="4"/>
      <c r="L104" s="13"/>
    </row>
    <row r="105" spans="1:12" x14ac:dyDescent="0.25">
      <c r="A105" s="38">
        <v>40828</v>
      </c>
      <c r="B105" s="39">
        <f>COUNTIF('Master List'!E:E,$A105)</f>
        <v>0</v>
      </c>
      <c r="C105" s="39">
        <f>COUNTIF('Master List'!L:L,$A105)+B105</f>
        <v>0</v>
      </c>
      <c r="D105" s="39">
        <f>COUNTIF('Master List'!S:S,$A105)+C105</f>
        <v>0</v>
      </c>
      <c r="E105" s="39">
        <f>COUNTIF('Master List'!Z:Z,$A105)+D105</f>
        <v>0</v>
      </c>
      <c r="F105" s="39">
        <f>COUNTIF('Master List'!AG:AG,$A105)+E105</f>
        <v>0</v>
      </c>
      <c r="G105" s="39">
        <f>COUNTIF('Master List'!AN:AN,$A105)+F105</f>
        <v>0</v>
      </c>
      <c r="H105" s="39">
        <f>COUNTIF('Master List'!AU:AU,$A105)+G105</f>
        <v>0</v>
      </c>
      <c r="I105" s="39">
        <f>COUNTIF('Master List'!BB:BB,$A105)+H105</f>
        <v>0</v>
      </c>
      <c r="J105" s="4"/>
      <c r="K105" s="4"/>
      <c r="L105" s="13"/>
    </row>
    <row r="106" spans="1:12" x14ac:dyDescent="0.25">
      <c r="A106" s="38">
        <v>40829</v>
      </c>
      <c r="B106" s="39">
        <f>COUNTIF('Master List'!E:E,$A106)</f>
        <v>0</v>
      </c>
      <c r="C106" s="39">
        <f>COUNTIF('Master List'!L:L,$A106)+B106</f>
        <v>0</v>
      </c>
      <c r="D106" s="39">
        <f>COUNTIF('Master List'!S:S,$A106)+C106</f>
        <v>0</v>
      </c>
      <c r="E106" s="39">
        <f>COUNTIF('Master List'!Z:Z,$A106)+D106</f>
        <v>0</v>
      </c>
      <c r="F106" s="39">
        <f>COUNTIF('Master List'!AG:AG,$A106)+E106</f>
        <v>0</v>
      </c>
      <c r="G106" s="39">
        <f>COUNTIF('Master List'!AN:AN,$A106)+F106</f>
        <v>0</v>
      </c>
      <c r="H106" s="39">
        <f>COUNTIF('Master List'!AU:AU,$A106)+G106</f>
        <v>0</v>
      </c>
      <c r="I106" s="39">
        <f>COUNTIF('Master List'!BB:BB,$A106)+H106</f>
        <v>0</v>
      </c>
      <c r="J106" s="4"/>
      <c r="K106" s="4"/>
      <c r="L106" s="13"/>
    </row>
    <row r="107" spans="1:12" x14ac:dyDescent="0.25">
      <c r="A107" s="38">
        <v>40830</v>
      </c>
      <c r="B107" s="39">
        <f>COUNTIF('Master List'!E:E,$A107)</f>
        <v>0</v>
      </c>
      <c r="C107" s="39">
        <f>COUNTIF('Master List'!L:L,$A107)+B107</f>
        <v>0</v>
      </c>
      <c r="D107" s="39">
        <f>COUNTIF('Master List'!S:S,$A107)+C107</f>
        <v>0</v>
      </c>
      <c r="E107" s="39">
        <f>COUNTIF('Master List'!Z:Z,$A107)+D107</f>
        <v>0</v>
      </c>
      <c r="F107" s="39">
        <f>COUNTIF('Master List'!AG:AG,$A107)+E107</f>
        <v>0</v>
      </c>
      <c r="G107" s="39">
        <f>COUNTIF('Master List'!AN:AN,$A107)+F107</f>
        <v>0</v>
      </c>
      <c r="H107" s="39">
        <f>COUNTIF('Master List'!AU:AU,$A107)+G107</f>
        <v>0</v>
      </c>
      <c r="I107" s="39">
        <f>COUNTIF('Master List'!BB:BB,$A107)+H107</f>
        <v>0</v>
      </c>
      <c r="J107" s="4"/>
      <c r="K107" s="4"/>
      <c r="L107" s="13"/>
    </row>
    <row r="108" spans="1:12" x14ac:dyDescent="0.25">
      <c r="A108" s="38">
        <v>40831</v>
      </c>
      <c r="B108" s="39">
        <f>COUNTIF('Master List'!E:E,$A108)</f>
        <v>0</v>
      </c>
      <c r="C108" s="39">
        <f>COUNTIF('Master List'!L:L,$A108)+B108</f>
        <v>0</v>
      </c>
      <c r="D108" s="39">
        <f>COUNTIF('Master List'!S:S,$A108)+C108</f>
        <v>0</v>
      </c>
      <c r="E108" s="39">
        <f>COUNTIF('Master List'!Z:Z,$A108)+D108</f>
        <v>0</v>
      </c>
      <c r="F108" s="39">
        <f>COUNTIF('Master List'!AG:AG,$A108)+E108</f>
        <v>0</v>
      </c>
      <c r="G108" s="39">
        <f>COUNTIF('Master List'!AN:AN,$A108)+F108</f>
        <v>0</v>
      </c>
      <c r="H108" s="39">
        <f>COUNTIF('Master List'!AU:AU,$A108)+G108</f>
        <v>0</v>
      </c>
      <c r="I108" s="39">
        <f>COUNTIF('Master List'!BB:BB,$A108)+H108</f>
        <v>0</v>
      </c>
      <c r="J108" s="4"/>
      <c r="K108" s="4"/>
      <c r="L108" s="13"/>
    </row>
    <row r="109" spans="1:12" x14ac:dyDescent="0.25">
      <c r="A109" s="38">
        <v>40832</v>
      </c>
      <c r="B109" s="39">
        <f>COUNTIF('Master List'!E:E,$A109)</f>
        <v>0</v>
      </c>
      <c r="C109" s="39">
        <f>COUNTIF('Master List'!L:L,$A109)+B109</f>
        <v>0</v>
      </c>
      <c r="D109" s="39">
        <f>COUNTIF('Master List'!S:S,$A109)+C109</f>
        <v>0</v>
      </c>
      <c r="E109" s="39">
        <f>COUNTIF('Master List'!Z:Z,$A109)+D109</f>
        <v>0</v>
      </c>
      <c r="F109" s="39">
        <f>COUNTIF('Master List'!AG:AG,$A109)+E109</f>
        <v>0</v>
      </c>
      <c r="G109" s="39">
        <f>COUNTIF('Master List'!AN:AN,$A109)+F109</f>
        <v>0</v>
      </c>
      <c r="H109" s="39">
        <f>COUNTIF('Master List'!AU:AU,$A109)+G109</f>
        <v>0</v>
      </c>
      <c r="I109" s="39">
        <f>COUNTIF('Master List'!BB:BB,$A109)+H109</f>
        <v>0</v>
      </c>
      <c r="J109" s="4"/>
      <c r="K109" s="4"/>
      <c r="L109" s="13"/>
    </row>
    <row r="110" spans="1:12" x14ac:dyDescent="0.25">
      <c r="A110" s="38">
        <v>40833</v>
      </c>
      <c r="B110" s="39">
        <f>COUNTIF('Master List'!E:E,$A110)</f>
        <v>0</v>
      </c>
      <c r="C110" s="39">
        <f>COUNTIF('Master List'!L:L,$A110)+B110</f>
        <v>0</v>
      </c>
      <c r="D110" s="39">
        <f>COUNTIF('Master List'!S:S,$A110)+C110</f>
        <v>0</v>
      </c>
      <c r="E110" s="39">
        <f>COUNTIF('Master List'!Z:Z,$A110)+D110</f>
        <v>0</v>
      </c>
      <c r="F110" s="39">
        <f>COUNTIF('Master List'!AG:AG,$A110)+E110</f>
        <v>0</v>
      </c>
      <c r="G110" s="39">
        <f>COUNTIF('Master List'!AN:AN,$A110)+F110</f>
        <v>0</v>
      </c>
      <c r="H110" s="39">
        <f>COUNTIF('Master List'!AU:AU,$A110)+G110</f>
        <v>0</v>
      </c>
      <c r="I110" s="39">
        <f>COUNTIF('Master List'!BB:BB,$A110)+H110</f>
        <v>0</v>
      </c>
      <c r="J110" s="4"/>
      <c r="K110" s="4"/>
      <c r="L110" s="13"/>
    </row>
    <row r="111" spans="1:12" x14ac:dyDescent="0.25">
      <c r="A111" s="38">
        <v>40834</v>
      </c>
      <c r="B111" s="39">
        <f>COUNTIF('Master List'!E:E,$A111)</f>
        <v>0</v>
      </c>
      <c r="C111" s="39">
        <f>COUNTIF('Master List'!L:L,$A111)+B111</f>
        <v>0</v>
      </c>
      <c r="D111" s="39">
        <f>COUNTIF('Master List'!S:S,$A111)+C111</f>
        <v>0</v>
      </c>
      <c r="E111" s="39">
        <f>COUNTIF('Master List'!Z:Z,$A111)+D111</f>
        <v>0</v>
      </c>
      <c r="F111" s="39">
        <f>COUNTIF('Master List'!AG:AG,$A111)+E111</f>
        <v>0</v>
      </c>
      <c r="G111" s="39">
        <f>COUNTIF('Master List'!AN:AN,$A111)+F111</f>
        <v>0</v>
      </c>
      <c r="H111" s="39">
        <f>COUNTIF('Master List'!AU:AU,$A111)+G111</f>
        <v>0</v>
      </c>
      <c r="I111" s="39">
        <f>COUNTIF('Master List'!BB:BB,$A111)+H111</f>
        <v>0</v>
      </c>
      <c r="J111" s="4"/>
      <c r="K111" s="4"/>
      <c r="L111" s="13"/>
    </row>
    <row r="112" spans="1:12" x14ac:dyDescent="0.25">
      <c r="A112" s="38">
        <v>40835</v>
      </c>
      <c r="B112" s="39">
        <f>COUNTIF('Master List'!E:E,$A112)</f>
        <v>0</v>
      </c>
      <c r="C112" s="39">
        <f>COUNTIF('Master List'!L:L,$A112)+B112</f>
        <v>0</v>
      </c>
      <c r="D112" s="39">
        <f>COUNTIF('Master List'!S:S,$A112)+C112</f>
        <v>0</v>
      </c>
      <c r="E112" s="39">
        <f>COUNTIF('Master List'!Z:Z,$A112)+D112</f>
        <v>0</v>
      </c>
      <c r="F112" s="39">
        <f>COUNTIF('Master List'!AG:AG,$A112)+E112</f>
        <v>0</v>
      </c>
      <c r="G112" s="39">
        <f>COUNTIF('Master List'!AN:AN,$A112)+F112</f>
        <v>0</v>
      </c>
      <c r="H112" s="39">
        <f>COUNTIF('Master List'!AU:AU,$A112)+G112</f>
        <v>0</v>
      </c>
      <c r="I112" s="39">
        <f>COUNTIF('Master List'!BB:BB,$A112)+H112</f>
        <v>0</v>
      </c>
      <c r="J112" s="4"/>
      <c r="K112" s="4"/>
      <c r="L112" s="13"/>
    </row>
    <row r="113" spans="1:12" x14ac:dyDescent="0.25">
      <c r="A113" s="38">
        <v>40836</v>
      </c>
      <c r="B113" s="39">
        <f>COUNTIF('Master List'!E:E,$A113)</f>
        <v>0</v>
      </c>
      <c r="C113" s="39">
        <f>COUNTIF('Master List'!L:L,$A113)+B113</f>
        <v>0</v>
      </c>
      <c r="D113" s="39">
        <f>COUNTIF('Master List'!S:S,$A113)+C113</f>
        <v>0</v>
      </c>
      <c r="E113" s="39">
        <f>COUNTIF('Master List'!Z:Z,$A113)+D113</f>
        <v>0</v>
      </c>
      <c r="F113" s="39">
        <f>COUNTIF('Master List'!AG:AG,$A113)+E113</f>
        <v>0</v>
      </c>
      <c r="G113" s="39">
        <f>COUNTIF('Master List'!AN:AN,$A113)+F113</f>
        <v>0</v>
      </c>
      <c r="H113" s="39">
        <f>COUNTIF('Master List'!AU:AU,$A113)+G113</f>
        <v>0</v>
      </c>
      <c r="I113" s="39">
        <f>COUNTIF('Master List'!BB:BB,$A113)+H113</f>
        <v>0</v>
      </c>
      <c r="J113" s="4"/>
      <c r="K113" s="4"/>
      <c r="L113" s="13"/>
    </row>
    <row r="114" spans="1:12" x14ac:dyDescent="0.25">
      <c r="A114" s="38">
        <v>40837</v>
      </c>
      <c r="B114" s="39">
        <f>COUNTIF('Master List'!E:E,$A114)</f>
        <v>0</v>
      </c>
      <c r="C114" s="39">
        <f>COUNTIF('Master List'!L:L,$A114)+B114</f>
        <v>0</v>
      </c>
      <c r="D114" s="39">
        <f>COUNTIF('Master List'!S:S,$A114)+C114</f>
        <v>0</v>
      </c>
      <c r="E114" s="39">
        <f>COUNTIF('Master List'!Z:Z,$A114)+D114</f>
        <v>0</v>
      </c>
      <c r="F114" s="39">
        <f>COUNTIF('Master List'!AG:AG,$A114)+E114</f>
        <v>0</v>
      </c>
      <c r="G114" s="39">
        <f>COUNTIF('Master List'!AN:AN,$A114)+F114</f>
        <v>0</v>
      </c>
      <c r="H114" s="39">
        <f>COUNTIF('Master List'!AU:AU,$A114)+G114</f>
        <v>0</v>
      </c>
      <c r="I114" s="39">
        <f>COUNTIF('Master List'!BB:BB,$A114)+H114</f>
        <v>0</v>
      </c>
      <c r="J114" s="4"/>
      <c r="K114" s="4"/>
      <c r="L114" s="13"/>
    </row>
    <row r="115" spans="1:12" x14ac:dyDescent="0.25">
      <c r="A115" s="38">
        <v>40838</v>
      </c>
      <c r="B115" s="39">
        <f>COUNTIF('Master List'!E:E,$A115)</f>
        <v>0</v>
      </c>
      <c r="C115" s="39">
        <f>COUNTIF('Master List'!L:L,$A115)+B115</f>
        <v>0</v>
      </c>
      <c r="D115" s="39">
        <f>COUNTIF('Master List'!S:S,$A115)+C115</f>
        <v>0</v>
      </c>
      <c r="E115" s="39">
        <f>COUNTIF('Master List'!Z:Z,$A115)+D115</f>
        <v>0</v>
      </c>
      <c r="F115" s="39">
        <f>COUNTIF('Master List'!AG:AG,$A115)+E115</f>
        <v>0</v>
      </c>
      <c r="G115" s="39">
        <f>COUNTIF('Master List'!AN:AN,$A115)+F115</f>
        <v>0</v>
      </c>
      <c r="H115" s="39">
        <f>COUNTIF('Master List'!AU:AU,$A115)+G115</f>
        <v>0</v>
      </c>
      <c r="I115" s="39">
        <f>COUNTIF('Master List'!BB:BB,$A115)+H115</f>
        <v>0</v>
      </c>
      <c r="J115" s="4"/>
      <c r="K115" s="4"/>
      <c r="L115" s="13"/>
    </row>
    <row r="116" spans="1:12" x14ac:dyDescent="0.25">
      <c r="A116" s="38">
        <v>40839</v>
      </c>
      <c r="B116" s="39">
        <f>COUNTIF('Master List'!E:E,$A116)</f>
        <v>0</v>
      </c>
      <c r="C116" s="39">
        <f>COUNTIF('Master List'!L:L,$A116)+B116</f>
        <v>0</v>
      </c>
      <c r="D116" s="39">
        <f>COUNTIF('Master List'!S:S,$A116)+C116</f>
        <v>0</v>
      </c>
      <c r="E116" s="39">
        <f>COUNTIF('Master List'!Z:Z,$A116)+D116</f>
        <v>0</v>
      </c>
      <c r="F116" s="39">
        <f>COUNTIF('Master List'!AG:AG,$A116)+E116</f>
        <v>0</v>
      </c>
      <c r="G116" s="39">
        <f>COUNTIF('Master List'!AN:AN,$A116)+F116</f>
        <v>0</v>
      </c>
      <c r="H116" s="39">
        <f>COUNTIF('Master List'!AU:AU,$A116)+G116</f>
        <v>0</v>
      </c>
      <c r="I116" s="39">
        <f>COUNTIF('Master List'!BB:BB,$A116)+H116</f>
        <v>0</v>
      </c>
      <c r="J116" s="4"/>
      <c r="K116" s="4"/>
      <c r="L116" s="13"/>
    </row>
    <row r="117" spans="1:12" x14ac:dyDescent="0.25">
      <c r="A117" s="38">
        <v>40840</v>
      </c>
      <c r="B117" s="39">
        <f>COUNTIF('Master List'!E:E,$A117)</f>
        <v>0</v>
      </c>
      <c r="C117" s="39">
        <f>COUNTIF('Master List'!L:L,$A117)+B117</f>
        <v>0</v>
      </c>
      <c r="D117" s="39">
        <f>COUNTIF('Master List'!S:S,$A117)+C117</f>
        <v>0</v>
      </c>
      <c r="E117" s="39">
        <f>COUNTIF('Master List'!Z:Z,$A117)+D117</f>
        <v>0</v>
      </c>
      <c r="F117" s="39">
        <f>COUNTIF('Master List'!AG:AG,$A117)+E117</f>
        <v>0</v>
      </c>
      <c r="G117" s="39">
        <f>COUNTIF('Master List'!AN:AN,$A117)+F117</f>
        <v>0</v>
      </c>
      <c r="H117" s="39">
        <f>COUNTIF('Master List'!AU:AU,$A117)+G117</f>
        <v>0</v>
      </c>
      <c r="I117" s="39">
        <f>COUNTIF('Master List'!BB:BB,$A117)+H117</f>
        <v>0</v>
      </c>
      <c r="J117" s="4"/>
      <c r="K117" s="4"/>
      <c r="L117" s="13"/>
    </row>
    <row r="118" spans="1:12" x14ac:dyDescent="0.25">
      <c r="A118" s="38">
        <v>40841</v>
      </c>
      <c r="B118" s="39">
        <f>COUNTIF('Master List'!E:E,$A118)</f>
        <v>0</v>
      </c>
      <c r="C118" s="39">
        <f>COUNTIF('Master List'!L:L,$A118)+B118</f>
        <v>0</v>
      </c>
      <c r="D118" s="39">
        <f>COUNTIF('Master List'!S:S,$A118)+C118</f>
        <v>0</v>
      </c>
      <c r="E118" s="39">
        <f>COUNTIF('Master List'!Z:Z,$A118)+D118</f>
        <v>0</v>
      </c>
      <c r="F118" s="39">
        <f>COUNTIF('Master List'!AG:AG,$A118)+E118</f>
        <v>0</v>
      </c>
      <c r="G118" s="39">
        <f>COUNTIF('Master List'!AN:AN,$A118)+F118</f>
        <v>0</v>
      </c>
      <c r="H118" s="39">
        <f>COUNTIF('Master List'!AU:AU,$A118)+G118</f>
        <v>0</v>
      </c>
      <c r="I118" s="39">
        <f>COUNTIF('Master List'!BB:BB,$A118)+H118</f>
        <v>0</v>
      </c>
      <c r="J118" s="4"/>
      <c r="K118" s="4"/>
      <c r="L118" s="13"/>
    </row>
    <row r="119" spans="1:12" x14ac:dyDescent="0.25">
      <c r="A119" s="38">
        <v>40842</v>
      </c>
      <c r="B119" s="39">
        <f>COUNTIF('Master List'!E:E,$A119)</f>
        <v>0</v>
      </c>
      <c r="C119" s="39">
        <f>COUNTIF('Master List'!L:L,$A119)+B119</f>
        <v>0</v>
      </c>
      <c r="D119" s="39">
        <f>COUNTIF('Master List'!S:S,$A119)+C119</f>
        <v>0</v>
      </c>
      <c r="E119" s="39">
        <f>COUNTIF('Master List'!Z:Z,$A119)+D119</f>
        <v>0</v>
      </c>
      <c r="F119" s="39">
        <f>COUNTIF('Master List'!AG:AG,$A119)+E119</f>
        <v>0</v>
      </c>
      <c r="G119" s="39">
        <f>COUNTIF('Master List'!AN:AN,$A119)+F119</f>
        <v>0</v>
      </c>
      <c r="H119" s="39">
        <f>COUNTIF('Master List'!AU:AU,$A119)+G119</f>
        <v>0</v>
      </c>
      <c r="I119" s="39">
        <f>COUNTIF('Master List'!BB:BB,$A119)+H119</f>
        <v>0</v>
      </c>
      <c r="J119" s="4"/>
      <c r="K119" s="4"/>
      <c r="L119" s="13"/>
    </row>
    <row r="120" spans="1:12" x14ac:dyDescent="0.25">
      <c r="A120" s="38">
        <v>40843</v>
      </c>
      <c r="B120" s="39">
        <f>COUNTIF('Master List'!E:E,$A120)</f>
        <v>0</v>
      </c>
      <c r="C120" s="39">
        <f>COUNTIF('Master List'!L:L,$A120)+B120</f>
        <v>0</v>
      </c>
      <c r="D120" s="39">
        <f>COUNTIF('Master List'!S:S,$A120)+C120</f>
        <v>0</v>
      </c>
      <c r="E120" s="39">
        <f>COUNTIF('Master List'!Z:Z,$A120)+D120</f>
        <v>0</v>
      </c>
      <c r="F120" s="39">
        <f>COUNTIF('Master List'!AG:AG,$A120)+E120</f>
        <v>0</v>
      </c>
      <c r="G120" s="39">
        <f>COUNTIF('Master List'!AN:AN,$A120)+F120</f>
        <v>0</v>
      </c>
      <c r="H120" s="39">
        <f>COUNTIF('Master List'!AU:AU,$A120)+G120</f>
        <v>0</v>
      </c>
      <c r="I120" s="39">
        <f>COUNTIF('Master List'!BB:BB,$A120)+H120</f>
        <v>0</v>
      </c>
      <c r="J120" s="4"/>
      <c r="K120" s="4"/>
      <c r="L120" s="13"/>
    </row>
    <row r="121" spans="1:12" x14ac:dyDescent="0.25">
      <c r="A121" s="38">
        <v>40844</v>
      </c>
      <c r="B121" s="39">
        <f>COUNTIF('Master List'!E:E,$A121)</f>
        <v>0</v>
      </c>
      <c r="C121" s="39">
        <f>COUNTIF('Master List'!L:L,$A121)+B121</f>
        <v>0</v>
      </c>
      <c r="D121" s="39">
        <f>COUNTIF('Master List'!S:S,$A121)+C121</f>
        <v>0</v>
      </c>
      <c r="E121" s="39">
        <f>COUNTIF('Master List'!Z:Z,$A121)+D121</f>
        <v>0</v>
      </c>
      <c r="F121" s="39">
        <f>COUNTIF('Master List'!AG:AG,$A121)+E121</f>
        <v>0</v>
      </c>
      <c r="G121" s="39">
        <f>COUNTIF('Master List'!AN:AN,$A121)+F121</f>
        <v>0</v>
      </c>
      <c r="H121" s="39">
        <f>COUNTIF('Master List'!AU:AU,$A121)+G121</f>
        <v>0</v>
      </c>
      <c r="I121" s="39">
        <f>COUNTIF('Master List'!BB:BB,$A121)+H121</f>
        <v>0</v>
      </c>
      <c r="J121" s="4"/>
      <c r="K121" s="4"/>
      <c r="L121" s="13"/>
    </row>
    <row r="122" spans="1:12" x14ac:dyDescent="0.25">
      <c r="A122" s="38">
        <v>40845</v>
      </c>
      <c r="B122" s="39">
        <f>COUNTIF('Master List'!E:E,$A122)</f>
        <v>0</v>
      </c>
      <c r="C122" s="39">
        <f>COUNTIF('Master List'!L:L,$A122)+B122</f>
        <v>0</v>
      </c>
      <c r="D122" s="39">
        <f>COUNTIF('Master List'!S:S,$A122)+C122</f>
        <v>0</v>
      </c>
      <c r="E122" s="39">
        <f>COUNTIF('Master List'!Z:Z,$A122)+D122</f>
        <v>0</v>
      </c>
      <c r="F122" s="39">
        <f>COUNTIF('Master List'!AG:AG,$A122)+E122</f>
        <v>0</v>
      </c>
      <c r="G122" s="39">
        <f>COUNTIF('Master List'!AN:AN,$A122)+F122</f>
        <v>0</v>
      </c>
      <c r="H122" s="39">
        <f>COUNTIF('Master List'!AU:AU,$A122)+G122</f>
        <v>0</v>
      </c>
      <c r="I122" s="39">
        <f>COUNTIF('Master List'!BB:BB,$A122)+H122</f>
        <v>0</v>
      </c>
      <c r="J122" s="4"/>
      <c r="K122" s="4"/>
      <c r="L122" s="13"/>
    </row>
    <row r="123" spans="1:12" x14ac:dyDescent="0.25">
      <c r="A123" s="38">
        <v>40846</v>
      </c>
      <c r="B123" s="39">
        <f>COUNTIF('Master List'!E:E,$A123)</f>
        <v>0</v>
      </c>
      <c r="C123" s="39">
        <f>COUNTIF('Master List'!L:L,$A123)+B123</f>
        <v>0</v>
      </c>
      <c r="D123" s="39">
        <f>COUNTIF('Master List'!S:S,$A123)+C123</f>
        <v>0</v>
      </c>
      <c r="E123" s="39">
        <f>COUNTIF('Master List'!Z:Z,$A123)+D123</f>
        <v>0</v>
      </c>
      <c r="F123" s="39">
        <f>COUNTIF('Master List'!AG:AG,$A123)+E123</f>
        <v>0</v>
      </c>
      <c r="G123" s="39">
        <f>COUNTIF('Master List'!AN:AN,$A123)+F123</f>
        <v>0</v>
      </c>
      <c r="H123" s="39">
        <f>COUNTIF('Master List'!AU:AU,$A123)+G123</f>
        <v>0</v>
      </c>
      <c r="I123" s="39">
        <f>COUNTIF('Master List'!BB:BB,$A123)+H123</f>
        <v>0</v>
      </c>
      <c r="J123" s="4"/>
      <c r="K123" s="4"/>
      <c r="L123" s="13"/>
    </row>
    <row r="124" spans="1:12" x14ac:dyDescent="0.25">
      <c r="A124" s="38">
        <v>40847</v>
      </c>
      <c r="B124" s="39">
        <f>COUNTIF('Master List'!E:E,$A124)</f>
        <v>0</v>
      </c>
      <c r="C124" s="39">
        <f>COUNTIF('Master List'!L:L,$A124)+B124</f>
        <v>0</v>
      </c>
      <c r="D124" s="39">
        <f>COUNTIF('Master List'!S:S,$A124)+C124</f>
        <v>0</v>
      </c>
      <c r="E124" s="39">
        <f>COUNTIF('Master List'!Z:Z,$A124)+D124</f>
        <v>0</v>
      </c>
      <c r="F124" s="39">
        <f>COUNTIF('Master List'!AG:AG,$A124)+E124</f>
        <v>0</v>
      </c>
      <c r="G124" s="39">
        <f>COUNTIF('Master List'!AN:AN,$A124)+F124</f>
        <v>0</v>
      </c>
      <c r="H124" s="39">
        <f>COUNTIF('Master List'!AU:AU,$A124)+G124</f>
        <v>0</v>
      </c>
      <c r="I124" s="39">
        <f>COUNTIF('Master List'!BB:BB,$A124)+H124</f>
        <v>0</v>
      </c>
      <c r="J124" s="4"/>
      <c r="K124" s="4"/>
      <c r="L124" s="13"/>
    </row>
    <row r="125" spans="1:12" x14ac:dyDescent="0.25">
      <c r="A125" s="38">
        <v>40848</v>
      </c>
      <c r="B125" s="39">
        <f>COUNTIF('Master List'!E:E,$A125)</f>
        <v>0</v>
      </c>
      <c r="C125" s="39">
        <f>COUNTIF('Master List'!L:L,$A125)+B125</f>
        <v>0</v>
      </c>
      <c r="D125" s="39">
        <f>COUNTIF('Master List'!S:S,$A125)+C125</f>
        <v>0</v>
      </c>
      <c r="E125" s="39">
        <f>COUNTIF('Master List'!Z:Z,$A125)+D125</f>
        <v>0</v>
      </c>
      <c r="F125" s="39">
        <f>COUNTIF('Master List'!AG:AG,$A125)+E125</f>
        <v>0</v>
      </c>
      <c r="G125" s="39">
        <f>COUNTIF('Master List'!AN:AN,$A125)+F125</f>
        <v>0</v>
      </c>
      <c r="H125" s="39">
        <f>COUNTIF('Master List'!AU:AU,$A125)+G125</f>
        <v>0</v>
      </c>
      <c r="I125" s="39">
        <f>COUNTIF('Master List'!BB:BB,$A125)+H125</f>
        <v>0</v>
      </c>
      <c r="J125" s="4"/>
      <c r="K125" s="4"/>
      <c r="L125" s="13"/>
    </row>
    <row r="126" spans="1:12" x14ac:dyDescent="0.25">
      <c r="A126" s="38">
        <v>40849</v>
      </c>
      <c r="B126" s="39">
        <f>COUNTIF('Master List'!E:E,$A126)</f>
        <v>0</v>
      </c>
      <c r="C126" s="39">
        <f>COUNTIF('Master List'!L:L,$A126)+B126</f>
        <v>0</v>
      </c>
      <c r="D126" s="39">
        <f>COUNTIF('Master List'!S:S,$A126)+C126</f>
        <v>0</v>
      </c>
      <c r="E126" s="39">
        <f>COUNTIF('Master List'!Z:Z,$A126)+D126</f>
        <v>0</v>
      </c>
      <c r="F126" s="39">
        <f>COUNTIF('Master List'!AG:AG,$A126)+E126</f>
        <v>0</v>
      </c>
      <c r="G126" s="39">
        <f>COUNTIF('Master List'!AN:AN,$A126)+F126</f>
        <v>0</v>
      </c>
      <c r="H126" s="39">
        <f>COUNTIF('Master List'!AU:AU,$A126)+G126</f>
        <v>0</v>
      </c>
      <c r="I126" s="39">
        <f>COUNTIF('Master List'!BB:BB,$A126)+H126</f>
        <v>0</v>
      </c>
      <c r="J126" s="4"/>
      <c r="K126" s="4"/>
      <c r="L126" s="13"/>
    </row>
    <row r="127" spans="1:12" x14ac:dyDescent="0.25">
      <c r="A127" s="38">
        <v>40850</v>
      </c>
      <c r="B127" s="39">
        <f>COUNTIF('Master List'!E:E,$A127)</f>
        <v>0</v>
      </c>
      <c r="C127" s="39">
        <f>COUNTIF('Master List'!L:L,$A127)+B127</f>
        <v>0</v>
      </c>
      <c r="D127" s="39">
        <f>COUNTIF('Master List'!S:S,$A127)+C127</f>
        <v>0</v>
      </c>
      <c r="E127" s="39">
        <f>COUNTIF('Master List'!Z:Z,$A127)+D127</f>
        <v>0</v>
      </c>
      <c r="F127" s="39">
        <f>COUNTIF('Master List'!AG:AG,$A127)+E127</f>
        <v>0</v>
      </c>
      <c r="G127" s="39">
        <f>COUNTIF('Master List'!AN:AN,$A127)+F127</f>
        <v>0</v>
      </c>
      <c r="H127" s="39">
        <f>COUNTIF('Master List'!AU:AU,$A127)+G127</f>
        <v>0</v>
      </c>
      <c r="I127" s="39">
        <f>COUNTIF('Master List'!BB:BB,$A127)+H127</f>
        <v>0</v>
      </c>
      <c r="J127" s="4"/>
      <c r="K127" s="4"/>
      <c r="L127" s="13"/>
    </row>
    <row r="128" spans="1:12" x14ac:dyDescent="0.25">
      <c r="A128" s="38">
        <v>40851</v>
      </c>
      <c r="B128" s="39">
        <f>COUNTIF('Master List'!E:E,$A128)</f>
        <v>0</v>
      </c>
      <c r="C128" s="39">
        <f>COUNTIF('Master List'!L:L,$A128)+B128</f>
        <v>0</v>
      </c>
      <c r="D128" s="39">
        <f>COUNTIF('Master List'!S:S,$A128)+C128</f>
        <v>0</v>
      </c>
      <c r="E128" s="39">
        <f>COUNTIF('Master List'!Z:Z,$A128)+D128</f>
        <v>0</v>
      </c>
      <c r="F128" s="39">
        <f>COUNTIF('Master List'!AG:AG,$A128)+E128</f>
        <v>0</v>
      </c>
      <c r="G128" s="39">
        <f>COUNTIF('Master List'!AN:AN,$A128)+F128</f>
        <v>0</v>
      </c>
      <c r="H128" s="39">
        <f>COUNTIF('Master List'!AU:AU,$A128)+G128</f>
        <v>0</v>
      </c>
      <c r="I128" s="39">
        <f>COUNTIF('Master List'!BB:BB,$A128)+H128</f>
        <v>0</v>
      </c>
      <c r="J128" s="4"/>
      <c r="K128" s="4"/>
      <c r="L128" s="13"/>
    </row>
    <row r="129" spans="1:12" x14ac:dyDescent="0.25">
      <c r="A129" s="38">
        <v>40852</v>
      </c>
      <c r="B129" s="39">
        <f>COUNTIF('Master List'!E:E,$A129)</f>
        <v>0</v>
      </c>
      <c r="C129" s="39">
        <f>COUNTIF('Master List'!L:L,$A129)+B129</f>
        <v>0</v>
      </c>
      <c r="D129" s="39">
        <f>COUNTIF('Master List'!S:S,$A129)+C129</f>
        <v>0</v>
      </c>
      <c r="E129" s="39">
        <f>COUNTIF('Master List'!Z:Z,$A129)+D129</f>
        <v>0</v>
      </c>
      <c r="F129" s="39">
        <f>COUNTIF('Master List'!AG:AG,$A129)+E129</f>
        <v>0</v>
      </c>
      <c r="G129" s="39">
        <f>COUNTIF('Master List'!AN:AN,$A129)+F129</f>
        <v>0</v>
      </c>
      <c r="H129" s="39">
        <f>COUNTIF('Master List'!AU:AU,$A129)+G129</f>
        <v>0</v>
      </c>
      <c r="I129" s="39">
        <f>COUNTIF('Master List'!BB:BB,$A129)+H129</f>
        <v>0</v>
      </c>
      <c r="J129" s="4"/>
      <c r="K129" s="4"/>
      <c r="L129" s="13"/>
    </row>
    <row r="130" spans="1:12" x14ac:dyDescent="0.25">
      <c r="A130" s="38">
        <v>40853</v>
      </c>
      <c r="B130" s="39">
        <f>COUNTIF('Master List'!E:E,$A130)</f>
        <v>0</v>
      </c>
      <c r="C130" s="39">
        <f>COUNTIF('Master List'!L:L,$A130)+B130</f>
        <v>0</v>
      </c>
      <c r="D130" s="39">
        <f>COUNTIF('Master List'!S:S,$A130)+C130</f>
        <v>0</v>
      </c>
      <c r="E130" s="39">
        <f>COUNTIF('Master List'!Z:Z,$A130)+D130</f>
        <v>0</v>
      </c>
      <c r="F130" s="39">
        <f>COUNTIF('Master List'!AG:AG,$A130)+E130</f>
        <v>0</v>
      </c>
      <c r="G130" s="39">
        <f>COUNTIF('Master List'!AN:AN,$A130)+F130</f>
        <v>0</v>
      </c>
      <c r="H130" s="39">
        <f>COUNTIF('Master List'!AU:AU,$A130)+G130</f>
        <v>0</v>
      </c>
      <c r="I130" s="39">
        <f>COUNTIF('Master List'!BB:BB,$A130)+H130</f>
        <v>0</v>
      </c>
      <c r="J130" s="4"/>
      <c r="K130" s="4"/>
      <c r="L130" s="13"/>
    </row>
    <row r="131" spans="1:12" x14ac:dyDescent="0.25">
      <c r="A131" s="38">
        <v>40854</v>
      </c>
      <c r="B131" s="39">
        <f>COUNTIF('Master List'!E:E,$A131)</f>
        <v>0</v>
      </c>
      <c r="C131" s="39">
        <f>COUNTIF('Master List'!L:L,$A131)+B131</f>
        <v>0</v>
      </c>
      <c r="D131" s="39">
        <f>COUNTIF('Master List'!S:S,$A131)+C131</f>
        <v>0</v>
      </c>
      <c r="E131" s="39">
        <f>COUNTIF('Master List'!Z:Z,$A131)+D131</f>
        <v>0</v>
      </c>
      <c r="F131" s="39">
        <f>COUNTIF('Master List'!AG:AG,$A131)+E131</f>
        <v>0</v>
      </c>
      <c r="G131" s="39">
        <f>COUNTIF('Master List'!AN:AN,$A131)+F131</f>
        <v>0</v>
      </c>
      <c r="H131" s="39">
        <f>COUNTIF('Master List'!AU:AU,$A131)+G131</f>
        <v>0</v>
      </c>
      <c r="I131" s="39">
        <f>COUNTIF('Master List'!BB:BB,$A131)+H131</f>
        <v>0</v>
      </c>
      <c r="J131" s="4"/>
      <c r="K131" s="4"/>
      <c r="L131" s="13"/>
    </row>
    <row r="132" spans="1:12" x14ac:dyDescent="0.25">
      <c r="A132" s="38">
        <v>40855</v>
      </c>
      <c r="B132" s="39">
        <f>COUNTIF('Master List'!E:E,$A132)</f>
        <v>0</v>
      </c>
      <c r="C132" s="39">
        <f>COUNTIF('Master List'!L:L,$A132)+B132</f>
        <v>0</v>
      </c>
      <c r="D132" s="39">
        <f>COUNTIF('Master List'!S:S,$A132)+C132</f>
        <v>0</v>
      </c>
      <c r="E132" s="39">
        <f>COUNTIF('Master List'!Z:Z,$A132)+D132</f>
        <v>0</v>
      </c>
      <c r="F132" s="39">
        <f>COUNTIF('Master List'!AG:AG,$A132)+E132</f>
        <v>0</v>
      </c>
      <c r="G132" s="39">
        <f>COUNTIF('Master List'!AN:AN,$A132)+F132</f>
        <v>0</v>
      </c>
      <c r="H132" s="39">
        <f>COUNTIF('Master List'!AU:AU,$A132)+G132</f>
        <v>0</v>
      </c>
      <c r="I132" s="39">
        <f>COUNTIF('Master List'!BB:BB,$A132)+H132</f>
        <v>0</v>
      </c>
      <c r="J132" s="4"/>
      <c r="K132" s="4"/>
      <c r="L132" s="13"/>
    </row>
    <row r="133" spans="1:12" x14ac:dyDescent="0.25">
      <c r="A133" s="38">
        <v>40856</v>
      </c>
      <c r="B133" s="39">
        <f>COUNTIF('Master List'!E:E,$A133)</f>
        <v>0</v>
      </c>
      <c r="C133" s="39">
        <f>COUNTIF('Master List'!L:L,$A133)+B133</f>
        <v>0</v>
      </c>
      <c r="D133" s="39">
        <f>COUNTIF('Master List'!S:S,$A133)+C133</f>
        <v>0</v>
      </c>
      <c r="E133" s="39">
        <f>COUNTIF('Master List'!Z:Z,$A133)+D133</f>
        <v>0</v>
      </c>
      <c r="F133" s="39">
        <f>COUNTIF('Master List'!AG:AG,$A133)+E133</f>
        <v>0</v>
      </c>
      <c r="G133" s="39">
        <f>COUNTIF('Master List'!AN:AN,$A133)+F133</f>
        <v>0</v>
      </c>
      <c r="H133" s="39">
        <f>COUNTIF('Master List'!AU:AU,$A133)+G133</f>
        <v>0</v>
      </c>
      <c r="I133" s="39">
        <f>COUNTIF('Master List'!BB:BB,$A133)+H133</f>
        <v>0</v>
      </c>
      <c r="J133" s="4"/>
      <c r="K133" s="4"/>
      <c r="L133" s="13"/>
    </row>
    <row r="134" spans="1:12" x14ac:dyDescent="0.25">
      <c r="A134" s="38">
        <v>40857</v>
      </c>
      <c r="B134" s="39">
        <f>COUNTIF('Master List'!E:E,$A134)</f>
        <v>0</v>
      </c>
      <c r="C134" s="39">
        <f>COUNTIF('Master List'!L:L,$A134)+B134</f>
        <v>0</v>
      </c>
      <c r="D134" s="39">
        <f>COUNTIF('Master List'!S:S,$A134)+C134</f>
        <v>0</v>
      </c>
      <c r="E134" s="39">
        <f>COUNTIF('Master List'!Z:Z,$A134)+D134</f>
        <v>0</v>
      </c>
      <c r="F134" s="39">
        <f>COUNTIF('Master List'!AG:AG,$A134)+E134</f>
        <v>0</v>
      </c>
      <c r="G134" s="39">
        <f>COUNTIF('Master List'!AN:AN,$A134)+F134</f>
        <v>0</v>
      </c>
      <c r="H134" s="39">
        <f>COUNTIF('Master List'!AU:AU,$A134)+G134</f>
        <v>0</v>
      </c>
      <c r="I134" s="39">
        <f>COUNTIF('Master List'!BB:BB,$A134)+H134</f>
        <v>0</v>
      </c>
      <c r="J134" s="4"/>
      <c r="K134" s="4"/>
      <c r="L134" s="13"/>
    </row>
    <row r="135" spans="1:12" x14ac:dyDescent="0.25">
      <c r="A135" s="38">
        <v>40858</v>
      </c>
      <c r="B135" s="39">
        <f>COUNTIF('Master List'!E:E,$A135)</f>
        <v>0</v>
      </c>
      <c r="C135" s="39">
        <f>COUNTIF('Master List'!L:L,$A135)+B135</f>
        <v>0</v>
      </c>
      <c r="D135" s="39">
        <f>COUNTIF('Master List'!S:S,$A135)+C135</f>
        <v>0</v>
      </c>
      <c r="E135" s="39">
        <f>COUNTIF('Master List'!Z:Z,$A135)+D135</f>
        <v>0</v>
      </c>
      <c r="F135" s="39">
        <f>COUNTIF('Master List'!AG:AG,$A135)+E135</f>
        <v>0</v>
      </c>
      <c r="G135" s="39">
        <f>COUNTIF('Master List'!AN:AN,$A135)+F135</f>
        <v>0</v>
      </c>
      <c r="H135" s="39">
        <f>COUNTIF('Master List'!AU:AU,$A135)+G135</f>
        <v>0</v>
      </c>
      <c r="I135" s="39">
        <f>COUNTIF('Master List'!BB:BB,$A135)+H135</f>
        <v>0</v>
      </c>
      <c r="J135" s="4"/>
      <c r="K135" s="4"/>
      <c r="L135" s="13"/>
    </row>
    <row r="136" spans="1:12" x14ac:dyDescent="0.25">
      <c r="A136" s="38">
        <v>40859</v>
      </c>
      <c r="B136" s="39">
        <f>COUNTIF('Master List'!E:E,$A136)</f>
        <v>0</v>
      </c>
      <c r="C136" s="39">
        <f>COUNTIF('Master List'!L:L,$A136)+B136</f>
        <v>0</v>
      </c>
      <c r="D136" s="39">
        <f>COUNTIF('Master List'!S:S,$A136)+C136</f>
        <v>0</v>
      </c>
      <c r="E136" s="39">
        <f>COUNTIF('Master List'!Z:Z,$A136)+D136</f>
        <v>0</v>
      </c>
      <c r="F136" s="39">
        <f>COUNTIF('Master List'!AG:AG,$A136)+E136</f>
        <v>0</v>
      </c>
      <c r="G136" s="39">
        <f>COUNTIF('Master List'!AN:AN,$A136)+F136</f>
        <v>0</v>
      </c>
      <c r="H136" s="39">
        <f>COUNTIF('Master List'!AU:AU,$A136)+G136</f>
        <v>0</v>
      </c>
      <c r="I136" s="39">
        <f>COUNTIF('Master List'!BB:BB,$A136)+H136</f>
        <v>0</v>
      </c>
      <c r="J136" s="4"/>
      <c r="K136" s="4"/>
      <c r="L136" s="13"/>
    </row>
    <row r="137" spans="1:12" x14ac:dyDescent="0.25">
      <c r="A137" s="38">
        <v>40860</v>
      </c>
      <c r="B137" s="39">
        <f>COUNTIF('Master List'!E:E,$A137)</f>
        <v>0</v>
      </c>
      <c r="C137" s="39">
        <f>COUNTIF('Master List'!L:L,$A137)+B137</f>
        <v>0</v>
      </c>
      <c r="D137" s="39">
        <f>COUNTIF('Master List'!S:S,$A137)+C137</f>
        <v>0</v>
      </c>
      <c r="E137" s="39">
        <f>COUNTIF('Master List'!Z:Z,$A137)+D137</f>
        <v>0</v>
      </c>
      <c r="F137" s="39">
        <f>COUNTIF('Master List'!AG:AG,$A137)+E137</f>
        <v>0</v>
      </c>
      <c r="G137" s="39">
        <f>COUNTIF('Master List'!AN:AN,$A137)+F137</f>
        <v>0</v>
      </c>
      <c r="H137" s="39">
        <f>COUNTIF('Master List'!AU:AU,$A137)+G137</f>
        <v>0</v>
      </c>
      <c r="I137" s="39">
        <f>COUNTIF('Master List'!BB:BB,$A137)+H137</f>
        <v>0</v>
      </c>
      <c r="J137" s="4"/>
      <c r="K137" s="4"/>
      <c r="L137" s="13"/>
    </row>
    <row r="138" spans="1:12" x14ac:dyDescent="0.25">
      <c r="A138" s="38">
        <v>40861</v>
      </c>
      <c r="B138" s="39">
        <f>COUNTIF('Master List'!E:E,$A138)</f>
        <v>0</v>
      </c>
      <c r="C138" s="39">
        <f>COUNTIF('Master List'!L:L,$A138)+B138</f>
        <v>0</v>
      </c>
      <c r="D138" s="39">
        <f>COUNTIF('Master List'!S:S,$A138)+C138</f>
        <v>0</v>
      </c>
      <c r="E138" s="39">
        <f>COUNTIF('Master List'!Z:Z,$A138)+D138</f>
        <v>0</v>
      </c>
      <c r="F138" s="39">
        <f>COUNTIF('Master List'!AG:AG,$A138)+E138</f>
        <v>0</v>
      </c>
      <c r="G138" s="39">
        <f>COUNTIF('Master List'!AN:AN,$A138)+F138</f>
        <v>0</v>
      </c>
      <c r="H138" s="39">
        <f>COUNTIF('Master List'!AU:AU,$A138)+G138</f>
        <v>0</v>
      </c>
      <c r="I138" s="39">
        <f>COUNTIF('Master List'!BB:BB,$A138)+H138</f>
        <v>0</v>
      </c>
      <c r="J138" s="4"/>
      <c r="K138" s="4"/>
      <c r="L138" s="13"/>
    </row>
    <row r="139" spans="1:12" x14ac:dyDescent="0.25">
      <c r="A139" s="38">
        <v>40862</v>
      </c>
      <c r="B139" s="39">
        <f>COUNTIF('Master List'!E:E,$A139)</f>
        <v>0</v>
      </c>
      <c r="C139" s="39">
        <f>COUNTIF('Master List'!L:L,$A139)+B139</f>
        <v>0</v>
      </c>
      <c r="D139" s="39">
        <f>COUNTIF('Master List'!S:S,$A139)+C139</f>
        <v>0</v>
      </c>
      <c r="E139" s="39">
        <f>COUNTIF('Master List'!Z:Z,$A139)+D139</f>
        <v>0</v>
      </c>
      <c r="F139" s="39">
        <f>COUNTIF('Master List'!AG:AG,$A139)+E139</f>
        <v>0</v>
      </c>
      <c r="G139" s="39">
        <f>COUNTIF('Master List'!AN:AN,$A139)+F139</f>
        <v>0</v>
      </c>
      <c r="H139" s="39">
        <f>COUNTIF('Master List'!AU:AU,$A139)+G139</f>
        <v>0</v>
      </c>
      <c r="I139" s="39">
        <f>COUNTIF('Master List'!BB:BB,$A139)+H139</f>
        <v>0</v>
      </c>
      <c r="J139" s="4"/>
      <c r="K139" s="4"/>
      <c r="L139" s="13"/>
    </row>
    <row r="140" spans="1:12" x14ac:dyDescent="0.25">
      <c r="A140" s="38">
        <v>40863</v>
      </c>
      <c r="B140" s="39">
        <f>COUNTIF('Master List'!E:E,$A140)</f>
        <v>0</v>
      </c>
      <c r="C140" s="39">
        <f>COUNTIF('Master List'!L:L,$A140)+B140</f>
        <v>0</v>
      </c>
      <c r="D140" s="39">
        <f>COUNTIF('Master List'!S:S,$A140)+C140</f>
        <v>0</v>
      </c>
      <c r="E140" s="39">
        <f>COUNTIF('Master List'!Z:Z,$A140)+D140</f>
        <v>0</v>
      </c>
      <c r="F140" s="39">
        <f>COUNTIF('Master List'!AG:AG,$A140)+E140</f>
        <v>0</v>
      </c>
      <c r="G140" s="39">
        <f>COUNTIF('Master List'!AN:AN,$A140)+F140</f>
        <v>0</v>
      </c>
      <c r="H140" s="39">
        <f>COUNTIF('Master List'!AU:AU,$A140)+G140</f>
        <v>0</v>
      </c>
      <c r="I140" s="39">
        <f>COUNTIF('Master List'!BB:BB,$A140)+H140</f>
        <v>0</v>
      </c>
      <c r="J140" s="4"/>
      <c r="K140" s="4"/>
      <c r="L140" s="13"/>
    </row>
    <row r="141" spans="1:12" x14ac:dyDescent="0.25">
      <c r="A141" s="38">
        <v>40864</v>
      </c>
      <c r="B141" s="39">
        <f>COUNTIF('Master List'!E:E,$A141)</f>
        <v>0</v>
      </c>
      <c r="C141" s="39">
        <f>COUNTIF('Master List'!L:L,$A141)+B141</f>
        <v>0</v>
      </c>
      <c r="D141" s="39">
        <f>COUNTIF('Master List'!S:S,$A141)+C141</f>
        <v>0</v>
      </c>
      <c r="E141" s="39">
        <f>COUNTIF('Master List'!Z:Z,$A141)+D141</f>
        <v>0</v>
      </c>
      <c r="F141" s="39">
        <f>COUNTIF('Master List'!AG:AG,$A141)+E141</f>
        <v>0</v>
      </c>
      <c r="G141" s="39">
        <f>COUNTIF('Master List'!AN:AN,$A141)+F141</f>
        <v>0</v>
      </c>
      <c r="H141" s="39">
        <f>COUNTIF('Master List'!AU:AU,$A141)+G141</f>
        <v>0</v>
      </c>
      <c r="I141" s="39">
        <f>COUNTIF('Master List'!BB:BB,$A141)+H141</f>
        <v>0</v>
      </c>
      <c r="J141" s="4"/>
      <c r="K141" s="4"/>
      <c r="L141" s="13"/>
    </row>
    <row r="142" spans="1:12" x14ac:dyDescent="0.25">
      <c r="A142" s="38">
        <v>40865</v>
      </c>
      <c r="B142" s="39">
        <f>COUNTIF('Master List'!E:E,$A142)</f>
        <v>0</v>
      </c>
      <c r="C142" s="39">
        <f>COUNTIF('Master List'!L:L,$A142)+B142</f>
        <v>0</v>
      </c>
      <c r="D142" s="39">
        <f>COUNTIF('Master List'!S:S,$A142)+C142</f>
        <v>0</v>
      </c>
      <c r="E142" s="39">
        <f>COUNTIF('Master List'!Z:Z,$A142)+D142</f>
        <v>0</v>
      </c>
      <c r="F142" s="39">
        <f>COUNTIF('Master List'!AG:AG,$A142)+E142</f>
        <v>0</v>
      </c>
      <c r="G142" s="39">
        <f>COUNTIF('Master List'!AN:AN,$A142)+F142</f>
        <v>0</v>
      </c>
      <c r="H142" s="39">
        <f>COUNTIF('Master List'!AU:AU,$A142)+G142</f>
        <v>0</v>
      </c>
      <c r="I142" s="39">
        <f>COUNTIF('Master List'!BB:BB,$A142)+H142</f>
        <v>0</v>
      </c>
      <c r="J142" s="4"/>
      <c r="K142" s="4"/>
      <c r="L142" s="13"/>
    </row>
    <row r="143" spans="1:12" x14ac:dyDescent="0.25">
      <c r="A143" s="38">
        <v>40866</v>
      </c>
      <c r="B143" s="39">
        <f>COUNTIF('Master List'!E:E,$A143)</f>
        <v>0</v>
      </c>
      <c r="C143" s="39">
        <f>COUNTIF('Master List'!L:L,$A143)+B143</f>
        <v>0</v>
      </c>
      <c r="D143" s="39">
        <f>COUNTIF('Master List'!S:S,$A143)+C143</f>
        <v>0</v>
      </c>
      <c r="E143" s="39">
        <f>COUNTIF('Master List'!Z:Z,$A143)+D143</f>
        <v>0</v>
      </c>
      <c r="F143" s="39">
        <f>COUNTIF('Master List'!AG:AG,$A143)+E143</f>
        <v>0</v>
      </c>
      <c r="G143" s="39">
        <f>COUNTIF('Master List'!AN:AN,$A143)+F143</f>
        <v>0</v>
      </c>
      <c r="H143" s="39">
        <f>COUNTIF('Master List'!AU:AU,$A143)+G143</f>
        <v>0</v>
      </c>
      <c r="I143" s="39">
        <f>COUNTIF('Master List'!BB:BB,$A143)+H143</f>
        <v>0</v>
      </c>
      <c r="J143" s="4"/>
      <c r="K143" s="4"/>
      <c r="L143" s="13"/>
    </row>
    <row r="144" spans="1:12" x14ac:dyDescent="0.25">
      <c r="A144" s="38">
        <v>40867</v>
      </c>
      <c r="B144" s="39">
        <f>COUNTIF('Master List'!E:E,$A144)</f>
        <v>0</v>
      </c>
      <c r="C144" s="39">
        <f>COUNTIF('Master List'!L:L,$A144)+B144</f>
        <v>0</v>
      </c>
      <c r="D144" s="39">
        <f>COUNTIF('Master List'!S:S,$A144)+C144</f>
        <v>0</v>
      </c>
      <c r="E144" s="39">
        <f>COUNTIF('Master List'!Z:Z,$A144)+D144</f>
        <v>0</v>
      </c>
      <c r="F144" s="39">
        <f>COUNTIF('Master List'!AG:AG,$A144)+E144</f>
        <v>0</v>
      </c>
      <c r="G144" s="39">
        <f>COUNTIF('Master List'!AN:AN,$A144)+F144</f>
        <v>0</v>
      </c>
      <c r="H144" s="39">
        <f>COUNTIF('Master List'!AU:AU,$A144)+G144</f>
        <v>0</v>
      </c>
      <c r="I144" s="39">
        <f>COUNTIF('Master List'!BB:BB,$A144)+H144</f>
        <v>0</v>
      </c>
      <c r="J144" s="4"/>
      <c r="K144" s="4"/>
      <c r="L144" s="13"/>
    </row>
    <row r="145" spans="1:12" x14ac:dyDescent="0.25">
      <c r="A145" s="38">
        <v>40868</v>
      </c>
      <c r="B145" s="39">
        <f>COUNTIF('Master List'!E:E,$A145)</f>
        <v>0</v>
      </c>
      <c r="C145" s="39">
        <f>COUNTIF('Master List'!L:L,$A145)+B145</f>
        <v>0</v>
      </c>
      <c r="D145" s="39">
        <f>COUNTIF('Master List'!S:S,$A145)+C145</f>
        <v>0</v>
      </c>
      <c r="E145" s="39">
        <f>COUNTIF('Master List'!Z:Z,$A145)+D145</f>
        <v>0</v>
      </c>
      <c r="F145" s="39">
        <f>COUNTIF('Master List'!AG:AG,$A145)+E145</f>
        <v>0</v>
      </c>
      <c r="G145" s="39">
        <f>COUNTIF('Master List'!AN:AN,$A145)+F145</f>
        <v>0</v>
      </c>
      <c r="H145" s="39">
        <f>COUNTIF('Master List'!AU:AU,$A145)+G145</f>
        <v>0</v>
      </c>
      <c r="I145" s="39">
        <f>COUNTIF('Master List'!BB:BB,$A145)+H145</f>
        <v>0</v>
      </c>
      <c r="J145" s="4"/>
      <c r="K145" s="4"/>
      <c r="L145" s="13"/>
    </row>
    <row r="146" spans="1:12" x14ac:dyDescent="0.25">
      <c r="A146" s="38">
        <v>40869</v>
      </c>
      <c r="B146" s="39">
        <f>COUNTIF('Master List'!E:E,$A146)</f>
        <v>0</v>
      </c>
      <c r="C146" s="39">
        <f>COUNTIF('Master List'!L:L,$A146)+B146</f>
        <v>0</v>
      </c>
      <c r="D146" s="39">
        <f>COUNTIF('Master List'!S:S,$A146)+C146</f>
        <v>0</v>
      </c>
      <c r="E146" s="39">
        <f>COUNTIF('Master List'!Z:Z,$A146)+D146</f>
        <v>0</v>
      </c>
      <c r="F146" s="39">
        <f>COUNTIF('Master List'!AG:AG,$A146)+E146</f>
        <v>0</v>
      </c>
      <c r="G146" s="39">
        <f>COUNTIF('Master List'!AN:AN,$A146)+F146</f>
        <v>0</v>
      </c>
      <c r="H146" s="39">
        <f>COUNTIF('Master List'!AU:AU,$A146)+G146</f>
        <v>0</v>
      </c>
      <c r="I146" s="39">
        <f>COUNTIF('Master List'!BB:BB,$A146)+H146</f>
        <v>0</v>
      </c>
      <c r="J146" s="4"/>
      <c r="K146" s="4"/>
      <c r="L146" s="13"/>
    </row>
    <row r="147" spans="1:12" x14ac:dyDescent="0.25">
      <c r="A147" s="38">
        <v>40870</v>
      </c>
      <c r="B147" s="39">
        <f>COUNTIF('Master List'!E:E,$A147)</f>
        <v>0</v>
      </c>
      <c r="C147" s="39">
        <f>COUNTIF('Master List'!L:L,$A147)+B147</f>
        <v>0</v>
      </c>
      <c r="D147" s="39">
        <f>COUNTIF('Master List'!S:S,$A147)+C147</f>
        <v>0</v>
      </c>
      <c r="E147" s="39">
        <f>COUNTIF('Master List'!Z:Z,$A147)+D147</f>
        <v>0</v>
      </c>
      <c r="F147" s="39">
        <f>COUNTIF('Master List'!AG:AG,$A147)+E147</f>
        <v>0</v>
      </c>
      <c r="G147" s="39">
        <f>COUNTIF('Master List'!AN:AN,$A147)+F147</f>
        <v>0</v>
      </c>
      <c r="H147" s="39">
        <f>COUNTIF('Master List'!AU:AU,$A147)+G147</f>
        <v>0</v>
      </c>
      <c r="I147" s="39">
        <f>COUNTIF('Master List'!BB:BB,$A147)+H147</f>
        <v>0</v>
      </c>
      <c r="J147" s="4"/>
      <c r="K147" s="4"/>
      <c r="L147" s="13"/>
    </row>
    <row r="148" spans="1:12" x14ac:dyDescent="0.25">
      <c r="A148" s="38">
        <v>40871</v>
      </c>
      <c r="B148" s="39">
        <f>COUNTIF('Master List'!E:E,$A148)</f>
        <v>0</v>
      </c>
      <c r="C148" s="39">
        <f>COUNTIF('Master List'!L:L,$A148)+B148</f>
        <v>0</v>
      </c>
      <c r="D148" s="39">
        <f>COUNTIF('Master List'!S:S,$A148)+C148</f>
        <v>0</v>
      </c>
      <c r="E148" s="39">
        <f>COUNTIF('Master List'!Z:Z,$A148)+D148</f>
        <v>0</v>
      </c>
      <c r="F148" s="39">
        <f>COUNTIF('Master List'!AG:AG,$A148)+E148</f>
        <v>0</v>
      </c>
      <c r="G148" s="39">
        <f>COUNTIF('Master List'!AN:AN,$A148)+F148</f>
        <v>0</v>
      </c>
      <c r="H148" s="39">
        <f>COUNTIF('Master List'!AU:AU,$A148)+G148</f>
        <v>0</v>
      </c>
      <c r="I148" s="39">
        <f>COUNTIF('Master List'!BB:BB,$A148)+H148</f>
        <v>0</v>
      </c>
      <c r="J148" s="4"/>
      <c r="K148" s="4"/>
      <c r="L148" s="13"/>
    </row>
    <row r="149" spans="1:12" x14ac:dyDescent="0.25">
      <c r="A149" s="38">
        <v>40872</v>
      </c>
      <c r="B149" s="39">
        <f>COUNTIF('Master List'!E:E,$A149)</f>
        <v>0</v>
      </c>
      <c r="C149" s="39">
        <f>COUNTIF('Master List'!L:L,$A149)+B149</f>
        <v>0</v>
      </c>
      <c r="D149" s="39">
        <f>COUNTIF('Master List'!S:S,$A149)+C149</f>
        <v>0</v>
      </c>
      <c r="E149" s="39">
        <f>COUNTIF('Master List'!Z:Z,$A149)+D149</f>
        <v>0</v>
      </c>
      <c r="F149" s="39">
        <f>COUNTIF('Master List'!AG:AG,$A149)+E149</f>
        <v>0</v>
      </c>
      <c r="G149" s="39">
        <f>COUNTIF('Master List'!AN:AN,$A149)+F149</f>
        <v>0</v>
      </c>
      <c r="H149" s="39">
        <f>COUNTIF('Master List'!AU:AU,$A149)+G149</f>
        <v>0</v>
      </c>
      <c r="I149" s="39">
        <f>COUNTIF('Master List'!BB:BB,$A149)+H149</f>
        <v>0</v>
      </c>
      <c r="J149" s="4"/>
      <c r="K149" s="4"/>
      <c r="L149" s="13"/>
    </row>
    <row r="150" spans="1:12" x14ac:dyDescent="0.25">
      <c r="A150" s="38">
        <v>40873</v>
      </c>
      <c r="B150" s="39">
        <f>COUNTIF('Master List'!E:E,$A150)</f>
        <v>0</v>
      </c>
      <c r="C150" s="39">
        <f>COUNTIF('Master List'!L:L,$A150)+B150</f>
        <v>0</v>
      </c>
      <c r="D150" s="39">
        <f>COUNTIF('Master List'!S:S,$A150)+C150</f>
        <v>0</v>
      </c>
      <c r="E150" s="39">
        <f>COUNTIF('Master List'!Z:Z,$A150)+D150</f>
        <v>0</v>
      </c>
      <c r="F150" s="39">
        <f>COUNTIF('Master List'!AG:AG,$A150)+E150</f>
        <v>0</v>
      </c>
      <c r="G150" s="39">
        <f>COUNTIF('Master List'!AN:AN,$A150)+F150</f>
        <v>0</v>
      </c>
      <c r="H150" s="39">
        <f>COUNTIF('Master List'!AU:AU,$A150)+G150</f>
        <v>0</v>
      </c>
      <c r="I150" s="39">
        <f>COUNTIF('Master List'!BB:BB,$A150)+H150</f>
        <v>0</v>
      </c>
      <c r="J150" s="4"/>
      <c r="K150" s="4"/>
      <c r="L150" s="13"/>
    </row>
    <row r="151" spans="1:12" x14ac:dyDescent="0.25">
      <c r="A151" s="38">
        <v>40874</v>
      </c>
      <c r="B151" s="39">
        <f>COUNTIF('Master List'!E:E,$A151)</f>
        <v>0</v>
      </c>
      <c r="C151" s="39">
        <f>COUNTIF('Master List'!L:L,$A151)+B151</f>
        <v>0</v>
      </c>
      <c r="D151" s="39">
        <f>COUNTIF('Master List'!S:S,$A151)+C151</f>
        <v>0</v>
      </c>
      <c r="E151" s="39">
        <f>COUNTIF('Master List'!Z:Z,$A151)+D151</f>
        <v>0</v>
      </c>
      <c r="F151" s="39">
        <f>COUNTIF('Master List'!AG:AG,$A151)+E151</f>
        <v>0</v>
      </c>
      <c r="G151" s="39">
        <f>COUNTIF('Master List'!AN:AN,$A151)+F151</f>
        <v>0</v>
      </c>
      <c r="H151" s="39">
        <f>COUNTIF('Master List'!AU:AU,$A151)+G151</f>
        <v>0</v>
      </c>
      <c r="I151" s="39">
        <f>COUNTIF('Master List'!BB:BB,$A151)+H151</f>
        <v>0</v>
      </c>
      <c r="J151" s="4"/>
      <c r="K151" s="4"/>
      <c r="L151" s="13"/>
    </row>
    <row r="152" spans="1:12" x14ac:dyDescent="0.25">
      <c r="A152" s="38">
        <v>40875</v>
      </c>
      <c r="B152" s="39">
        <f>COUNTIF('Master List'!E:E,$A152)</f>
        <v>0</v>
      </c>
      <c r="C152" s="39">
        <f>COUNTIF('Master List'!L:L,$A152)+B152</f>
        <v>0</v>
      </c>
      <c r="D152" s="39">
        <f>COUNTIF('Master List'!S:S,$A152)+C152</f>
        <v>0</v>
      </c>
      <c r="E152" s="39">
        <f>COUNTIF('Master List'!Z:Z,$A152)+D152</f>
        <v>0</v>
      </c>
      <c r="F152" s="39">
        <f>COUNTIF('Master List'!AG:AG,$A152)+E152</f>
        <v>0</v>
      </c>
      <c r="G152" s="39">
        <f>COUNTIF('Master List'!AN:AN,$A152)+F152</f>
        <v>0</v>
      </c>
      <c r="H152" s="39">
        <f>COUNTIF('Master List'!AU:AU,$A152)+G152</f>
        <v>0</v>
      </c>
      <c r="I152" s="39">
        <f>COUNTIF('Master List'!BB:BB,$A152)+H152</f>
        <v>0</v>
      </c>
      <c r="J152" s="4"/>
      <c r="K152" s="4"/>
      <c r="L152" s="13"/>
    </row>
    <row r="153" spans="1:12" x14ac:dyDescent="0.25">
      <c r="A153" s="38">
        <v>40876</v>
      </c>
      <c r="B153" s="39">
        <f>COUNTIF('Master List'!E:E,$A153)</f>
        <v>0</v>
      </c>
      <c r="C153" s="39">
        <f>COUNTIF('Master List'!L:L,$A153)+B153</f>
        <v>0</v>
      </c>
      <c r="D153" s="39">
        <f>COUNTIF('Master List'!S:S,$A153)+C153</f>
        <v>0</v>
      </c>
      <c r="E153" s="39">
        <f>COUNTIF('Master List'!Z:Z,$A153)+D153</f>
        <v>0</v>
      </c>
      <c r="F153" s="39">
        <f>COUNTIF('Master List'!AG:AG,$A153)+E153</f>
        <v>0</v>
      </c>
      <c r="G153" s="39">
        <f>COUNTIF('Master List'!AN:AN,$A153)+F153</f>
        <v>0</v>
      </c>
      <c r="H153" s="39">
        <f>COUNTIF('Master List'!AU:AU,$A153)+G153</f>
        <v>0</v>
      </c>
      <c r="I153" s="39">
        <f>COUNTIF('Master List'!BB:BB,$A153)+H153</f>
        <v>0</v>
      </c>
      <c r="J153" s="4"/>
      <c r="K153" s="4"/>
      <c r="L153" s="13"/>
    </row>
    <row r="154" spans="1:12" x14ac:dyDescent="0.25">
      <c r="A154" s="38">
        <v>40877</v>
      </c>
      <c r="B154" s="39">
        <f>COUNTIF('Master List'!E:E,$A154)</f>
        <v>0</v>
      </c>
      <c r="C154" s="39">
        <f>COUNTIF('Master List'!L:L,$A154)+B154</f>
        <v>0</v>
      </c>
      <c r="D154" s="39">
        <f>COUNTIF('Master List'!S:S,$A154)+C154</f>
        <v>0</v>
      </c>
      <c r="E154" s="39">
        <f>COUNTIF('Master List'!Z:Z,$A154)+D154</f>
        <v>0</v>
      </c>
      <c r="F154" s="39">
        <f>COUNTIF('Master List'!AG:AG,$A154)+E154</f>
        <v>0</v>
      </c>
      <c r="G154" s="39">
        <f>COUNTIF('Master List'!AN:AN,$A154)+F154</f>
        <v>0</v>
      </c>
      <c r="H154" s="39">
        <f>COUNTIF('Master List'!AU:AU,$A154)+G154</f>
        <v>0</v>
      </c>
      <c r="I154" s="39">
        <f>COUNTIF('Master List'!BB:BB,$A154)+H154</f>
        <v>0</v>
      </c>
      <c r="J154" s="4"/>
      <c r="K154" s="4"/>
      <c r="L154" s="13"/>
    </row>
    <row r="155" spans="1:12" x14ac:dyDescent="0.25">
      <c r="A155" s="38">
        <v>40878</v>
      </c>
      <c r="B155" s="39">
        <f>COUNTIF('Master List'!E:E,$A155)</f>
        <v>0</v>
      </c>
      <c r="C155" s="39">
        <f>COUNTIF('Master List'!L:L,$A155)+B155</f>
        <v>0</v>
      </c>
      <c r="D155" s="39">
        <f>COUNTIF('Master List'!S:S,$A155)+C155</f>
        <v>0</v>
      </c>
      <c r="E155" s="39">
        <f>COUNTIF('Master List'!Z:Z,$A155)+D155</f>
        <v>0</v>
      </c>
      <c r="F155" s="39">
        <f>COUNTIF('Master List'!AG:AG,$A155)+E155</f>
        <v>0</v>
      </c>
      <c r="G155" s="39">
        <f>COUNTIF('Master List'!AN:AN,$A155)+F155</f>
        <v>0</v>
      </c>
      <c r="H155" s="39">
        <f>COUNTIF('Master List'!AU:AU,$A155)+G155</f>
        <v>0</v>
      </c>
      <c r="I155" s="39">
        <f>COUNTIF('Master List'!BB:BB,$A155)+H155</f>
        <v>0</v>
      </c>
      <c r="J155" s="4"/>
      <c r="K155" s="4"/>
      <c r="L155" s="13"/>
    </row>
    <row r="156" spans="1:12" x14ac:dyDescent="0.25">
      <c r="A156" s="38">
        <v>40879</v>
      </c>
      <c r="B156" s="39">
        <f>COUNTIF('Master List'!E:E,$A156)</f>
        <v>0</v>
      </c>
      <c r="C156" s="39">
        <f>COUNTIF('Master List'!L:L,$A156)+B156</f>
        <v>0</v>
      </c>
      <c r="D156" s="39">
        <f>COUNTIF('Master List'!S:S,$A156)+C156</f>
        <v>0</v>
      </c>
      <c r="E156" s="39">
        <f>COUNTIF('Master List'!Z:Z,$A156)+D156</f>
        <v>0</v>
      </c>
      <c r="F156" s="39">
        <f>COUNTIF('Master List'!AG:AG,$A156)+E156</f>
        <v>0</v>
      </c>
      <c r="G156" s="39">
        <f>COUNTIF('Master List'!AN:AN,$A156)+F156</f>
        <v>0</v>
      </c>
      <c r="H156" s="39">
        <f>COUNTIF('Master List'!AU:AU,$A156)+G156</f>
        <v>0</v>
      </c>
      <c r="I156" s="39">
        <f>COUNTIF('Master List'!BB:BB,$A156)+H156</f>
        <v>0</v>
      </c>
      <c r="J156" s="4"/>
      <c r="K156" s="4"/>
      <c r="L156" s="13"/>
    </row>
    <row r="157" spans="1:12" x14ac:dyDescent="0.25">
      <c r="A157" s="38">
        <v>40880</v>
      </c>
      <c r="B157" s="39">
        <f>COUNTIF('Master List'!E:E,$A157)</f>
        <v>0</v>
      </c>
      <c r="C157" s="39">
        <f>COUNTIF('Master List'!L:L,$A157)+B157</f>
        <v>0</v>
      </c>
      <c r="D157" s="39">
        <f>COUNTIF('Master List'!S:S,$A157)+C157</f>
        <v>0</v>
      </c>
      <c r="E157" s="39">
        <f>COUNTIF('Master List'!Z:Z,$A157)+D157</f>
        <v>0</v>
      </c>
      <c r="F157" s="39">
        <f>COUNTIF('Master List'!AG:AG,$A157)+E157</f>
        <v>0</v>
      </c>
      <c r="G157" s="39">
        <f>COUNTIF('Master List'!AN:AN,$A157)+F157</f>
        <v>0</v>
      </c>
      <c r="H157" s="39">
        <f>COUNTIF('Master List'!AU:AU,$A157)+G157</f>
        <v>0</v>
      </c>
      <c r="I157" s="39">
        <f>COUNTIF('Master List'!BB:BB,$A157)+H157</f>
        <v>0</v>
      </c>
      <c r="J157" s="4"/>
      <c r="K157" s="4"/>
      <c r="L157" s="13"/>
    </row>
    <row r="158" spans="1:12" x14ac:dyDescent="0.25">
      <c r="A158" s="38">
        <v>40881</v>
      </c>
      <c r="B158" s="39">
        <f>COUNTIF('Master List'!E:E,$A158)</f>
        <v>0</v>
      </c>
      <c r="C158" s="39">
        <f>COUNTIF('Master List'!L:L,$A158)+B158</f>
        <v>0</v>
      </c>
      <c r="D158" s="39">
        <f>COUNTIF('Master List'!S:S,$A158)+C158</f>
        <v>0</v>
      </c>
      <c r="E158" s="39">
        <f>COUNTIF('Master List'!Z:Z,$A158)+D158</f>
        <v>0</v>
      </c>
      <c r="F158" s="39">
        <f>COUNTIF('Master List'!AG:AG,$A158)+E158</f>
        <v>0</v>
      </c>
      <c r="G158" s="39">
        <f>COUNTIF('Master List'!AN:AN,$A158)+F158</f>
        <v>0</v>
      </c>
      <c r="H158" s="39">
        <f>COUNTIF('Master List'!AU:AU,$A158)+G158</f>
        <v>0</v>
      </c>
      <c r="I158" s="39">
        <f>COUNTIF('Master List'!BB:BB,$A158)+H158</f>
        <v>0</v>
      </c>
      <c r="J158" s="4"/>
      <c r="K158" s="4"/>
      <c r="L158" s="13"/>
    </row>
    <row r="159" spans="1:12" x14ac:dyDescent="0.25">
      <c r="A159" s="38">
        <v>40882</v>
      </c>
      <c r="B159" s="39">
        <f>COUNTIF('Master List'!E:E,$A159)</f>
        <v>0</v>
      </c>
      <c r="C159" s="39">
        <f>COUNTIF('Master List'!L:L,$A159)+B159</f>
        <v>0</v>
      </c>
      <c r="D159" s="39">
        <f>COUNTIF('Master List'!S:S,$A159)+C159</f>
        <v>0</v>
      </c>
      <c r="E159" s="39">
        <f>COUNTIF('Master List'!Z:Z,$A159)+D159</f>
        <v>0</v>
      </c>
      <c r="F159" s="39">
        <f>COUNTIF('Master List'!AG:AG,$A159)+E159</f>
        <v>0</v>
      </c>
      <c r="G159" s="39">
        <f>COUNTIF('Master List'!AN:AN,$A159)+F159</f>
        <v>0</v>
      </c>
      <c r="H159" s="39">
        <f>COUNTIF('Master List'!AU:AU,$A159)+G159</f>
        <v>0</v>
      </c>
      <c r="I159" s="39">
        <f>COUNTIF('Master List'!BB:BB,$A159)+H159</f>
        <v>0</v>
      </c>
      <c r="J159" s="4"/>
      <c r="K159" s="4"/>
      <c r="L159" s="13"/>
    </row>
    <row r="160" spans="1:12" x14ac:dyDescent="0.25">
      <c r="A160" s="38">
        <v>40883</v>
      </c>
      <c r="B160" s="39">
        <f>COUNTIF('Master List'!E:E,$A160)</f>
        <v>0</v>
      </c>
      <c r="C160" s="39">
        <f>COUNTIF('Master List'!L:L,$A160)+B160</f>
        <v>0</v>
      </c>
      <c r="D160" s="39">
        <f>COUNTIF('Master List'!S:S,$A160)+C160</f>
        <v>0</v>
      </c>
      <c r="E160" s="39">
        <f>COUNTIF('Master List'!Z:Z,$A160)+D160</f>
        <v>0</v>
      </c>
      <c r="F160" s="39">
        <f>COUNTIF('Master List'!AG:AG,$A160)+E160</f>
        <v>0</v>
      </c>
      <c r="G160" s="39">
        <f>COUNTIF('Master List'!AN:AN,$A160)+F160</f>
        <v>0</v>
      </c>
      <c r="H160" s="39">
        <f>COUNTIF('Master List'!AU:AU,$A160)+G160</f>
        <v>0</v>
      </c>
      <c r="I160" s="39">
        <f>COUNTIF('Master List'!BB:BB,$A160)+H160</f>
        <v>0</v>
      </c>
      <c r="J160" s="4"/>
      <c r="K160" s="4"/>
      <c r="L160" s="13"/>
    </row>
    <row r="161" spans="1:12" x14ac:dyDescent="0.25">
      <c r="A161" s="38">
        <v>40884</v>
      </c>
      <c r="B161" s="39">
        <f>COUNTIF('Master List'!E:E,$A161)</f>
        <v>0</v>
      </c>
      <c r="C161" s="39">
        <f>COUNTIF('Master List'!L:L,$A161)+B161</f>
        <v>0</v>
      </c>
      <c r="D161" s="39">
        <f>COUNTIF('Master List'!S:S,$A161)+C161</f>
        <v>0</v>
      </c>
      <c r="E161" s="39">
        <f>COUNTIF('Master List'!Z:Z,$A161)+D161</f>
        <v>0</v>
      </c>
      <c r="F161" s="39">
        <f>COUNTIF('Master List'!AG:AG,$A161)+E161</f>
        <v>0</v>
      </c>
      <c r="G161" s="39">
        <f>COUNTIF('Master List'!AN:AN,$A161)+F161</f>
        <v>0</v>
      </c>
      <c r="H161" s="39">
        <f>COUNTIF('Master List'!AU:AU,$A161)+G161</f>
        <v>0</v>
      </c>
      <c r="I161" s="39">
        <f>COUNTIF('Master List'!BB:BB,$A161)+H161</f>
        <v>0</v>
      </c>
      <c r="J161" s="4"/>
      <c r="K161" s="4"/>
      <c r="L161" s="13"/>
    </row>
    <row r="162" spans="1:12" x14ac:dyDescent="0.25">
      <c r="A162" s="38">
        <v>40885</v>
      </c>
      <c r="B162" s="39">
        <f>COUNTIF('Master List'!E:E,$A162)</f>
        <v>0</v>
      </c>
      <c r="C162" s="39">
        <f>COUNTIF('Master List'!L:L,$A162)+B162</f>
        <v>0</v>
      </c>
      <c r="D162" s="39">
        <f>COUNTIF('Master List'!S:S,$A162)+C162</f>
        <v>0</v>
      </c>
      <c r="E162" s="39">
        <f>COUNTIF('Master List'!Z:Z,$A162)+D162</f>
        <v>0</v>
      </c>
      <c r="F162" s="39">
        <f>COUNTIF('Master List'!AG:AG,$A162)+E162</f>
        <v>0</v>
      </c>
      <c r="G162" s="39">
        <f>COUNTIF('Master List'!AN:AN,$A162)+F162</f>
        <v>0</v>
      </c>
      <c r="H162" s="39">
        <f>COUNTIF('Master List'!AU:AU,$A162)+G162</f>
        <v>0</v>
      </c>
      <c r="I162" s="39">
        <f>COUNTIF('Master List'!BB:BB,$A162)+H162</f>
        <v>0</v>
      </c>
      <c r="J162" s="4"/>
      <c r="K162" s="4"/>
      <c r="L162" s="13"/>
    </row>
    <row r="163" spans="1:12" x14ac:dyDescent="0.25">
      <c r="A163" s="38">
        <v>40886</v>
      </c>
      <c r="B163" s="39">
        <f>COUNTIF('Master List'!E:E,$A163)</f>
        <v>0</v>
      </c>
      <c r="C163" s="39">
        <f>COUNTIF('Master List'!L:L,$A163)+B163</f>
        <v>0</v>
      </c>
      <c r="D163" s="39">
        <f>COUNTIF('Master List'!S:S,$A163)+C163</f>
        <v>0</v>
      </c>
      <c r="E163" s="39">
        <f>COUNTIF('Master List'!Z:Z,$A163)+D163</f>
        <v>0</v>
      </c>
      <c r="F163" s="39">
        <f>COUNTIF('Master List'!AG:AG,$A163)+E163</f>
        <v>0</v>
      </c>
      <c r="G163" s="39">
        <f>COUNTIF('Master List'!AN:AN,$A163)+F163</f>
        <v>0</v>
      </c>
      <c r="H163" s="39">
        <f>COUNTIF('Master List'!AU:AU,$A163)+G163</f>
        <v>0</v>
      </c>
      <c r="I163" s="39">
        <f>COUNTIF('Master List'!BB:BB,$A163)+H163</f>
        <v>0</v>
      </c>
      <c r="J163" s="4"/>
      <c r="K163" s="4"/>
      <c r="L163" s="13"/>
    </row>
    <row r="164" spans="1:12" x14ac:dyDescent="0.25">
      <c r="A164" s="38">
        <v>40887</v>
      </c>
      <c r="B164" s="39">
        <f>COUNTIF('Master List'!E:E,$A164)</f>
        <v>0</v>
      </c>
      <c r="C164" s="39">
        <f>COUNTIF('Master List'!L:L,$A164)+B164</f>
        <v>0</v>
      </c>
      <c r="D164" s="39">
        <f>COUNTIF('Master List'!S:S,$A164)+C164</f>
        <v>0</v>
      </c>
      <c r="E164" s="39">
        <f>COUNTIF('Master List'!Z:Z,$A164)+D164</f>
        <v>0</v>
      </c>
      <c r="F164" s="39">
        <f>COUNTIF('Master List'!AG:AG,$A164)+E164</f>
        <v>0</v>
      </c>
      <c r="G164" s="39">
        <f>COUNTIF('Master List'!AN:AN,$A164)+F164</f>
        <v>0</v>
      </c>
      <c r="H164" s="39">
        <f>COUNTIF('Master List'!AU:AU,$A164)+G164</f>
        <v>0</v>
      </c>
      <c r="I164" s="39">
        <f>COUNTIF('Master List'!BB:BB,$A164)+H164</f>
        <v>0</v>
      </c>
      <c r="J164" s="4"/>
      <c r="K164" s="4"/>
      <c r="L164" s="13"/>
    </row>
    <row r="165" spans="1:12" x14ac:dyDescent="0.25">
      <c r="A165" s="38">
        <v>40888</v>
      </c>
      <c r="B165" s="39">
        <f>COUNTIF('Master List'!E:E,$A165)</f>
        <v>0</v>
      </c>
      <c r="C165" s="39">
        <f>COUNTIF('Master List'!L:L,$A165)+B165</f>
        <v>0</v>
      </c>
      <c r="D165" s="39">
        <f>COUNTIF('Master List'!S:S,$A165)+C165</f>
        <v>0</v>
      </c>
      <c r="E165" s="39">
        <f>COUNTIF('Master List'!Z:Z,$A165)+D165</f>
        <v>0</v>
      </c>
      <c r="F165" s="39">
        <f>COUNTIF('Master List'!AG:AG,$A165)+E165</f>
        <v>0</v>
      </c>
      <c r="G165" s="39">
        <f>COUNTIF('Master List'!AN:AN,$A165)+F165</f>
        <v>0</v>
      </c>
      <c r="H165" s="39">
        <f>COUNTIF('Master List'!AU:AU,$A165)+G165</f>
        <v>0</v>
      </c>
      <c r="I165" s="39">
        <f>COUNTIF('Master List'!BB:BB,$A165)+H165</f>
        <v>0</v>
      </c>
      <c r="J165" s="4"/>
      <c r="K165" s="4"/>
      <c r="L165" s="13"/>
    </row>
    <row r="166" spans="1:12" x14ac:dyDescent="0.25">
      <c r="A166" s="38">
        <v>40889</v>
      </c>
      <c r="B166" s="39">
        <f>COUNTIF('Master List'!E:E,$A166)</f>
        <v>0</v>
      </c>
      <c r="C166" s="39">
        <f>COUNTIF('Master List'!L:L,$A166)+B166</f>
        <v>0</v>
      </c>
      <c r="D166" s="39">
        <f>COUNTIF('Master List'!S:S,$A166)+C166</f>
        <v>0</v>
      </c>
      <c r="E166" s="39">
        <f>COUNTIF('Master List'!Z:Z,$A166)+D166</f>
        <v>0</v>
      </c>
      <c r="F166" s="39">
        <f>COUNTIF('Master List'!AG:AG,$A166)+E166</f>
        <v>0</v>
      </c>
      <c r="G166" s="39">
        <f>COUNTIF('Master List'!AN:AN,$A166)+F166</f>
        <v>0</v>
      </c>
      <c r="H166" s="39">
        <f>COUNTIF('Master List'!AU:AU,$A166)+G166</f>
        <v>0</v>
      </c>
      <c r="I166" s="39">
        <f>COUNTIF('Master List'!BB:BB,$A166)+H166</f>
        <v>0</v>
      </c>
      <c r="J166" s="4"/>
      <c r="K166" s="4"/>
      <c r="L166" s="13"/>
    </row>
    <row r="167" spans="1:12" x14ac:dyDescent="0.25">
      <c r="A167" s="38">
        <v>40890</v>
      </c>
      <c r="B167" s="39">
        <f>COUNTIF('Master List'!E:E,$A167)</f>
        <v>0</v>
      </c>
      <c r="C167" s="39">
        <f>COUNTIF('Master List'!L:L,$A167)+B167</f>
        <v>0</v>
      </c>
      <c r="D167" s="39">
        <f>COUNTIF('Master List'!S:S,$A167)+C167</f>
        <v>0</v>
      </c>
      <c r="E167" s="39">
        <f>COUNTIF('Master List'!Z:Z,$A167)+D167</f>
        <v>0</v>
      </c>
      <c r="F167" s="39">
        <f>COUNTIF('Master List'!AG:AG,$A167)+E167</f>
        <v>0</v>
      </c>
      <c r="G167" s="39">
        <f>COUNTIF('Master List'!AN:AN,$A167)+F167</f>
        <v>0</v>
      </c>
      <c r="H167" s="39">
        <f>COUNTIF('Master List'!AU:AU,$A167)+G167</f>
        <v>0</v>
      </c>
      <c r="I167" s="39">
        <f>COUNTIF('Master List'!BB:BB,$A167)+H167</f>
        <v>0</v>
      </c>
      <c r="J167" s="4"/>
      <c r="K167" s="4"/>
      <c r="L167" s="13"/>
    </row>
    <row r="168" spans="1:12" x14ac:dyDescent="0.25">
      <c r="A168" s="38">
        <v>40891</v>
      </c>
      <c r="B168" s="39">
        <f>COUNTIF('Master List'!E:E,$A168)</f>
        <v>0</v>
      </c>
      <c r="C168" s="39">
        <f>COUNTIF('Master List'!L:L,$A168)+B168</f>
        <v>0</v>
      </c>
      <c r="D168" s="39">
        <f>COUNTIF('Master List'!S:S,$A168)+C168</f>
        <v>0</v>
      </c>
      <c r="E168" s="39">
        <f>COUNTIF('Master List'!Z:Z,$A168)+D168</f>
        <v>0</v>
      </c>
      <c r="F168" s="39">
        <f>COUNTIF('Master List'!AG:AG,$A168)+E168</f>
        <v>0</v>
      </c>
      <c r="G168" s="39">
        <f>COUNTIF('Master List'!AN:AN,$A168)+F168</f>
        <v>0</v>
      </c>
      <c r="H168" s="39">
        <f>COUNTIF('Master List'!AU:AU,$A168)+G168</f>
        <v>0</v>
      </c>
      <c r="I168" s="39">
        <f>COUNTIF('Master List'!BB:BB,$A168)+H168</f>
        <v>0</v>
      </c>
      <c r="J168" s="4"/>
      <c r="K168" s="4"/>
      <c r="L168" s="13"/>
    </row>
    <row r="169" spans="1:12" x14ac:dyDescent="0.25">
      <c r="A169" s="38">
        <v>40892</v>
      </c>
      <c r="B169" s="39">
        <f>COUNTIF('Master List'!E:E,$A169)</f>
        <v>0</v>
      </c>
      <c r="C169" s="39">
        <f>COUNTIF('Master List'!L:L,$A169)+B169</f>
        <v>0</v>
      </c>
      <c r="D169" s="39">
        <f>COUNTIF('Master List'!S:S,$A169)+C169</f>
        <v>0</v>
      </c>
      <c r="E169" s="39">
        <f>COUNTIF('Master List'!Z:Z,$A169)+D169</f>
        <v>0</v>
      </c>
      <c r="F169" s="39">
        <f>COUNTIF('Master List'!AG:AG,$A169)+E169</f>
        <v>0</v>
      </c>
      <c r="G169" s="39">
        <f>COUNTIF('Master List'!AN:AN,$A169)+F169</f>
        <v>0</v>
      </c>
      <c r="H169" s="39">
        <f>COUNTIF('Master List'!AU:AU,$A169)+G169</f>
        <v>0</v>
      </c>
      <c r="I169" s="39">
        <f>COUNTIF('Master List'!BB:BB,$A169)+H169</f>
        <v>0</v>
      </c>
      <c r="J169" s="4"/>
      <c r="K169" s="4"/>
      <c r="L169" s="13"/>
    </row>
    <row r="170" spans="1:12" x14ac:dyDescent="0.25">
      <c r="A170" s="38">
        <v>40893</v>
      </c>
      <c r="B170" s="39">
        <f>COUNTIF('Master List'!E:E,$A170)</f>
        <v>0</v>
      </c>
      <c r="C170" s="39">
        <f>COUNTIF('Master List'!L:L,$A170)+B170</f>
        <v>0</v>
      </c>
      <c r="D170" s="39">
        <f>COUNTIF('Master List'!S:S,$A170)+C170</f>
        <v>0</v>
      </c>
      <c r="E170" s="39">
        <f>COUNTIF('Master List'!Z:Z,$A170)+D170</f>
        <v>0</v>
      </c>
      <c r="F170" s="39">
        <f>COUNTIF('Master List'!AG:AG,$A170)+E170</f>
        <v>0</v>
      </c>
      <c r="G170" s="39">
        <f>COUNTIF('Master List'!AN:AN,$A170)+F170</f>
        <v>0</v>
      </c>
      <c r="H170" s="39">
        <f>COUNTIF('Master List'!AU:AU,$A170)+G170</f>
        <v>0</v>
      </c>
      <c r="I170" s="39">
        <f>COUNTIF('Master List'!BB:BB,$A170)+H170</f>
        <v>0</v>
      </c>
      <c r="J170" s="4"/>
      <c r="K170" s="4"/>
      <c r="L170" s="13"/>
    </row>
    <row r="171" spans="1:12" x14ac:dyDescent="0.25">
      <c r="A171" s="38">
        <v>40894</v>
      </c>
      <c r="B171" s="39">
        <f>COUNTIF('Master List'!E:E,$A171)</f>
        <v>0</v>
      </c>
      <c r="C171" s="39">
        <f>COUNTIF('Master List'!L:L,$A171)+B171</f>
        <v>0</v>
      </c>
      <c r="D171" s="39">
        <f>COUNTIF('Master List'!S:S,$A171)+C171</f>
        <v>0</v>
      </c>
      <c r="E171" s="39">
        <f>COUNTIF('Master List'!Z:Z,$A171)+D171</f>
        <v>0</v>
      </c>
      <c r="F171" s="39">
        <f>COUNTIF('Master List'!AG:AG,$A171)+E171</f>
        <v>0</v>
      </c>
      <c r="G171" s="39">
        <f>COUNTIF('Master List'!AN:AN,$A171)+F171</f>
        <v>0</v>
      </c>
      <c r="H171" s="39">
        <f>COUNTIF('Master List'!AU:AU,$A171)+G171</f>
        <v>0</v>
      </c>
      <c r="I171" s="39">
        <f>COUNTIF('Master List'!BB:BB,$A171)+H171</f>
        <v>0</v>
      </c>
      <c r="J171" s="4"/>
      <c r="K171" s="4"/>
      <c r="L171" s="13"/>
    </row>
    <row r="172" spans="1:12" x14ac:dyDescent="0.25">
      <c r="A172" s="38">
        <v>40895</v>
      </c>
      <c r="B172" s="39">
        <f>COUNTIF('Master List'!E:E,$A172)</f>
        <v>0</v>
      </c>
      <c r="C172" s="39">
        <f>COUNTIF('Master List'!L:L,$A172)+B172</f>
        <v>0</v>
      </c>
      <c r="D172" s="39">
        <f>COUNTIF('Master List'!S:S,$A172)+C172</f>
        <v>0</v>
      </c>
      <c r="E172" s="39">
        <f>COUNTIF('Master List'!Z:Z,$A172)+D172</f>
        <v>0</v>
      </c>
      <c r="F172" s="39">
        <f>COUNTIF('Master List'!AG:AG,$A172)+E172</f>
        <v>0</v>
      </c>
      <c r="G172" s="39">
        <f>COUNTIF('Master List'!AN:AN,$A172)+F172</f>
        <v>0</v>
      </c>
      <c r="H172" s="39">
        <f>COUNTIF('Master List'!AU:AU,$A172)+G172</f>
        <v>0</v>
      </c>
      <c r="I172" s="39">
        <f>COUNTIF('Master List'!BB:BB,$A172)+H172</f>
        <v>0</v>
      </c>
      <c r="J172" s="4"/>
      <c r="K172" s="4"/>
      <c r="L172" s="13"/>
    </row>
    <row r="173" spans="1:12" x14ac:dyDescent="0.25">
      <c r="A173" s="38">
        <v>40896</v>
      </c>
      <c r="B173" s="39">
        <f>COUNTIF('Master List'!E:E,$A173)</f>
        <v>0</v>
      </c>
      <c r="C173" s="39">
        <f>COUNTIF('Master List'!L:L,$A173)+B173</f>
        <v>0</v>
      </c>
      <c r="D173" s="39">
        <f>COUNTIF('Master List'!S:S,$A173)+C173</f>
        <v>0</v>
      </c>
      <c r="E173" s="39">
        <f>COUNTIF('Master List'!Z:Z,$A173)+D173</f>
        <v>0</v>
      </c>
      <c r="F173" s="39">
        <f>COUNTIF('Master List'!AG:AG,$A173)+E173</f>
        <v>0</v>
      </c>
      <c r="G173" s="39">
        <f>COUNTIF('Master List'!AN:AN,$A173)+F173</f>
        <v>0</v>
      </c>
      <c r="H173" s="39">
        <f>COUNTIF('Master List'!AU:AU,$A173)+G173</f>
        <v>0</v>
      </c>
      <c r="I173" s="39">
        <f>COUNTIF('Master List'!BB:BB,$A173)+H173</f>
        <v>0</v>
      </c>
      <c r="J173" s="4"/>
      <c r="K173" s="4"/>
      <c r="L173" s="13"/>
    </row>
    <row r="174" spans="1:12" x14ac:dyDescent="0.25">
      <c r="A174" s="38">
        <v>40897</v>
      </c>
      <c r="B174" s="39">
        <f>COUNTIF('Master List'!E:E,$A174)</f>
        <v>0</v>
      </c>
      <c r="C174" s="39">
        <f>COUNTIF('Master List'!L:L,$A174)+B174</f>
        <v>0</v>
      </c>
      <c r="D174" s="39">
        <f>COUNTIF('Master List'!S:S,$A174)+C174</f>
        <v>0</v>
      </c>
      <c r="E174" s="39">
        <f>COUNTIF('Master List'!Z:Z,$A174)+D174</f>
        <v>0</v>
      </c>
      <c r="F174" s="39">
        <f>COUNTIF('Master List'!AG:AG,$A174)+E174</f>
        <v>0</v>
      </c>
      <c r="G174" s="39">
        <f>COUNTIF('Master List'!AN:AN,$A174)+F174</f>
        <v>0</v>
      </c>
      <c r="H174" s="39">
        <f>COUNTIF('Master List'!AU:AU,$A174)+G174</f>
        <v>0</v>
      </c>
      <c r="I174" s="39">
        <f>COUNTIF('Master List'!BB:BB,$A174)+H174</f>
        <v>0</v>
      </c>
      <c r="J174" s="4"/>
      <c r="K174" s="4"/>
      <c r="L174" s="13"/>
    </row>
    <row r="175" spans="1:12" x14ac:dyDescent="0.25">
      <c r="A175" s="38">
        <v>40898</v>
      </c>
      <c r="B175" s="39">
        <f>COUNTIF('Master List'!E:E,$A175)</f>
        <v>0</v>
      </c>
      <c r="C175" s="39">
        <f>COUNTIF('Master List'!L:L,$A175)+B175</f>
        <v>0</v>
      </c>
      <c r="D175" s="39">
        <f>COUNTIF('Master List'!S:S,$A175)+C175</f>
        <v>0</v>
      </c>
      <c r="E175" s="39">
        <f>COUNTIF('Master List'!Z:Z,$A175)+D175</f>
        <v>0</v>
      </c>
      <c r="F175" s="39">
        <f>COUNTIF('Master List'!AG:AG,$A175)+E175</f>
        <v>0</v>
      </c>
      <c r="G175" s="39">
        <f>COUNTIF('Master List'!AN:AN,$A175)+F175</f>
        <v>0</v>
      </c>
      <c r="H175" s="39">
        <f>COUNTIF('Master List'!AU:AU,$A175)+G175</f>
        <v>0</v>
      </c>
      <c r="I175" s="39">
        <f>COUNTIF('Master List'!BB:BB,$A175)+H175</f>
        <v>0</v>
      </c>
      <c r="J175" s="4"/>
      <c r="K175" s="4"/>
      <c r="L175" s="13"/>
    </row>
    <row r="176" spans="1:12" x14ac:dyDescent="0.25">
      <c r="A176" s="38">
        <v>40899</v>
      </c>
      <c r="B176" s="39">
        <f>COUNTIF('Master List'!E:E,$A176)</f>
        <v>0</v>
      </c>
      <c r="C176" s="39">
        <f>COUNTIF('Master List'!L:L,$A176)+B176</f>
        <v>0</v>
      </c>
      <c r="D176" s="39">
        <f>COUNTIF('Master List'!S:S,$A176)+C176</f>
        <v>0</v>
      </c>
      <c r="E176" s="39">
        <f>COUNTIF('Master List'!Z:Z,$A176)+D176</f>
        <v>0</v>
      </c>
      <c r="F176" s="39">
        <f>COUNTIF('Master List'!AG:AG,$A176)+E176</f>
        <v>0</v>
      </c>
      <c r="G176" s="39">
        <f>COUNTIF('Master List'!AN:AN,$A176)+F176</f>
        <v>0</v>
      </c>
      <c r="H176" s="39">
        <f>COUNTIF('Master List'!AU:AU,$A176)+G176</f>
        <v>0</v>
      </c>
      <c r="I176" s="39">
        <f>COUNTIF('Master List'!BB:BB,$A176)+H176</f>
        <v>0</v>
      </c>
      <c r="J176" s="4"/>
      <c r="K176" s="4"/>
      <c r="L176" s="13"/>
    </row>
    <row r="177" spans="1:12" x14ac:dyDescent="0.25">
      <c r="A177" s="38">
        <v>40900</v>
      </c>
      <c r="B177" s="39">
        <f>COUNTIF('Master List'!E:E,$A177)</f>
        <v>0</v>
      </c>
      <c r="C177" s="39">
        <f>COUNTIF('Master List'!L:L,$A177)+B177</f>
        <v>0</v>
      </c>
      <c r="D177" s="39">
        <f>COUNTIF('Master List'!S:S,$A177)+C177</f>
        <v>0</v>
      </c>
      <c r="E177" s="39">
        <f>COUNTIF('Master List'!Z:Z,$A177)+D177</f>
        <v>0</v>
      </c>
      <c r="F177" s="39">
        <f>COUNTIF('Master List'!AG:AG,$A177)+E177</f>
        <v>0</v>
      </c>
      <c r="G177" s="39">
        <f>COUNTIF('Master List'!AN:AN,$A177)+F177</f>
        <v>0</v>
      </c>
      <c r="H177" s="39">
        <f>COUNTIF('Master List'!AU:AU,$A177)+G177</f>
        <v>0</v>
      </c>
      <c r="I177" s="39">
        <f>COUNTIF('Master List'!BB:BB,$A177)+H177</f>
        <v>0</v>
      </c>
      <c r="J177" s="4"/>
      <c r="K177" s="4"/>
      <c r="L177" s="13"/>
    </row>
    <row r="178" spans="1:12" x14ac:dyDescent="0.25">
      <c r="A178" s="38">
        <v>40901</v>
      </c>
      <c r="B178" s="39">
        <f>COUNTIF('Master List'!E:E,$A178)</f>
        <v>0</v>
      </c>
      <c r="C178" s="39">
        <f>COUNTIF('Master List'!L:L,$A178)+B178</f>
        <v>0</v>
      </c>
      <c r="D178" s="39">
        <f>COUNTIF('Master List'!S:S,$A178)+C178</f>
        <v>0</v>
      </c>
      <c r="E178" s="39">
        <f>COUNTIF('Master List'!Z:Z,$A178)+D178</f>
        <v>0</v>
      </c>
      <c r="F178" s="39">
        <f>COUNTIF('Master List'!AG:AG,$A178)+E178</f>
        <v>0</v>
      </c>
      <c r="G178" s="39">
        <f>COUNTIF('Master List'!AN:AN,$A178)+F178</f>
        <v>0</v>
      </c>
      <c r="H178" s="39">
        <f>COUNTIF('Master List'!AU:AU,$A178)+G178</f>
        <v>0</v>
      </c>
      <c r="I178" s="39">
        <f>COUNTIF('Master List'!BB:BB,$A178)+H178</f>
        <v>0</v>
      </c>
      <c r="J178" s="4"/>
      <c r="K178" s="4"/>
      <c r="L178" s="13"/>
    </row>
    <row r="179" spans="1:12" x14ac:dyDescent="0.25">
      <c r="A179" s="38">
        <v>40902</v>
      </c>
      <c r="B179" s="39">
        <f>COUNTIF('Master List'!E:E,$A179)</f>
        <v>0</v>
      </c>
      <c r="C179" s="39">
        <f>COUNTIF('Master List'!L:L,$A179)+B179</f>
        <v>0</v>
      </c>
      <c r="D179" s="39">
        <f>COUNTIF('Master List'!S:S,$A179)+C179</f>
        <v>0</v>
      </c>
      <c r="E179" s="39">
        <f>COUNTIF('Master List'!Z:Z,$A179)+D179</f>
        <v>0</v>
      </c>
      <c r="F179" s="39">
        <f>COUNTIF('Master List'!AG:AG,$A179)+E179</f>
        <v>0</v>
      </c>
      <c r="G179" s="39">
        <f>COUNTIF('Master List'!AN:AN,$A179)+F179</f>
        <v>0</v>
      </c>
      <c r="H179" s="39">
        <f>COUNTIF('Master List'!AU:AU,$A179)+G179</f>
        <v>0</v>
      </c>
      <c r="I179" s="39">
        <f>COUNTIF('Master List'!BB:BB,$A179)+H179</f>
        <v>0</v>
      </c>
      <c r="J179" s="4"/>
      <c r="K179" s="4"/>
      <c r="L179" s="13"/>
    </row>
    <row r="180" spans="1:12" x14ac:dyDescent="0.25">
      <c r="A180" s="38">
        <v>40903</v>
      </c>
      <c r="B180" s="39">
        <f>COUNTIF('Master List'!E:E,$A180)</f>
        <v>0</v>
      </c>
      <c r="C180" s="39">
        <f>COUNTIF('Master List'!L:L,$A180)+B180</f>
        <v>0</v>
      </c>
      <c r="D180" s="39">
        <f>COUNTIF('Master List'!S:S,$A180)+C180</f>
        <v>0</v>
      </c>
      <c r="E180" s="39">
        <f>COUNTIF('Master List'!Z:Z,$A180)+D180</f>
        <v>0</v>
      </c>
      <c r="F180" s="39">
        <f>COUNTIF('Master List'!AG:AG,$A180)+E180</f>
        <v>0</v>
      </c>
      <c r="G180" s="39">
        <f>COUNTIF('Master List'!AN:AN,$A180)+F180</f>
        <v>0</v>
      </c>
      <c r="H180" s="39">
        <f>COUNTIF('Master List'!AU:AU,$A180)+G180</f>
        <v>0</v>
      </c>
      <c r="I180" s="39">
        <f>COUNTIF('Master List'!BB:BB,$A180)+H180</f>
        <v>0</v>
      </c>
      <c r="J180" s="4"/>
      <c r="K180" s="4"/>
      <c r="L180" s="13"/>
    </row>
    <row r="181" spans="1:12" x14ac:dyDescent="0.25">
      <c r="A181" s="38">
        <v>40904</v>
      </c>
      <c r="B181" s="39">
        <f>COUNTIF('Master List'!E:E,$A181)</f>
        <v>0</v>
      </c>
      <c r="C181" s="39">
        <f>COUNTIF('Master List'!L:L,$A181)+B181</f>
        <v>0</v>
      </c>
      <c r="D181" s="39">
        <f>COUNTIF('Master List'!S:S,$A181)+C181</f>
        <v>0</v>
      </c>
      <c r="E181" s="39">
        <f>COUNTIF('Master List'!Z:Z,$A181)+D181</f>
        <v>0</v>
      </c>
      <c r="F181" s="39">
        <f>COUNTIF('Master List'!AG:AG,$A181)+E181</f>
        <v>0</v>
      </c>
      <c r="G181" s="39">
        <f>COUNTIF('Master List'!AN:AN,$A181)+F181</f>
        <v>0</v>
      </c>
      <c r="H181" s="39">
        <f>COUNTIF('Master List'!AU:AU,$A181)+G181</f>
        <v>0</v>
      </c>
      <c r="I181" s="39">
        <f>COUNTIF('Master List'!BB:BB,$A181)+H181</f>
        <v>0</v>
      </c>
      <c r="J181" s="4"/>
      <c r="K181" s="4"/>
      <c r="L181" s="13"/>
    </row>
    <row r="182" spans="1:12" x14ac:dyDescent="0.25">
      <c r="A182" s="38">
        <v>40905</v>
      </c>
      <c r="B182" s="39">
        <f>COUNTIF('Master List'!E:E,$A182)</f>
        <v>0</v>
      </c>
      <c r="C182" s="39">
        <f>COUNTIF('Master List'!L:L,$A182)+B182</f>
        <v>0</v>
      </c>
      <c r="D182" s="39">
        <f>COUNTIF('Master List'!S:S,$A182)+C182</f>
        <v>0</v>
      </c>
      <c r="E182" s="39">
        <f>COUNTIF('Master List'!Z:Z,$A182)+D182</f>
        <v>0</v>
      </c>
      <c r="F182" s="39">
        <f>COUNTIF('Master List'!AG:AG,$A182)+E182</f>
        <v>0</v>
      </c>
      <c r="G182" s="39">
        <f>COUNTIF('Master List'!AN:AN,$A182)+F182</f>
        <v>0</v>
      </c>
      <c r="H182" s="39">
        <f>COUNTIF('Master List'!AU:AU,$A182)+G182</f>
        <v>0</v>
      </c>
      <c r="I182" s="39">
        <f>COUNTIF('Master List'!BB:BB,$A182)+H182</f>
        <v>0</v>
      </c>
      <c r="J182" s="4"/>
      <c r="K182" s="4"/>
      <c r="L182" s="13"/>
    </row>
    <row r="183" spans="1:12" x14ac:dyDescent="0.25">
      <c r="A183" s="38">
        <v>40906</v>
      </c>
      <c r="B183" s="39">
        <f>COUNTIF('Master List'!E:E,$A183)</f>
        <v>0</v>
      </c>
      <c r="C183" s="39">
        <f>COUNTIF('Master List'!L:L,$A183)+B183</f>
        <v>0</v>
      </c>
      <c r="D183" s="39">
        <f>COUNTIF('Master List'!S:S,$A183)+C183</f>
        <v>0</v>
      </c>
      <c r="E183" s="39">
        <f>COUNTIF('Master List'!Z:Z,$A183)+D183</f>
        <v>0</v>
      </c>
      <c r="F183" s="39">
        <f>COUNTIF('Master List'!AG:AG,$A183)+E183</f>
        <v>0</v>
      </c>
      <c r="G183" s="39">
        <f>COUNTIF('Master List'!AN:AN,$A183)+F183</f>
        <v>0</v>
      </c>
      <c r="H183" s="39">
        <f>COUNTIF('Master List'!AU:AU,$A183)+G183</f>
        <v>0</v>
      </c>
      <c r="I183" s="39">
        <f>COUNTIF('Master List'!BB:BB,$A183)+H183</f>
        <v>0</v>
      </c>
      <c r="J183" s="4"/>
      <c r="K183" s="4"/>
      <c r="L183" s="13"/>
    </row>
    <row r="184" spans="1:12" x14ac:dyDescent="0.25">
      <c r="A184" s="38">
        <v>40907</v>
      </c>
      <c r="B184" s="39">
        <f>COUNTIF('Master List'!E:E,$A184)</f>
        <v>0</v>
      </c>
      <c r="C184" s="39">
        <f>COUNTIF('Master List'!L:L,$A184)+B184</f>
        <v>0</v>
      </c>
      <c r="D184" s="39">
        <f>COUNTIF('Master List'!S:S,$A184)+C184</f>
        <v>0</v>
      </c>
      <c r="E184" s="39">
        <f>COUNTIF('Master List'!Z:Z,$A184)+D184</f>
        <v>0</v>
      </c>
      <c r="F184" s="39">
        <f>COUNTIF('Master List'!AG:AG,$A184)+E184</f>
        <v>0</v>
      </c>
      <c r="G184" s="39">
        <f>COUNTIF('Master List'!AN:AN,$A184)+F184</f>
        <v>0</v>
      </c>
      <c r="H184" s="39">
        <f>COUNTIF('Master List'!AU:AU,$A184)+G184</f>
        <v>0</v>
      </c>
      <c r="I184" s="39">
        <f>COUNTIF('Master List'!BB:BB,$A184)+H184</f>
        <v>0</v>
      </c>
      <c r="J184" s="4"/>
      <c r="K184" s="4"/>
      <c r="L184" s="13"/>
    </row>
    <row r="185" spans="1:12" x14ac:dyDescent="0.25">
      <c r="A185" s="38">
        <v>40908</v>
      </c>
      <c r="B185" s="39">
        <f>COUNTIF('Master List'!E:E,$A185)</f>
        <v>0</v>
      </c>
      <c r="C185" s="39">
        <f>COUNTIF('Master List'!L:L,$A185)+B185</f>
        <v>0</v>
      </c>
      <c r="D185" s="39">
        <f>COUNTIF('Master List'!S:S,$A185)+C185</f>
        <v>0</v>
      </c>
      <c r="E185" s="39">
        <f>COUNTIF('Master List'!Z:Z,$A185)+D185</f>
        <v>0</v>
      </c>
      <c r="F185" s="39">
        <f>COUNTIF('Master List'!AG:AG,$A185)+E185</f>
        <v>0</v>
      </c>
      <c r="G185" s="39">
        <f>COUNTIF('Master List'!AN:AN,$A185)+F185</f>
        <v>0</v>
      </c>
      <c r="H185" s="39">
        <f>COUNTIF('Master List'!AU:AU,$A185)+G185</f>
        <v>0</v>
      </c>
      <c r="I185" s="39">
        <f>COUNTIF('Master List'!BB:BB,$A185)+H185</f>
        <v>0</v>
      </c>
      <c r="J185" s="4"/>
      <c r="K185" s="4"/>
      <c r="L185" s="13"/>
    </row>
    <row r="186" spans="1:12" x14ac:dyDescent="0.25">
      <c r="A186" s="38">
        <v>40909</v>
      </c>
      <c r="B186" s="39">
        <f>COUNTIF('Master List'!E:E,$A186)</f>
        <v>0</v>
      </c>
      <c r="C186" s="39">
        <f>COUNTIF('Master List'!L:L,$A186)+B186</f>
        <v>0</v>
      </c>
      <c r="D186" s="39">
        <f>COUNTIF('Master List'!S:S,$A186)+C186</f>
        <v>0</v>
      </c>
      <c r="E186" s="39">
        <f>COUNTIF('Master List'!Z:Z,$A186)+D186</f>
        <v>0</v>
      </c>
      <c r="F186" s="39">
        <f>COUNTIF('Master List'!AG:AG,$A186)+E186</f>
        <v>0</v>
      </c>
      <c r="G186" s="39">
        <f>COUNTIF('Master List'!AN:AN,$A186)+F186</f>
        <v>0</v>
      </c>
      <c r="H186" s="39">
        <f>COUNTIF('Master List'!AU:AU,$A186)+G186</f>
        <v>0</v>
      </c>
      <c r="I186" s="39">
        <f>COUNTIF('Master List'!BB:BB,$A186)+H186</f>
        <v>0</v>
      </c>
      <c r="J186" s="4"/>
      <c r="K186" s="4"/>
      <c r="L186" s="13"/>
    </row>
    <row r="187" spans="1:12" x14ac:dyDescent="0.25">
      <c r="A187" s="38">
        <v>40910</v>
      </c>
      <c r="B187" s="39">
        <f>COUNTIF('Master List'!E:E,$A187)</f>
        <v>0</v>
      </c>
      <c r="C187" s="39">
        <f>COUNTIF('Master List'!L:L,$A187)+B187</f>
        <v>0</v>
      </c>
      <c r="D187" s="39">
        <f>COUNTIF('Master List'!S:S,$A187)+C187</f>
        <v>0</v>
      </c>
      <c r="E187" s="39">
        <f>COUNTIF('Master List'!Z:Z,$A187)+D187</f>
        <v>0</v>
      </c>
      <c r="F187" s="39">
        <f>COUNTIF('Master List'!AG:AG,$A187)+E187</f>
        <v>0</v>
      </c>
      <c r="G187" s="39">
        <f>COUNTIF('Master List'!AN:AN,$A187)+F187</f>
        <v>0</v>
      </c>
      <c r="H187" s="39">
        <f>COUNTIF('Master List'!AU:AU,$A187)+G187</f>
        <v>0</v>
      </c>
      <c r="I187" s="39">
        <f>COUNTIF('Master List'!BB:BB,$A187)+H187</f>
        <v>0</v>
      </c>
      <c r="J187" s="4"/>
      <c r="K187" s="4"/>
      <c r="L187" s="13"/>
    </row>
    <row r="188" spans="1:12" x14ac:dyDescent="0.25">
      <c r="A188" s="38">
        <v>40911</v>
      </c>
      <c r="B188" s="39">
        <f>COUNTIF('Master List'!E:E,$A188)</f>
        <v>0</v>
      </c>
      <c r="C188" s="39">
        <f>COUNTIF('Master List'!L:L,$A188)+B188</f>
        <v>0</v>
      </c>
      <c r="D188" s="39">
        <f>COUNTIF('Master List'!S:S,$A188)+C188</f>
        <v>0</v>
      </c>
      <c r="E188" s="39">
        <f>COUNTIF('Master List'!Z:Z,$A188)+D188</f>
        <v>0</v>
      </c>
      <c r="F188" s="39">
        <f>COUNTIF('Master List'!AG:AG,$A188)+E188</f>
        <v>0</v>
      </c>
      <c r="G188" s="39">
        <f>COUNTIF('Master List'!AN:AN,$A188)+F188</f>
        <v>0</v>
      </c>
      <c r="H188" s="39">
        <f>COUNTIF('Master List'!AU:AU,$A188)+G188</f>
        <v>0</v>
      </c>
      <c r="I188" s="39">
        <f>COUNTIF('Master List'!BB:BB,$A188)+H188</f>
        <v>0</v>
      </c>
      <c r="J188" s="4"/>
      <c r="K188" s="4"/>
      <c r="L188" s="13"/>
    </row>
    <row r="189" spans="1:12" x14ac:dyDescent="0.25">
      <c r="A189" s="38">
        <v>40912</v>
      </c>
      <c r="B189" s="39">
        <f>COUNTIF('Master List'!E:E,$A189)</f>
        <v>0</v>
      </c>
      <c r="C189" s="39">
        <f>COUNTIF('Master List'!L:L,$A189)+B189</f>
        <v>0</v>
      </c>
      <c r="D189" s="39">
        <f>COUNTIF('Master List'!S:S,$A189)+C189</f>
        <v>0</v>
      </c>
      <c r="E189" s="39">
        <f>COUNTIF('Master List'!Z:Z,$A189)+D189</f>
        <v>0</v>
      </c>
      <c r="F189" s="39">
        <f>COUNTIF('Master List'!AG:AG,$A189)+E189</f>
        <v>0</v>
      </c>
      <c r="G189" s="39">
        <f>COUNTIF('Master List'!AN:AN,$A189)+F189</f>
        <v>0</v>
      </c>
      <c r="H189" s="39">
        <f>COUNTIF('Master List'!AU:AU,$A189)+G189</f>
        <v>0</v>
      </c>
      <c r="I189" s="39">
        <f>COUNTIF('Master List'!BB:BB,$A189)+H189</f>
        <v>0</v>
      </c>
      <c r="J189" s="4"/>
      <c r="K189" s="4"/>
      <c r="L189" s="13"/>
    </row>
    <row r="190" spans="1:12" x14ac:dyDescent="0.25">
      <c r="A190" s="38">
        <v>40913</v>
      </c>
      <c r="B190" s="39">
        <f>COUNTIF('Master List'!E:E,$A190)</f>
        <v>0</v>
      </c>
      <c r="C190" s="39">
        <f>COUNTIF('Master List'!L:L,$A190)+B190</f>
        <v>0</v>
      </c>
      <c r="D190" s="39">
        <f>COUNTIF('Master List'!S:S,$A190)+C190</f>
        <v>0</v>
      </c>
      <c r="E190" s="39">
        <f>COUNTIF('Master List'!Z:Z,$A190)+D190</f>
        <v>0</v>
      </c>
      <c r="F190" s="39">
        <f>COUNTIF('Master List'!AG:AG,$A190)+E190</f>
        <v>0</v>
      </c>
      <c r="G190" s="39">
        <f>COUNTIF('Master List'!AN:AN,$A190)+F190</f>
        <v>0</v>
      </c>
      <c r="H190" s="39">
        <f>COUNTIF('Master List'!AU:AU,$A190)+G190</f>
        <v>0</v>
      </c>
      <c r="I190" s="39">
        <f>COUNTIF('Master List'!BB:BB,$A190)+H190</f>
        <v>0</v>
      </c>
      <c r="J190" s="4"/>
      <c r="K190" s="4"/>
      <c r="L190" s="13"/>
    </row>
    <row r="191" spans="1:12" x14ac:dyDescent="0.25">
      <c r="A191" s="38">
        <v>40914</v>
      </c>
      <c r="B191" s="39">
        <f>COUNTIF('Master List'!E:E,$A191)</f>
        <v>0</v>
      </c>
      <c r="C191" s="39">
        <f>COUNTIF('Master List'!L:L,$A191)+B191</f>
        <v>0</v>
      </c>
      <c r="D191" s="39">
        <f>COUNTIF('Master List'!S:S,$A191)+C191</f>
        <v>0</v>
      </c>
      <c r="E191" s="39">
        <f>COUNTIF('Master List'!Z:Z,$A191)+D191</f>
        <v>0</v>
      </c>
      <c r="F191" s="39">
        <f>COUNTIF('Master List'!AG:AG,$A191)+E191</f>
        <v>0</v>
      </c>
      <c r="G191" s="39">
        <f>COUNTIF('Master List'!AN:AN,$A191)+F191</f>
        <v>0</v>
      </c>
      <c r="H191" s="39">
        <f>COUNTIF('Master List'!AU:AU,$A191)+G191</f>
        <v>0</v>
      </c>
      <c r="I191" s="39">
        <f>COUNTIF('Master List'!BB:BB,$A191)+H191</f>
        <v>0</v>
      </c>
      <c r="J191" s="4"/>
      <c r="K191" s="4"/>
      <c r="L191" s="13"/>
    </row>
    <row r="192" spans="1:12" x14ac:dyDescent="0.25">
      <c r="A192" s="38">
        <v>40915</v>
      </c>
      <c r="B192" s="39">
        <f>COUNTIF('Master List'!E:E,$A192)</f>
        <v>0</v>
      </c>
      <c r="C192" s="39">
        <f>COUNTIF('Master List'!L:L,$A192)+B192</f>
        <v>0</v>
      </c>
      <c r="D192" s="39">
        <f>COUNTIF('Master List'!S:S,$A192)+C192</f>
        <v>0</v>
      </c>
      <c r="E192" s="39">
        <f>COUNTIF('Master List'!Z:Z,$A192)+D192</f>
        <v>0</v>
      </c>
      <c r="F192" s="39">
        <f>COUNTIF('Master List'!AG:AG,$A192)+E192</f>
        <v>0</v>
      </c>
      <c r="G192" s="39">
        <f>COUNTIF('Master List'!AN:AN,$A192)+F192</f>
        <v>0</v>
      </c>
      <c r="H192" s="39">
        <f>COUNTIF('Master List'!AU:AU,$A192)+G192</f>
        <v>0</v>
      </c>
      <c r="I192" s="39">
        <f>COUNTIF('Master List'!BB:BB,$A192)+H192</f>
        <v>0</v>
      </c>
      <c r="J192" s="4"/>
      <c r="K192" s="4"/>
      <c r="L192" s="13"/>
    </row>
    <row r="193" spans="1:12" x14ac:dyDescent="0.25">
      <c r="A193" s="38">
        <v>40916</v>
      </c>
      <c r="B193" s="39">
        <f>COUNTIF('Master List'!E:E,$A193)</f>
        <v>0</v>
      </c>
      <c r="C193" s="39">
        <f>COUNTIF('Master List'!L:L,$A193)+B193</f>
        <v>0</v>
      </c>
      <c r="D193" s="39">
        <f>COUNTIF('Master List'!S:S,$A193)+C193</f>
        <v>0</v>
      </c>
      <c r="E193" s="39">
        <f>COUNTIF('Master List'!Z:Z,$A193)+D193</f>
        <v>0</v>
      </c>
      <c r="F193" s="39">
        <f>COUNTIF('Master List'!AG:AG,$A193)+E193</f>
        <v>0</v>
      </c>
      <c r="G193" s="39">
        <f>COUNTIF('Master List'!AN:AN,$A193)+F193</f>
        <v>0</v>
      </c>
      <c r="H193" s="39">
        <f>COUNTIF('Master List'!AU:AU,$A193)+G193</f>
        <v>0</v>
      </c>
      <c r="I193" s="39">
        <f>COUNTIF('Master List'!BB:BB,$A193)+H193</f>
        <v>0</v>
      </c>
      <c r="J193" s="4"/>
      <c r="K193" s="4"/>
      <c r="L193" s="13"/>
    </row>
    <row r="194" spans="1:12" x14ac:dyDescent="0.25">
      <c r="A194" s="38">
        <v>40917</v>
      </c>
      <c r="B194" s="39">
        <f>COUNTIF('Master List'!E:E,$A194)</f>
        <v>0</v>
      </c>
      <c r="C194" s="39">
        <f>COUNTIF('Master List'!L:L,$A194)+B194</f>
        <v>0</v>
      </c>
      <c r="D194" s="39">
        <f>COUNTIF('Master List'!S:S,$A194)+C194</f>
        <v>0</v>
      </c>
      <c r="E194" s="39">
        <f>COUNTIF('Master List'!Z:Z,$A194)+D194</f>
        <v>0</v>
      </c>
      <c r="F194" s="39">
        <f>COUNTIF('Master List'!AG:AG,$A194)+E194</f>
        <v>0</v>
      </c>
      <c r="G194" s="39">
        <f>COUNTIF('Master List'!AN:AN,$A194)+F194</f>
        <v>0</v>
      </c>
      <c r="H194" s="39">
        <f>COUNTIF('Master List'!AU:AU,$A194)+G194</f>
        <v>0</v>
      </c>
      <c r="I194" s="39">
        <f>COUNTIF('Master List'!BB:BB,$A194)+H194</f>
        <v>0</v>
      </c>
      <c r="J194" s="4"/>
      <c r="K194" s="4"/>
      <c r="L194" s="13"/>
    </row>
    <row r="195" spans="1:12" x14ac:dyDescent="0.25">
      <c r="A195" s="38">
        <v>40918</v>
      </c>
      <c r="B195" s="39">
        <f>COUNTIF('Master List'!E:E,$A195)</f>
        <v>0</v>
      </c>
      <c r="C195" s="39">
        <f>COUNTIF('Master List'!L:L,$A195)+B195</f>
        <v>0</v>
      </c>
      <c r="D195" s="39">
        <f>COUNTIF('Master List'!S:S,$A195)+C195</f>
        <v>0</v>
      </c>
      <c r="E195" s="39">
        <f>COUNTIF('Master List'!Z:Z,$A195)+D195</f>
        <v>0</v>
      </c>
      <c r="F195" s="39">
        <f>COUNTIF('Master List'!AG:AG,$A195)+E195</f>
        <v>0</v>
      </c>
      <c r="G195" s="39">
        <f>COUNTIF('Master List'!AN:AN,$A195)+F195</f>
        <v>0</v>
      </c>
      <c r="H195" s="39">
        <f>COUNTIF('Master List'!AU:AU,$A195)+G195</f>
        <v>0</v>
      </c>
      <c r="I195" s="39">
        <f>COUNTIF('Master List'!BB:BB,$A195)+H195</f>
        <v>0</v>
      </c>
      <c r="J195" s="4"/>
      <c r="K195" s="4"/>
      <c r="L195" s="13"/>
    </row>
    <row r="196" spans="1:12" x14ac:dyDescent="0.25">
      <c r="A196" s="38">
        <v>40919</v>
      </c>
      <c r="B196" s="39">
        <f>COUNTIF('Master List'!E:E,$A196)</f>
        <v>0</v>
      </c>
      <c r="C196" s="39">
        <f>COUNTIF('Master List'!L:L,$A196)+B196</f>
        <v>0</v>
      </c>
      <c r="D196" s="39">
        <f>COUNTIF('Master List'!S:S,$A196)+C196</f>
        <v>0</v>
      </c>
      <c r="E196" s="39">
        <f>COUNTIF('Master List'!Z:Z,$A196)+D196</f>
        <v>0</v>
      </c>
      <c r="F196" s="39">
        <f>COUNTIF('Master List'!AG:AG,$A196)+E196</f>
        <v>0</v>
      </c>
      <c r="G196" s="39">
        <f>COUNTIF('Master List'!AN:AN,$A196)+F196</f>
        <v>0</v>
      </c>
      <c r="H196" s="39">
        <f>COUNTIF('Master List'!AU:AU,$A196)+G196</f>
        <v>0</v>
      </c>
      <c r="I196" s="39">
        <f>COUNTIF('Master List'!BB:BB,$A196)+H196</f>
        <v>0</v>
      </c>
      <c r="J196" s="4"/>
      <c r="K196" s="4"/>
      <c r="L196" s="13"/>
    </row>
    <row r="197" spans="1:12" x14ac:dyDescent="0.25">
      <c r="A197" s="38">
        <v>40920</v>
      </c>
      <c r="B197" s="39">
        <f>COUNTIF('Master List'!E:E,$A197)</f>
        <v>0</v>
      </c>
      <c r="C197" s="39">
        <f>COUNTIF('Master List'!L:L,$A197)+B197</f>
        <v>0</v>
      </c>
      <c r="D197" s="39">
        <f>COUNTIF('Master List'!S:S,$A197)+C197</f>
        <v>0</v>
      </c>
      <c r="E197" s="39">
        <f>COUNTIF('Master List'!Z:Z,$A197)+D197</f>
        <v>0</v>
      </c>
      <c r="F197" s="39">
        <f>COUNTIF('Master List'!AG:AG,$A197)+E197</f>
        <v>0</v>
      </c>
      <c r="G197" s="39">
        <f>COUNTIF('Master List'!AN:AN,$A197)+F197</f>
        <v>0</v>
      </c>
      <c r="H197" s="39">
        <f>COUNTIF('Master List'!AU:AU,$A197)+G197</f>
        <v>0</v>
      </c>
      <c r="I197" s="39">
        <f>COUNTIF('Master List'!BB:BB,$A197)+H197</f>
        <v>0</v>
      </c>
      <c r="J197" s="4"/>
      <c r="K197" s="4"/>
      <c r="L197" s="13"/>
    </row>
    <row r="198" spans="1:12" x14ac:dyDescent="0.25">
      <c r="A198" s="38">
        <v>40921</v>
      </c>
      <c r="B198" s="39">
        <f>COUNTIF('Master List'!E:E,$A198)</f>
        <v>0</v>
      </c>
      <c r="C198" s="39">
        <f>COUNTIF('Master List'!L:L,$A198)+B198</f>
        <v>0</v>
      </c>
      <c r="D198" s="39">
        <f>COUNTIF('Master List'!S:S,$A198)+C198</f>
        <v>0</v>
      </c>
      <c r="E198" s="39">
        <f>COUNTIF('Master List'!Z:Z,$A198)+D198</f>
        <v>0</v>
      </c>
      <c r="F198" s="39">
        <f>COUNTIF('Master List'!AG:AG,$A198)+E198</f>
        <v>0</v>
      </c>
      <c r="G198" s="39">
        <f>COUNTIF('Master List'!AN:AN,$A198)+F198</f>
        <v>0</v>
      </c>
      <c r="H198" s="39">
        <f>COUNTIF('Master List'!AU:AU,$A198)+G198</f>
        <v>0</v>
      </c>
      <c r="I198" s="39">
        <f>COUNTIF('Master List'!BB:BB,$A198)+H198</f>
        <v>0</v>
      </c>
      <c r="J198" s="4"/>
      <c r="K198" s="4"/>
      <c r="L198" s="13"/>
    </row>
    <row r="199" spans="1:12" x14ac:dyDescent="0.25">
      <c r="A199" s="38">
        <v>40922</v>
      </c>
      <c r="B199" s="39">
        <f>COUNTIF('Master List'!E:E,$A199)</f>
        <v>0</v>
      </c>
      <c r="C199" s="39">
        <f>COUNTIF('Master List'!L:L,$A199)+B199</f>
        <v>0</v>
      </c>
      <c r="D199" s="39">
        <f>COUNTIF('Master List'!S:S,$A199)+C199</f>
        <v>0</v>
      </c>
      <c r="E199" s="39">
        <f>COUNTIF('Master List'!Z:Z,$A199)+D199</f>
        <v>0</v>
      </c>
      <c r="F199" s="39">
        <f>COUNTIF('Master List'!AG:AG,$A199)+E199</f>
        <v>0</v>
      </c>
      <c r="G199" s="39">
        <f>COUNTIF('Master List'!AN:AN,$A199)+F199</f>
        <v>0</v>
      </c>
      <c r="H199" s="39">
        <f>COUNTIF('Master List'!AU:AU,$A199)+G199</f>
        <v>0</v>
      </c>
      <c r="I199" s="39">
        <f>COUNTIF('Master List'!BB:BB,$A199)+H199</f>
        <v>0</v>
      </c>
      <c r="J199" s="4"/>
      <c r="K199" s="4"/>
      <c r="L199" s="13"/>
    </row>
    <row r="200" spans="1:12" x14ac:dyDescent="0.25">
      <c r="A200" s="38">
        <v>40923</v>
      </c>
      <c r="B200" s="39">
        <f>COUNTIF('Master List'!E:E,$A200)</f>
        <v>0</v>
      </c>
      <c r="C200" s="39">
        <f>COUNTIF('Master List'!L:L,$A200)+B200</f>
        <v>0</v>
      </c>
      <c r="D200" s="39">
        <f>COUNTIF('Master List'!S:S,$A200)+C200</f>
        <v>0</v>
      </c>
      <c r="E200" s="39">
        <f>COUNTIF('Master List'!Z:Z,$A200)+D200</f>
        <v>0</v>
      </c>
      <c r="F200" s="39">
        <f>COUNTIF('Master List'!AG:AG,$A200)+E200</f>
        <v>0</v>
      </c>
      <c r="G200" s="39">
        <f>COUNTIF('Master List'!AN:AN,$A200)+F200</f>
        <v>0</v>
      </c>
      <c r="H200" s="39">
        <f>COUNTIF('Master List'!AU:AU,$A200)+G200</f>
        <v>0</v>
      </c>
      <c r="I200" s="39">
        <f>COUNTIF('Master List'!BB:BB,$A200)+H200</f>
        <v>0</v>
      </c>
      <c r="J200" s="4"/>
      <c r="K200" s="4"/>
      <c r="L200" s="13"/>
    </row>
    <row r="201" spans="1:12" x14ac:dyDescent="0.25">
      <c r="A201" s="38">
        <v>40924</v>
      </c>
      <c r="B201" s="39">
        <f>COUNTIF('Master List'!E:E,$A201)</f>
        <v>0</v>
      </c>
      <c r="C201" s="39">
        <f>COUNTIF('Master List'!L:L,$A201)+B201</f>
        <v>0</v>
      </c>
      <c r="D201" s="39">
        <f>COUNTIF('Master List'!S:S,$A201)+C201</f>
        <v>0</v>
      </c>
      <c r="E201" s="39">
        <f>COUNTIF('Master List'!Z:Z,$A201)+D201</f>
        <v>0</v>
      </c>
      <c r="F201" s="39">
        <f>COUNTIF('Master List'!AG:AG,$A201)+E201</f>
        <v>0</v>
      </c>
      <c r="G201" s="39">
        <f>COUNTIF('Master List'!AN:AN,$A201)+F201</f>
        <v>0</v>
      </c>
      <c r="H201" s="39">
        <f>COUNTIF('Master List'!AU:AU,$A201)+G201</f>
        <v>0</v>
      </c>
      <c r="I201" s="39">
        <f>COUNTIF('Master List'!BB:BB,$A201)+H201</f>
        <v>0</v>
      </c>
      <c r="J201" s="4"/>
      <c r="K201" s="4"/>
      <c r="L201" s="13"/>
    </row>
    <row r="202" spans="1:12" x14ac:dyDescent="0.25">
      <c r="A202" s="38">
        <v>40925</v>
      </c>
      <c r="B202" s="39">
        <f>COUNTIF('Master List'!E:E,$A202)</f>
        <v>0</v>
      </c>
      <c r="C202" s="39">
        <f>COUNTIF('Master List'!L:L,$A202)+B202</f>
        <v>0</v>
      </c>
      <c r="D202" s="39">
        <f>COUNTIF('Master List'!S:S,$A202)+C202</f>
        <v>0</v>
      </c>
      <c r="E202" s="39">
        <f>COUNTIF('Master List'!Z:Z,$A202)+D202</f>
        <v>0</v>
      </c>
      <c r="F202" s="39">
        <f>COUNTIF('Master List'!AG:AG,$A202)+E202</f>
        <v>0</v>
      </c>
      <c r="G202" s="39">
        <f>COUNTIF('Master List'!AN:AN,$A202)+F202</f>
        <v>0</v>
      </c>
      <c r="H202" s="39">
        <f>COUNTIF('Master List'!AU:AU,$A202)+G202</f>
        <v>0</v>
      </c>
      <c r="I202" s="39">
        <f>COUNTIF('Master List'!BB:BB,$A202)+H202</f>
        <v>0</v>
      </c>
      <c r="J202" s="4"/>
      <c r="K202" s="4"/>
      <c r="L202" s="13"/>
    </row>
    <row r="203" spans="1:12" x14ac:dyDescent="0.25">
      <c r="A203" s="38">
        <v>40926</v>
      </c>
      <c r="B203" s="39">
        <f>COUNTIF('Master List'!E:E,$A203)</f>
        <v>0</v>
      </c>
      <c r="C203" s="39">
        <f>COUNTIF('Master List'!L:L,$A203)+B203</f>
        <v>0</v>
      </c>
      <c r="D203" s="39">
        <f>COUNTIF('Master List'!S:S,$A203)+C203</f>
        <v>0</v>
      </c>
      <c r="E203" s="39">
        <f>COUNTIF('Master List'!Z:Z,$A203)+D203</f>
        <v>0</v>
      </c>
      <c r="F203" s="39">
        <f>COUNTIF('Master List'!AG:AG,$A203)+E203</f>
        <v>0</v>
      </c>
      <c r="G203" s="39">
        <f>COUNTIF('Master List'!AN:AN,$A203)+F203</f>
        <v>0</v>
      </c>
      <c r="H203" s="39">
        <f>COUNTIF('Master List'!AU:AU,$A203)+G203</f>
        <v>0</v>
      </c>
      <c r="I203" s="39">
        <f>COUNTIF('Master List'!BB:BB,$A203)+H203</f>
        <v>0</v>
      </c>
      <c r="J203" s="4"/>
      <c r="K203" s="4"/>
      <c r="L203" s="13"/>
    </row>
    <row r="204" spans="1:12" x14ac:dyDescent="0.25">
      <c r="A204" s="38">
        <v>40927</v>
      </c>
      <c r="B204" s="39">
        <f>COUNTIF('Master List'!E:E,$A204)</f>
        <v>0</v>
      </c>
      <c r="C204" s="39">
        <f>COUNTIF('Master List'!L:L,$A204)+B204</f>
        <v>0</v>
      </c>
      <c r="D204" s="39">
        <f>COUNTIF('Master List'!S:S,$A204)+C204</f>
        <v>0</v>
      </c>
      <c r="E204" s="39">
        <f>COUNTIF('Master List'!Z:Z,$A204)+D204</f>
        <v>0</v>
      </c>
      <c r="F204" s="39">
        <f>COUNTIF('Master List'!AG:AG,$A204)+E204</f>
        <v>0</v>
      </c>
      <c r="G204" s="39">
        <f>COUNTIF('Master List'!AN:AN,$A204)+F204</f>
        <v>0</v>
      </c>
      <c r="H204" s="39">
        <f>COUNTIF('Master List'!AU:AU,$A204)+G204</f>
        <v>0</v>
      </c>
      <c r="I204" s="39">
        <f>COUNTIF('Master List'!BB:BB,$A204)+H204</f>
        <v>0</v>
      </c>
      <c r="J204" s="4"/>
      <c r="K204" s="4"/>
      <c r="L204" s="13"/>
    </row>
    <row r="205" spans="1:12" x14ac:dyDescent="0.25">
      <c r="A205" s="38">
        <v>40928</v>
      </c>
      <c r="B205" s="39">
        <f>COUNTIF('Master List'!E:E,$A205)</f>
        <v>0</v>
      </c>
      <c r="C205" s="39">
        <f>COUNTIF('Master List'!L:L,$A205)+B205</f>
        <v>0</v>
      </c>
      <c r="D205" s="39">
        <f>COUNTIF('Master List'!S:S,$A205)+C205</f>
        <v>0</v>
      </c>
      <c r="E205" s="39">
        <f>COUNTIF('Master List'!Z:Z,$A205)+D205</f>
        <v>0</v>
      </c>
      <c r="F205" s="39">
        <f>COUNTIF('Master List'!AG:AG,$A205)+E205</f>
        <v>0</v>
      </c>
      <c r="G205" s="39">
        <f>COUNTIF('Master List'!AN:AN,$A205)+F205</f>
        <v>0</v>
      </c>
      <c r="H205" s="39">
        <f>COUNTIF('Master List'!AU:AU,$A205)+G205</f>
        <v>0</v>
      </c>
      <c r="I205" s="39">
        <f>COUNTIF('Master List'!BB:BB,$A205)+H205</f>
        <v>0</v>
      </c>
      <c r="J205" s="4"/>
      <c r="K205" s="4"/>
      <c r="L205" s="13"/>
    </row>
    <row r="206" spans="1:12" x14ac:dyDescent="0.25">
      <c r="A206" s="38">
        <v>40929</v>
      </c>
      <c r="B206" s="39">
        <f>COUNTIF('Master List'!E:E,$A206)</f>
        <v>0</v>
      </c>
      <c r="C206" s="39">
        <f>COUNTIF('Master List'!L:L,$A206)+B206</f>
        <v>0</v>
      </c>
      <c r="D206" s="39">
        <f>COUNTIF('Master List'!S:S,$A206)+C206</f>
        <v>0</v>
      </c>
      <c r="E206" s="39">
        <f>COUNTIF('Master List'!Z:Z,$A206)+D206</f>
        <v>0</v>
      </c>
      <c r="F206" s="39">
        <f>COUNTIF('Master List'!AG:AG,$A206)+E206</f>
        <v>0</v>
      </c>
      <c r="G206" s="39">
        <f>COUNTIF('Master List'!AN:AN,$A206)+F206</f>
        <v>0</v>
      </c>
      <c r="H206" s="39">
        <f>COUNTIF('Master List'!AU:AU,$A206)+G206</f>
        <v>0</v>
      </c>
      <c r="I206" s="39">
        <f>COUNTIF('Master List'!BB:BB,$A206)+H206</f>
        <v>0</v>
      </c>
      <c r="J206" s="4"/>
      <c r="K206" s="4"/>
      <c r="L206" s="13"/>
    </row>
    <row r="207" spans="1:12" x14ac:dyDescent="0.25">
      <c r="A207" s="38">
        <v>40930</v>
      </c>
      <c r="B207" s="39">
        <f>COUNTIF('Master List'!E:E,$A207)</f>
        <v>0</v>
      </c>
      <c r="C207" s="39">
        <f>COUNTIF('Master List'!L:L,$A207)+B207</f>
        <v>0</v>
      </c>
      <c r="D207" s="39">
        <f>COUNTIF('Master List'!S:S,$A207)+C207</f>
        <v>0</v>
      </c>
      <c r="E207" s="39">
        <f>COUNTIF('Master List'!Z:Z,$A207)+D207</f>
        <v>0</v>
      </c>
      <c r="F207" s="39">
        <f>COUNTIF('Master List'!AG:AG,$A207)+E207</f>
        <v>0</v>
      </c>
      <c r="G207" s="39">
        <f>COUNTIF('Master List'!AN:AN,$A207)+F207</f>
        <v>0</v>
      </c>
      <c r="H207" s="39">
        <f>COUNTIF('Master List'!AU:AU,$A207)+G207</f>
        <v>0</v>
      </c>
      <c r="I207" s="39">
        <f>COUNTIF('Master List'!BB:BB,$A207)+H207</f>
        <v>0</v>
      </c>
      <c r="J207" s="4"/>
      <c r="K207" s="4"/>
      <c r="L207" s="13"/>
    </row>
    <row r="208" spans="1:12" x14ac:dyDescent="0.25">
      <c r="A208" s="38">
        <v>40931</v>
      </c>
      <c r="B208" s="39">
        <f>COUNTIF('Master List'!E:E,$A208)</f>
        <v>0</v>
      </c>
      <c r="C208" s="39">
        <f>COUNTIF('Master List'!L:L,$A208)+B208</f>
        <v>0</v>
      </c>
      <c r="D208" s="39">
        <f>COUNTIF('Master List'!S:S,$A208)+C208</f>
        <v>0</v>
      </c>
      <c r="E208" s="39">
        <f>COUNTIF('Master List'!Z:Z,$A208)+D208</f>
        <v>0</v>
      </c>
      <c r="F208" s="39">
        <f>COUNTIF('Master List'!AG:AG,$A208)+E208</f>
        <v>0</v>
      </c>
      <c r="G208" s="39">
        <f>COUNTIF('Master List'!AN:AN,$A208)+F208</f>
        <v>0</v>
      </c>
      <c r="H208" s="39">
        <f>COUNTIF('Master List'!AU:AU,$A208)+G208</f>
        <v>0</v>
      </c>
      <c r="I208" s="39">
        <f>COUNTIF('Master List'!BB:BB,$A208)+H208</f>
        <v>0</v>
      </c>
      <c r="J208" s="4"/>
      <c r="K208" s="4"/>
      <c r="L208" s="13"/>
    </row>
    <row r="209" spans="1:12" x14ac:dyDescent="0.25">
      <c r="A209" s="38">
        <v>40932</v>
      </c>
      <c r="B209" s="39">
        <f>COUNTIF('Master List'!E:E,$A209)</f>
        <v>0</v>
      </c>
      <c r="C209" s="39">
        <f>COUNTIF('Master List'!L:L,$A209)+B209</f>
        <v>0</v>
      </c>
      <c r="D209" s="39">
        <f>COUNTIF('Master List'!S:S,$A209)+C209</f>
        <v>0</v>
      </c>
      <c r="E209" s="39">
        <f>COUNTIF('Master List'!Z:Z,$A209)+D209</f>
        <v>0</v>
      </c>
      <c r="F209" s="39">
        <f>COUNTIF('Master List'!AG:AG,$A209)+E209</f>
        <v>0</v>
      </c>
      <c r="G209" s="39">
        <f>COUNTIF('Master List'!AN:AN,$A209)+F209</f>
        <v>0</v>
      </c>
      <c r="H209" s="39">
        <f>COUNTIF('Master List'!AU:AU,$A209)+G209</f>
        <v>0</v>
      </c>
      <c r="I209" s="39">
        <f>COUNTIF('Master List'!BB:BB,$A209)+H209</f>
        <v>0</v>
      </c>
      <c r="J209" s="4"/>
      <c r="K209" s="4"/>
      <c r="L209" s="13"/>
    </row>
    <row r="210" spans="1:12" x14ac:dyDescent="0.25">
      <c r="A210" s="38">
        <v>40933</v>
      </c>
      <c r="B210" s="39">
        <f>COUNTIF('Master List'!E:E,$A210)</f>
        <v>0</v>
      </c>
      <c r="C210" s="39">
        <f>COUNTIF('Master List'!L:L,$A210)+B210</f>
        <v>0</v>
      </c>
      <c r="D210" s="39">
        <f>COUNTIF('Master List'!S:S,$A210)+C210</f>
        <v>0</v>
      </c>
      <c r="E210" s="39">
        <f>COUNTIF('Master List'!Z:Z,$A210)+D210</f>
        <v>0</v>
      </c>
      <c r="F210" s="39">
        <f>COUNTIF('Master List'!AG:AG,$A210)+E210</f>
        <v>0</v>
      </c>
      <c r="G210" s="39">
        <f>COUNTIF('Master List'!AN:AN,$A210)+F210</f>
        <v>0</v>
      </c>
      <c r="H210" s="39">
        <f>COUNTIF('Master List'!AU:AU,$A210)+G210</f>
        <v>0</v>
      </c>
      <c r="I210" s="39">
        <f>COUNTIF('Master List'!BB:BB,$A210)+H210</f>
        <v>0</v>
      </c>
      <c r="J210" s="4"/>
      <c r="K210" s="4"/>
      <c r="L210" s="13"/>
    </row>
    <row r="211" spans="1:12" x14ac:dyDescent="0.25">
      <c r="A211" s="38">
        <v>40934</v>
      </c>
      <c r="B211" s="39">
        <f>COUNTIF('Master List'!E:E,$A211)</f>
        <v>0</v>
      </c>
      <c r="C211" s="39">
        <f>COUNTIF('Master List'!L:L,$A211)+B211</f>
        <v>0</v>
      </c>
      <c r="D211" s="39">
        <f>COUNTIF('Master List'!S:S,$A211)+C211</f>
        <v>0</v>
      </c>
      <c r="E211" s="39">
        <f>COUNTIF('Master List'!Z:Z,$A211)+D211</f>
        <v>0</v>
      </c>
      <c r="F211" s="39">
        <f>COUNTIF('Master List'!AG:AG,$A211)+E211</f>
        <v>0</v>
      </c>
      <c r="G211" s="39">
        <f>COUNTIF('Master List'!AN:AN,$A211)+F211</f>
        <v>0</v>
      </c>
      <c r="H211" s="39">
        <f>COUNTIF('Master List'!AU:AU,$A211)+G211</f>
        <v>0</v>
      </c>
      <c r="I211" s="39">
        <f>COUNTIF('Master List'!BB:BB,$A211)+H211</f>
        <v>0</v>
      </c>
      <c r="J211" s="4"/>
      <c r="K211" s="4"/>
      <c r="L211" s="13"/>
    </row>
    <row r="212" spans="1:12" x14ac:dyDescent="0.25">
      <c r="A212" s="38">
        <v>40935</v>
      </c>
      <c r="B212" s="39">
        <f>COUNTIF('Master List'!E:E,$A212)</f>
        <v>0</v>
      </c>
      <c r="C212" s="39">
        <f>COUNTIF('Master List'!L:L,$A212)+B212</f>
        <v>0</v>
      </c>
      <c r="D212" s="39">
        <f>COUNTIF('Master List'!S:S,$A212)+C212</f>
        <v>0</v>
      </c>
      <c r="E212" s="39">
        <f>COUNTIF('Master List'!Z:Z,$A212)+D212</f>
        <v>0</v>
      </c>
      <c r="F212" s="39">
        <f>COUNTIF('Master List'!AG:AG,$A212)+E212</f>
        <v>0</v>
      </c>
      <c r="G212" s="39">
        <f>COUNTIF('Master List'!AN:AN,$A212)+F212</f>
        <v>0</v>
      </c>
      <c r="H212" s="39">
        <f>COUNTIF('Master List'!AU:AU,$A212)+G212</f>
        <v>0</v>
      </c>
      <c r="I212" s="39">
        <f>COUNTIF('Master List'!BB:BB,$A212)+H212</f>
        <v>0</v>
      </c>
      <c r="J212" s="4"/>
      <c r="K212" s="4"/>
      <c r="L212" s="13"/>
    </row>
    <row r="213" spans="1:12" x14ac:dyDescent="0.25">
      <c r="A213" s="38">
        <v>40936</v>
      </c>
      <c r="B213" s="39">
        <f>COUNTIF('Master List'!E:E,$A213)</f>
        <v>0</v>
      </c>
      <c r="C213" s="39">
        <f>COUNTIF('Master List'!L:L,$A213)+B213</f>
        <v>0</v>
      </c>
      <c r="D213" s="39">
        <f>COUNTIF('Master List'!S:S,$A213)+C213</f>
        <v>0</v>
      </c>
      <c r="E213" s="39">
        <f>COUNTIF('Master List'!Z:Z,$A213)+D213</f>
        <v>0</v>
      </c>
      <c r="F213" s="39">
        <f>COUNTIF('Master List'!AG:AG,$A213)+E213</f>
        <v>0</v>
      </c>
      <c r="G213" s="39">
        <f>COUNTIF('Master List'!AN:AN,$A213)+F213</f>
        <v>0</v>
      </c>
      <c r="H213" s="39">
        <f>COUNTIF('Master List'!AU:AU,$A213)+G213</f>
        <v>0</v>
      </c>
      <c r="I213" s="39">
        <f>COUNTIF('Master List'!BB:BB,$A213)+H213</f>
        <v>0</v>
      </c>
      <c r="J213" s="4"/>
      <c r="K213" s="4"/>
      <c r="L213" s="13"/>
    </row>
    <row r="214" spans="1:12" x14ac:dyDescent="0.25">
      <c r="A214" s="38">
        <v>40937</v>
      </c>
      <c r="B214" s="39">
        <f>COUNTIF('Master List'!E:E,$A214)</f>
        <v>0</v>
      </c>
      <c r="C214" s="39">
        <f>COUNTIF('Master List'!L:L,$A214)+B214</f>
        <v>0</v>
      </c>
      <c r="D214" s="39">
        <f>COUNTIF('Master List'!S:S,$A214)+C214</f>
        <v>0</v>
      </c>
      <c r="E214" s="39">
        <f>COUNTIF('Master List'!Z:Z,$A214)+D214</f>
        <v>0</v>
      </c>
      <c r="F214" s="39">
        <f>COUNTIF('Master List'!AG:AG,$A214)+E214</f>
        <v>0</v>
      </c>
      <c r="G214" s="39">
        <f>COUNTIF('Master List'!AN:AN,$A214)+F214</f>
        <v>0</v>
      </c>
      <c r="H214" s="39">
        <f>COUNTIF('Master List'!AU:AU,$A214)+G214</f>
        <v>0</v>
      </c>
      <c r="I214" s="39">
        <f>COUNTIF('Master List'!BB:BB,$A214)+H214</f>
        <v>0</v>
      </c>
      <c r="J214" s="4"/>
      <c r="K214" s="4"/>
      <c r="L214" s="13"/>
    </row>
    <row r="215" spans="1:12" x14ac:dyDescent="0.25">
      <c r="A215" s="38">
        <v>40938</v>
      </c>
      <c r="B215" s="39">
        <f>COUNTIF('Master List'!E:E,$A215)</f>
        <v>0</v>
      </c>
      <c r="C215" s="39">
        <f>COUNTIF('Master List'!L:L,$A215)+B215</f>
        <v>0</v>
      </c>
      <c r="D215" s="39">
        <f>COUNTIF('Master List'!S:S,$A215)+C215</f>
        <v>0</v>
      </c>
      <c r="E215" s="39">
        <f>COUNTIF('Master List'!Z:Z,$A215)+D215</f>
        <v>0</v>
      </c>
      <c r="F215" s="39">
        <f>COUNTIF('Master List'!AG:AG,$A215)+E215</f>
        <v>0</v>
      </c>
      <c r="G215" s="39">
        <f>COUNTIF('Master List'!AN:AN,$A215)+F215</f>
        <v>0</v>
      </c>
      <c r="H215" s="39">
        <f>COUNTIF('Master List'!AU:AU,$A215)+G215</f>
        <v>0</v>
      </c>
      <c r="I215" s="39">
        <f>COUNTIF('Master List'!BB:BB,$A215)+H215</f>
        <v>0</v>
      </c>
      <c r="J215" s="4"/>
      <c r="K215" s="4"/>
      <c r="L215" s="13"/>
    </row>
    <row r="216" spans="1:12" x14ac:dyDescent="0.25">
      <c r="A216" s="38">
        <v>40939</v>
      </c>
      <c r="B216" s="39">
        <f>COUNTIF('Master List'!E:E,$A216)</f>
        <v>0</v>
      </c>
      <c r="C216" s="39">
        <f>COUNTIF('Master List'!L:L,$A216)+B216</f>
        <v>0</v>
      </c>
      <c r="D216" s="39">
        <f>COUNTIF('Master List'!S:S,$A216)+C216</f>
        <v>0</v>
      </c>
      <c r="E216" s="39">
        <f>COUNTIF('Master List'!Z:Z,$A216)+D216</f>
        <v>0</v>
      </c>
      <c r="F216" s="39">
        <f>COUNTIF('Master List'!AG:AG,$A216)+E216</f>
        <v>0</v>
      </c>
      <c r="G216" s="39">
        <f>COUNTIF('Master List'!AN:AN,$A216)+F216</f>
        <v>0</v>
      </c>
      <c r="H216" s="39">
        <f>COUNTIF('Master List'!AU:AU,$A216)+G216</f>
        <v>0</v>
      </c>
      <c r="I216" s="39">
        <f>COUNTIF('Master List'!BB:BB,$A216)+H216</f>
        <v>0</v>
      </c>
      <c r="J216" s="4"/>
      <c r="K216" s="4"/>
      <c r="L216" s="13"/>
    </row>
    <row r="217" spans="1:12" x14ac:dyDescent="0.25">
      <c r="A217" s="38">
        <v>40940</v>
      </c>
      <c r="B217" s="39">
        <f>COUNTIF('Master List'!E:E,$A217)</f>
        <v>0</v>
      </c>
      <c r="C217" s="39">
        <f>COUNTIF('Master List'!L:L,$A217)+B217</f>
        <v>0</v>
      </c>
      <c r="D217" s="39">
        <f>COUNTIF('Master List'!S:S,$A217)+C217</f>
        <v>0</v>
      </c>
      <c r="E217" s="39">
        <f>COUNTIF('Master List'!Z:Z,$A217)+D217</f>
        <v>0</v>
      </c>
      <c r="F217" s="39">
        <f>COUNTIF('Master List'!AG:AG,$A217)+E217</f>
        <v>0</v>
      </c>
      <c r="G217" s="39">
        <f>COUNTIF('Master List'!AN:AN,$A217)+F217</f>
        <v>0</v>
      </c>
      <c r="H217" s="39">
        <f>COUNTIF('Master List'!AU:AU,$A217)+G217</f>
        <v>0</v>
      </c>
      <c r="I217" s="39">
        <f>COUNTIF('Master List'!BB:BB,$A217)+H217</f>
        <v>0</v>
      </c>
      <c r="J217" s="4"/>
      <c r="K217" s="4"/>
      <c r="L217" s="13"/>
    </row>
    <row r="218" spans="1:12" x14ac:dyDescent="0.25">
      <c r="A218" s="38">
        <v>40941</v>
      </c>
      <c r="B218" s="39">
        <f>COUNTIF('Master List'!E:E,$A218)</f>
        <v>0</v>
      </c>
      <c r="C218" s="39">
        <f>COUNTIF('Master List'!L:L,$A218)+B218</f>
        <v>0</v>
      </c>
      <c r="D218" s="39">
        <f>COUNTIF('Master List'!S:S,$A218)+C218</f>
        <v>0</v>
      </c>
      <c r="E218" s="39">
        <f>COUNTIF('Master List'!Z:Z,$A218)+D218</f>
        <v>0</v>
      </c>
      <c r="F218" s="39">
        <f>COUNTIF('Master List'!AG:AG,$A218)+E218</f>
        <v>0</v>
      </c>
      <c r="G218" s="39">
        <f>COUNTIF('Master List'!AN:AN,$A218)+F218</f>
        <v>0</v>
      </c>
      <c r="H218" s="39">
        <f>COUNTIF('Master List'!AU:AU,$A218)+G218</f>
        <v>0</v>
      </c>
      <c r="I218" s="39">
        <f>COUNTIF('Master List'!BB:BB,$A218)+H218</f>
        <v>0</v>
      </c>
      <c r="J218" s="4"/>
      <c r="K218" s="4"/>
      <c r="L218" s="13"/>
    </row>
    <row r="219" spans="1:12" x14ac:dyDescent="0.25">
      <c r="A219" s="38">
        <v>40942</v>
      </c>
      <c r="B219" s="39">
        <f>COUNTIF('Master List'!E:E,$A219)</f>
        <v>0</v>
      </c>
      <c r="C219" s="39">
        <f>COUNTIF('Master List'!L:L,$A219)+B219</f>
        <v>0</v>
      </c>
      <c r="D219" s="39">
        <f>COUNTIF('Master List'!S:S,$A219)+C219</f>
        <v>0</v>
      </c>
      <c r="E219" s="39">
        <f>COUNTIF('Master List'!Z:Z,$A219)+D219</f>
        <v>0</v>
      </c>
      <c r="F219" s="39">
        <f>COUNTIF('Master List'!AG:AG,$A219)+E219</f>
        <v>0</v>
      </c>
      <c r="G219" s="39">
        <f>COUNTIF('Master List'!AN:AN,$A219)+F219</f>
        <v>0</v>
      </c>
      <c r="H219" s="39">
        <f>COUNTIF('Master List'!AU:AU,$A219)+G219</f>
        <v>0</v>
      </c>
      <c r="I219" s="39">
        <f>COUNTIF('Master List'!BB:BB,$A219)+H219</f>
        <v>0</v>
      </c>
      <c r="J219" s="4"/>
      <c r="K219" s="4"/>
      <c r="L219" s="13"/>
    </row>
    <row r="220" spans="1:12" x14ac:dyDescent="0.25">
      <c r="A220" s="38">
        <v>40943</v>
      </c>
      <c r="B220" s="39">
        <f>COUNTIF('Master List'!E:E,$A220)</f>
        <v>0</v>
      </c>
      <c r="C220" s="39">
        <f>COUNTIF('Master List'!L:L,$A220)+B220</f>
        <v>0</v>
      </c>
      <c r="D220" s="39">
        <f>COUNTIF('Master List'!S:S,$A220)+C220</f>
        <v>0</v>
      </c>
      <c r="E220" s="39">
        <f>COUNTIF('Master List'!Z:Z,$A220)+D220</f>
        <v>0</v>
      </c>
      <c r="F220" s="39">
        <f>COUNTIF('Master List'!AG:AG,$A220)+E220</f>
        <v>0</v>
      </c>
      <c r="G220" s="39">
        <f>COUNTIF('Master List'!AN:AN,$A220)+F220</f>
        <v>0</v>
      </c>
      <c r="H220" s="39">
        <f>COUNTIF('Master List'!AU:AU,$A220)+G220</f>
        <v>0</v>
      </c>
      <c r="I220" s="39">
        <f>COUNTIF('Master List'!BB:BB,$A220)+H220</f>
        <v>0</v>
      </c>
      <c r="J220" s="4"/>
      <c r="K220" s="4"/>
      <c r="L220" s="13"/>
    </row>
    <row r="221" spans="1:12" x14ac:dyDescent="0.25">
      <c r="A221" s="38">
        <v>40944</v>
      </c>
      <c r="B221" s="39">
        <f>COUNTIF('Master List'!E:E,$A221)</f>
        <v>0</v>
      </c>
      <c r="C221" s="39">
        <f>COUNTIF('Master List'!L:L,$A221)+B221</f>
        <v>0</v>
      </c>
      <c r="D221" s="39">
        <f>COUNTIF('Master List'!S:S,$A221)+C221</f>
        <v>0</v>
      </c>
      <c r="E221" s="39">
        <f>COUNTIF('Master List'!Z:Z,$A221)+D221</f>
        <v>0</v>
      </c>
      <c r="F221" s="39">
        <f>COUNTIF('Master List'!AG:AG,$A221)+E221</f>
        <v>0</v>
      </c>
      <c r="G221" s="39">
        <f>COUNTIF('Master List'!AN:AN,$A221)+F221</f>
        <v>0</v>
      </c>
      <c r="H221" s="39">
        <f>COUNTIF('Master List'!AU:AU,$A221)+G221</f>
        <v>0</v>
      </c>
      <c r="I221" s="39">
        <f>COUNTIF('Master List'!BB:BB,$A221)+H221</f>
        <v>0</v>
      </c>
      <c r="J221" s="4"/>
      <c r="K221" s="4"/>
      <c r="L221" s="13"/>
    </row>
    <row r="222" spans="1:12" x14ac:dyDescent="0.25">
      <c r="A222" s="38">
        <v>40945</v>
      </c>
      <c r="B222" s="39">
        <f>COUNTIF('Master List'!E:E,$A222)</f>
        <v>0</v>
      </c>
      <c r="C222" s="39">
        <f>COUNTIF('Master List'!L:L,$A222)+B222</f>
        <v>0</v>
      </c>
      <c r="D222" s="39">
        <f>COUNTIF('Master List'!S:S,$A222)+C222</f>
        <v>0</v>
      </c>
      <c r="E222" s="39">
        <f>COUNTIF('Master List'!Z:Z,$A222)+D222</f>
        <v>0</v>
      </c>
      <c r="F222" s="39">
        <f>COUNTIF('Master List'!AG:AG,$A222)+E222</f>
        <v>0</v>
      </c>
      <c r="G222" s="39">
        <f>COUNTIF('Master List'!AN:AN,$A222)+F222</f>
        <v>0</v>
      </c>
      <c r="H222" s="39">
        <f>COUNTIF('Master List'!AU:AU,$A222)+G222</f>
        <v>0</v>
      </c>
      <c r="I222" s="39">
        <f>COUNTIF('Master List'!BB:BB,$A222)+H222</f>
        <v>0</v>
      </c>
      <c r="J222" s="4"/>
      <c r="K222" s="4"/>
      <c r="L222" s="13"/>
    </row>
    <row r="223" spans="1:12" x14ac:dyDescent="0.25">
      <c r="A223" s="38">
        <v>40946</v>
      </c>
      <c r="B223" s="39">
        <f>COUNTIF('Master List'!E:E,$A223)</f>
        <v>0</v>
      </c>
      <c r="C223" s="39">
        <f>COUNTIF('Master List'!L:L,$A223)+B223</f>
        <v>0</v>
      </c>
      <c r="D223" s="39">
        <f>COUNTIF('Master List'!S:S,$A223)+C223</f>
        <v>0</v>
      </c>
      <c r="E223" s="39">
        <f>COUNTIF('Master List'!Z:Z,$A223)+D223</f>
        <v>0</v>
      </c>
      <c r="F223" s="39">
        <f>COUNTIF('Master List'!AG:AG,$A223)+E223</f>
        <v>0</v>
      </c>
      <c r="G223" s="39">
        <f>COUNTIF('Master List'!AN:AN,$A223)+F223</f>
        <v>0</v>
      </c>
      <c r="H223" s="39">
        <f>COUNTIF('Master List'!AU:AU,$A223)+G223</f>
        <v>0</v>
      </c>
      <c r="I223" s="39">
        <f>COUNTIF('Master List'!BB:BB,$A223)+H223</f>
        <v>0</v>
      </c>
      <c r="J223" s="4"/>
      <c r="K223" s="4"/>
      <c r="L223" s="13"/>
    </row>
    <row r="224" spans="1:12" x14ac:dyDescent="0.25">
      <c r="A224" s="38">
        <v>40947</v>
      </c>
      <c r="B224" s="39">
        <f>COUNTIF('Master List'!E:E,$A224)</f>
        <v>0</v>
      </c>
      <c r="C224" s="39">
        <f>COUNTIF('Master List'!L:L,$A224)+B224</f>
        <v>0</v>
      </c>
      <c r="D224" s="39">
        <f>COUNTIF('Master List'!S:S,$A224)+C224</f>
        <v>0</v>
      </c>
      <c r="E224" s="39">
        <f>COUNTIF('Master List'!Z:Z,$A224)+D224</f>
        <v>0</v>
      </c>
      <c r="F224" s="39">
        <f>COUNTIF('Master List'!AG:AG,$A224)+E224</f>
        <v>0</v>
      </c>
      <c r="G224" s="39">
        <f>COUNTIF('Master List'!AN:AN,$A224)+F224</f>
        <v>0</v>
      </c>
      <c r="H224" s="39">
        <f>COUNTIF('Master List'!AU:AU,$A224)+G224</f>
        <v>0</v>
      </c>
      <c r="I224" s="39">
        <f>COUNTIF('Master List'!BB:BB,$A224)+H224</f>
        <v>0</v>
      </c>
      <c r="J224" s="4"/>
      <c r="K224" s="4"/>
      <c r="L224" s="13"/>
    </row>
    <row r="225" spans="1:12" x14ac:dyDescent="0.25">
      <c r="A225" s="38">
        <v>40948</v>
      </c>
      <c r="B225" s="39">
        <f>COUNTIF('Master List'!E:E,$A225)</f>
        <v>0</v>
      </c>
      <c r="C225" s="39">
        <f>COUNTIF('Master List'!L:L,$A225)+B225</f>
        <v>0</v>
      </c>
      <c r="D225" s="39">
        <f>COUNTIF('Master List'!S:S,$A225)+C225</f>
        <v>0</v>
      </c>
      <c r="E225" s="39">
        <f>COUNTIF('Master List'!Z:Z,$A225)+D225</f>
        <v>0</v>
      </c>
      <c r="F225" s="39">
        <f>COUNTIF('Master List'!AG:AG,$A225)+E225</f>
        <v>0</v>
      </c>
      <c r="G225" s="39">
        <f>COUNTIF('Master List'!AN:AN,$A225)+F225</f>
        <v>0</v>
      </c>
      <c r="H225" s="39">
        <f>COUNTIF('Master List'!AU:AU,$A225)+G225</f>
        <v>0</v>
      </c>
      <c r="I225" s="39">
        <f>COUNTIF('Master List'!BB:BB,$A225)+H225</f>
        <v>0</v>
      </c>
      <c r="J225" s="4"/>
      <c r="K225" s="4"/>
      <c r="L225" s="13"/>
    </row>
    <row r="226" spans="1:12" x14ac:dyDescent="0.25">
      <c r="A226" s="38">
        <v>40949</v>
      </c>
      <c r="B226" s="39">
        <f>COUNTIF('Master List'!E:E,$A226)</f>
        <v>0</v>
      </c>
      <c r="C226" s="39">
        <f>COUNTIF('Master List'!L:L,$A226)+B226</f>
        <v>0</v>
      </c>
      <c r="D226" s="39">
        <f>COUNTIF('Master List'!S:S,$A226)+C226</f>
        <v>0</v>
      </c>
      <c r="E226" s="39">
        <f>COUNTIF('Master List'!Z:Z,$A226)+D226</f>
        <v>0</v>
      </c>
      <c r="F226" s="39">
        <f>COUNTIF('Master List'!AG:AG,$A226)+E226</f>
        <v>0</v>
      </c>
      <c r="G226" s="39">
        <f>COUNTIF('Master List'!AN:AN,$A226)+F226</f>
        <v>0</v>
      </c>
      <c r="H226" s="39">
        <f>COUNTIF('Master List'!AU:AU,$A226)+G226</f>
        <v>0</v>
      </c>
      <c r="I226" s="39">
        <f>COUNTIF('Master List'!BB:BB,$A226)+H226</f>
        <v>0</v>
      </c>
      <c r="J226" s="4"/>
      <c r="K226" s="4"/>
      <c r="L226" s="13"/>
    </row>
    <row r="227" spans="1:12" x14ac:dyDescent="0.25">
      <c r="A227" s="38">
        <v>40950</v>
      </c>
      <c r="B227" s="39">
        <f>COUNTIF('Master List'!E:E,$A227)</f>
        <v>0</v>
      </c>
      <c r="C227" s="39">
        <f>COUNTIF('Master List'!L:L,$A227)+B227</f>
        <v>0</v>
      </c>
      <c r="D227" s="39">
        <f>COUNTIF('Master List'!S:S,$A227)+C227</f>
        <v>0</v>
      </c>
      <c r="E227" s="39">
        <f>COUNTIF('Master List'!Z:Z,$A227)+D227</f>
        <v>0</v>
      </c>
      <c r="F227" s="39">
        <f>COUNTIF('Master List'!AG:AG,$A227)+E227</f>
        <v>0</v>
      </c>
      <c r="G227" s="39">
        <f>COUNTIF('Master List'!AN:AN,$A227)+F227</f>
        <v>0</v>
      </c>
      <c r="H227" s="39">
        <f>COUNTIF('Master List'!AU:AU,$A227)+G227</f>
        <v>0</v>
      </c>
      <c r="I227" s="39">
        <f>COUNTIF('Master List'!BB:BB,$A227)+H227</f>
        <v>0</v>
      </c>
      <c r="J227" s="4"/>
      <c r="K227" s="4"/>
      <c r="L227" s="13"/>
    </row>
    <row r="228" spans="1:12" x14ac:dyDescent="0.25">
      <c r="A228" s="38">
        <v>40951</v>
      </c>
      <c r="B228" s="39">
        <f>COUNTIF('Master List'!E:E,$A228)</f>
        <v>0</v>
      </c>
      <c r="C228" s="39">
        <f>COUNTIF('Master List'!L:L,$A228)+B228</f>
        <v>0</v>
      </c>
      <c r="D228" s="39">
        <f>COUNTIF('Master List'!S:S,$A228)+C228</f>
        <v>0</v>
      </c>
      <c r="E228" s="39">
        <f>COUNTIF('Master List'!Z:Z,$A228)+D228</f>
        <v>0</v>
      </c>
      <c r="F228" s="39">
        <f>COUNTIF('Master List'!AG:AG,$A228)+E228</f>
        <v>0</v>
      </c>
      <c r="G228" s="39">
        <f>COUNTIF('Master List'!AN:AN,$A228)+F228</f>
        <v>0</v>
      </c>
      <c r="H228" s="39">
        <f>COUNTIF('Master List'!AU:AU,$A228)+G228</f>
        <v>0</v>
      </c>
      <c r="I228" s="39">
        <f>COUNTIF('Master List'!BB:BB,$A228)+H228</f>
        <v>0</v>
      </c>
      <c r="J228" s="4"/>
      <c r="K228" s="4"/>
      <c r="L228" s="13"/>
    </row>
    <row r="229" spans="1:12" x14ac:dyDescent="0.25">
      <c r="A229" s="38">
        <v>40952</v>
      </c>
      <c r="B229" s="39">
        <f>COUNTIF('Master List'!E:E,$A229)</f>
        <v>0</v>
      </c>
      <c r="C229" s="39">
        <f>COUNTIF('Master List'!L:L,$A229)+B229</f>
        <v>0</v>
      </c>
      <c r="D229" s="39">
        <f>COUNTIF('Master List'!S:S,$A229)+C229</f>
        <v>0</v>
      </c>
      <c r="E229" s="39">
        <f>COUNTIF('Master List'!Z:Z,$A229)+D229</f>
        <v>0</v>
      </c>
      <c r="F229" s="39">
        <f>COUNTIF('Master List'!AG:AG,$A229)+E229</f>
        <v>0</v>
      </c>
      <c r="G229" s="39">
        <f>COUNTIF('Master List'!AN:AN,$A229)+F229</f>
        <v>0</v>
      </c>
      <c r="H229" s="39">
        <f>COUNTIF('Master List'!AU:AU,$A229)+G229</f>
        <v>0</v>
      </c>
      <c r="I229" s="39">
        <f>COUNTIF('Master List'!BB:BB,$A229)+H229</f>
        <v>0</v>
      </c>
      <c r="J229" s="4"/>
      <c r="K229" s="4"/>
      <c r="L229" s="13"/>
    </row>
    <row r="230" spans="1:12" x14ac:dyDescent="0.25">
      <c r="A230" s="38">
        <v>40953</v>
      </c>
      <c r="B230" s="39">
        <f>COUNTIF('Master List'!E:E,$A230)</f>
        <v>0</v>
      </c>
      <c r="C230" s="39">
        <f>COUNTIF('Master List'!L:L,$A230)+B230</f>
        <v>0</v>
      </c>
      <c r="D230" s="39">
        <f>COUNTIF('Master List'!S:S,$A230)+C230</f>
        <v>0</v>
      </c>
      <c r="E230" s="39">
        <f>COUNTIF('Master List'!Z:Z,$A230)+D230</f>
        <v>0</v>
      </c>
      <c r="F230" s="39">
        <f>COUNTIF('Master List'!AG:AG,$A230)+E230</f>
        <v>0</v>
      </c>
      <c r="G230" s="39">
        <f>COUNTIF('Master List'!AN:AN,$A230)+F230</f>
        <v>0</v>
      </c>
      <c r="H230" s="39">
        <f>COUNTIF('Master List'!AU:AU,$A230)+G230</f>
        <v>0</v>
      </c>
      <c r="I230" s="39">
        <f>COUNTIF('Master List'!BB:BB,$A230)+H230</f>
        <v>0</v>
      </c>
      <c r="J230" s="4"/>
      <c r="K230" s="4"/>
      <c r="L230" s="13"/>
    </row>
    <row r="231" spans="1:12" x14ac:dyDescent="0.25">
      <c r="A231" s="38">
        <v>40954</v>
      </c>
      <c r="B231" s="39">
        <f>COUNTIF('Master List'!E:E,$A231)</f>
        <v>0</v>
      </c>
      <c r="C231" s="39">
        <f>COUNTIF('Master List'!L:L,$A231)+B231</f>
        <v>0</v>
      </c>
      <c r="D231" s="39">
        <f>COUNTIF('Master List'!S:S,$A231)+C231</f>
        <v>0</v>
      </c>
      <c r="E231" s="39">
        <f>COUNTIF('Master List'!Z:Z,$A231)+D231</f>
        <v>0</v>
      </c>
      <c r="F231" s="39">
        <f>COUNTIF('Master List'!AG:AG,$A231)+E231</f>
        <v>0</v>
      </c>
      <c r="G231" s="39">
        <f>COUNTIF('Master List'!AN:AN,$A231)+F231</f>
        <v>0</v>
      </c>
      <c r="H231" s="39">
        <f>COUNTIF('Master List'!AU:AU,$A231)+G231</f>
        <v>0</v>
      </c>
      <c r="I231" s="39">
        <f>COUNTIF('Master List'!BB:BB,$A231)+H231</f>
        <v>0</v>
      </c>
      <c r="J231" s="4"/>
      <c r="K231" s="4"/>
      <c r="L231" s="13"/>
    </row>
    <row r="232" spans="1:12" x14ac:dyDescent="0.25">
      <c r="A232" s="38">
        <v>40955</v>
      </c>
      <c r="B232" s="39">
        <f>COUNTIF('Master List'!E:E,$A232)</f>
        <v>0</v>
      </c>
      <c r="C232" s="39">
        <f>COUNTIF('Master List'!L:L,$A232)+B232</f>
        <v>0</v>
      </c>
      <c r="D232" s="39">
        <f>COUNTIF('Master List'!S:S,$A232)+C232</f>
        <v>0</v>
      </c>
      <c r="E232" s="39">
        <f>COUNTIF('Master List'!Z:Z,$A232)+D232</f>
        <v>0</v>
      </c>
      <c r="F232" s="39">
        <f>COUNTIF('Master List'!AG:AG,$A232)+E232</f>
        <v>0</v>
      </c>
      <c r="G232" s="39">
        <f>COUNTIF('Master List'!AN:AN,$A232)+F232</f>
        <v>0</v>
      </c>
      <c r="H232" s="39">
        <f>COUNTIF('Master List'!AU:AU,$A232)+G232</f>
        <v>0</v>
      </c>
      <c r="I232" s="39">
        <f>COUNTIF('Master List'!BB:BB,$A232)+H232</f>
        <v>0</v>
      </c>
      <c r="J232" s="4"/>
      <c r="K232" s="4"/>
      <c r="L232" s="13"/>
    </row>
    <row r="233" spans="1:12" x14ac:dyDescent="0.25">
      <c r="A233" s="38">
        <v>40956</v>
      </c>
      <c r="B233" s="39">
        <f>COUNTIF('Master List'!E:E,$A233)</f>
        <v>0</v>
      </c>
      <c r="C233" s="39">
        <f>COUNTIF('Master List'!L:L,$A233)+B233</f>
        <v>0</v>
      </c>
      <c r="D233" s="39">
        <f>COUNTIF('Master List'!S:S,$A233)+C233</f>
        <v>0</v>
      </c>
      <c r="E233" s="39">
        <f>COUNTIF('Master List'!Z:Z,$A233)+D233</f>
        <v>0</v>
      </c>
      <c r="F233" s="39">
        <f>COUNTIF('Master List'!AG:AG,$A233)+E233</f>
        <v>0</v>
      </c>
      <c r="G233" s="39">
        <f>COUNTIF('Master List'!AN:AN,$A233)+F233</f>
        <v>0</v>
      </c>
      <c r="H233" s="39">
        <f>COUNTIF('Master List'!AU:AU,$A233)+G233</f>
        <v>0</v>
      </c>
      <c r="I233" s="39">
        <f>COUNTIF('Master List'!BB:BB,$A233)+H233</f>
        <v>0</v>
      </c>
      <c r="J233" s="4"/>
      <c r="K233" s="4"/>
      <c r="L233" s="13"/>
    </row>
    <row r="234" spans="1:12" x14ac:dyDescent="0.25">
      <c r="A234" s="38">
        <v>40957</v>
      </c>
      <c r="B234" s="39">
        <f>COUNTIF('Master List'!E:E,$A234)</f>
        <v>0</v>
      </c>
      <c r="C234" s="39">
        <f>COUNTIF('Master List'!L:L,$A234)+B234</f>
        <v>0</v>
      </c>
      <c r="D234" s="39">
        <f>COUNTIF('Master List'!S:S,$A234)+C234</f>
        <v>0</v>
      </c>
      <c r="E234" s="39">
        <f>COUNTIF('Master List'!Z:Z,$A234)+D234</f>
        <v>0</v>
      </c>
      <c r="F234" s="39">
        <f>COUNTIF('Master List'!AG:AG,$A234)+E234</f>
        <v>0</v>
      </c>
      <c r="G234" s="39">
        <f>COUNTIF('Master List'!AN:AN,$A234)+F234</f>
        <v>0</v>
      </c>
      <c r="H234" s="39">
        <f>COUNTIF('Master List'!AU:AU,$A234)+G234</f>
        <v>0</v>
      </c>
      <c r="I234" s="39">
        <f>COUNTIF('Master List'!BB:BB,$A234)+H234</f>
        <v>0</v>
      </c>
      <c r="J234" s="4"/>
      <c r="K234" s="4"/>
      <c r="L234" s="13"/>
    </row>
    <row r="235" spans="1:12" x14ac:dyDescent="0.25">
      <c r="A235" s="38">
        <v>40958</v>
      </c>
      <c r="B235" s="39">
        <f>COUNTIF('Master List'!E:E,$A235)</f>
        <v>0</v>
      </c>
      <c r="C235" s="39">
        <f>COUNTIF('Master List'!L:L,$A235)+B235</f>
        <v>0</v>
      </c>
      <c r="D235" s="39">
        <f>COUNTIF('Master List'!S:S,$A235)+C235</f>
        <v>0</v>
      </c>
      <c r="E235" s="39">
        <f>COUNTIF('Master List'!Z:Z,$A235)+D235</f>
        <v>0</v>
      </c>
      <c r="F235" s="39">
        <f>COUNTIF('Master List'!AG:AG,$A235)+E235</f>
        <v>0</v>
      </c>
      <c r="G235" s="39">
        <f>COUNTIF('Master List'!AN:AN,$A235)+F235</f>
        <v>0</v>
      </c>
      <c r="H235" s="39">
        <f>COUNTIF('Master List'!AU:AU,$A235)+G235</f>
        <v>0</v>
      </c>
      <c r="I235" s="39">
        <f>COUNTIF('Master List'!BB:BB,$A235)+H235</f>
        <v>0</v>
      </c>
      <c r="J235" s="4"/>
      <c r="K235" s="4"/>
      <c r="L235" s="13"/>
    </row>
    <row r="236" spans="1:12" x14ac:dyDescent="0.25">
      <c r="A236" s="38">
        <v>40959</v>
      </c>
      <c r="B236" s="39">
        <f>COUNTIF('Master List'!E:E,$A236)</f>
        <v>0</v>
      </c>
      <c r="C236" s="39">
        <f>COUNTIF('Master List'!L:L,$A236)+B236</f>
        <v>0</v>
      </c>
      <c r="D236" s="39">
        <f>COUNTIF('Master List'!S:S,$A236)+C236</f>
        <v>0</v>
      </c>
      <c r="E236" s="39">
        <f>COUNTIF('Master List'!Z:Z,$A236)+D236</f>
        <v>0</v>
      </c>
      <c r="F236" s="39">
        <f>COUNTIF('Master List'!AG:AG,$A236)+E236</f>
        <v>0</v>
      </c>
      <c r="G236" s="39">
        <f>COUNTIF('Master List'!AN:AN,$A236)+F236</f>
        <v>0</v>
      </c>
      <c r="H236" s="39">
        <f>COUNTIF('Master List'!AU:AU,$A236)+G236</f>
        <v>0</v>
      </c>
      <c r="I236" s="39">
        <f>COUNTIF('Master List'!BB:BB,$A236)+H236</f>
        <v>0</v>
      </c>
      <c r="J236" s="4"/>
      <c r="K236" s="4"/>
      <c r="L236" s="13"/>
    </row>
    <row r="237" spans="1:12" x14ac:dyDescent="0.25">
      <c r="A237" s="38">
        <v>40960</v>
      </c>
      <c r="B237" s="39">
        <f>COUNTIF('Master List'!E:E,$A237)</f>
        <v>0</v>
      </c>
      <c r="C237" s="39">
        <f>COUNTIF('Master List'!L:L,$A237)+B237</f>
        <v>0</v>
      </c>
      <c r="D237" s="39">
        <f>COUNTIF('Master List'!S:S,$A237)+C237</f>
        <v>0</v>
      </c>
      <c r="E237" s="39">
        <f>COUNTIF('Master List'!Z:Z,$A237)+D237</f>
        <v>0</v>
      </c>
      <c r="F237" s="39">
        <f>COUNTIF('Master List'!AG:AG,$A237)+E237</f>
        <v>0</v>
      </c>
      <c r="G237" s="39">
        <f>COUNTIF('Master List'!AN:AN,$A237)+F237</f>
        <v>0</v>
      </c>
      <c r="H237" s="39">
        <f>COUNTIF('Master List'!AU:AU,$A237)+G237</f>
        <v>0</v>
      </c>
      <c r="I237" s="39">
        <f>COUNTIF('Master List'!BB:BB,$A237)+H237</f>
        <v>0</v>
      </c>
      <c r="J237" s="4"/>
      <c r="K237" s="4"/>
      <c r="L237" s="13"/>
    </row>
    <row r="238" spans="1:12" x14ac:dyDescent="0.25">
      <c r="A238" s="38">
        <v>40961</v>
      </c>
      <c r="B238" s="39">
        <f>COUNTIF('Master List'!E:E,$A238)</f>
        <v>0</v>
      </c>
      <c r="C238" s="39">
        <f>COUNTIF('Master List'!L:L,$A238)+B238</f>
        <v>0</v>
      </c>
      <c r="D238" s="39">
        <f>COUNTIF('Master List'!S:S,$A238)+C238</f>
        <v>0</v>
      </c>
      <c r="E238" s="39">
        <f>COUNTIF('Master List'!Z:Z,$A238)+D238</f>
        <v>0</v>
      </c>
      <c r="F238" s="39">
        <f>COUNTIF('Master List'!AG:AG,$A238)+E238</f>
        <v>0</v>
      </c>
      <c r="G238" s="39">
        <f>COUNTIF('Master List'!AN:AN,$A238)+F238</f>
        <v>0</v>
      </c>
      <c r="H238" s="39">
        <f>COUNTIF('Master List'!AU:AU,$A238)+G238</f>
        <v>0</v>
      </c>
      <c r="I238" s="39">
        <f>COUNTIF('Master List'!BB:BB,$A238)+H238</f>
        <v>0</v>
      </c>
      <c r="J238" s="4"/>
      <c r="K238" s="4"/>
      <c r="L238" s="13"/>
    </row>
    <row r="239" spans="1:12" x14ac:dyDescent="0.25">
      <c r="A239" s="38">
        <v>40962</v>
      </c>
      <c r="B239" s="39">
        <f>COUNTIF('Master List'!E:E,$A239)</f>
        <v>0</v>
      </c>
      <c r="C239" s="39">
        <f>COUNTIF('Master List'!L:L,$A239)+B239</f>
        <v>0</v>
      </c>
      <c r="D239" s="39">
        <f>COUNTIF('Master List'!S:S,$A239)+C239</f>
        <v>0</v>
      </c>
      <c r="E239" s="39">
        <f>COUNTIF('Master List'!Z:Z,$A239)+D239</f>
        <v>0</v>
      </c>
      <c r="F239" s="39">
        <f>COUNTIF('Master List'!AG:AG,$A239)+E239</f>
        <v>0</v>
      </c>
      <c r="G239" s="39">
        <f>COUNTIF('Master List'!AN:AN,$A239)+F239</f>
        <v>0</v>
      </c>
      <c r="H239" s="39">
        <f>COUNTIF('Master List'!AU:AU,$A239)+G239</f>
        <v>0</v>
      </c>
      <c r="I239" s="39">
        <f>COUNTIF('Master List'!BB:BB,$A239)+H239</f>
        <v>0</v>
      </c>
      <c r="J239" s="4"/>
      <c r="K239" s="4"/>
      <c r="L239" s="13"/>
    </row>
    <row r="240" spans="1:12" x14ac:dyDescent="0.25">
      <c r="A240" s="38">
        <v>40963</v>
      </c>
      <c r="B240" s="39">
        <f>COUNTIF('Master List'!E:E,$A240)</f>
        <v>0</v>
      </c>
      <c r="C240" s="39">
        <f>COUNTIF('Master List'!L:L,$A240)+B240</f>
        <v>0</v>
      </c>
      <c r="D240" s="39">
        <f>COUNTIF('Master List'!S:S,$A240)+C240</f>
        <v>0</v>
      </c>
      <c r="E240" s="39">
        <f>COUNTIF('Master List'!Z:Z,$A240)+D240</f>
        <v>0</v>
      </c>
      <c r="F240" s="39">
        <f>COUNTIF('Master List'!AG:AG,$A240)+E240</f>
        <v>0</v>
      </c>
      <c r="G240" s="39">
        <f>COUNTIF('Master List'!AN:AN,$A240)+F240</f>
        <v>0</v>
      </c>
      <c r="H240" s="39">
        <f>COUNTIF('Master List'!AU:AU,$A240)+G240</f>
        <v>0</v>
      </c>
      <c r="I240" s="39">
        <f>COUNTIF('Master List'!BB:BB,$A240)+H240</f>
        <v>0</v>
      </c>
      <c r="J240" s="4"/>
      <c r="K240" s="4"/>
      <c r="L240" s="13"/>
    </row>
    <row r="241" spans="1:12" x14ac:dyDescent="0.25">
      <c r="A241" s="38">
        <v>40964</v>
      </c>
      <c r="B241" s="39">
        <f>COUNTIF('Master List'!E:E,$A241)</f>
        <v>0</v>
      </c>
      <c r="C241" s="39">
        <f>COUNTIF('Master List'!L:L,$A241)+B241</f>
        <v>0</v>
      </c>
      <c r="D241" s="39">
        <f>COUNTIF('Master List'!S:S,$A241)+C241</f>
        <v>0</v>
      </c>
      <c r="E241" s="39">
        <f>COUNTIF('Master List'!Z:Z,$A241)+D241</f>
        <v>0</v>
      </c>
      <c r="F241" s="39">
        <f>COUNTIF('Master List'!AG:AG,$A241)+E241</f>
        <v>0</v>
      </c>
      <c r="G241" s="39">
        <f>COUNTIF('Master List'!AN:AN,$A241)+F241</f>
        <v>0</v>
      </c>
      <c r="H241" s="39">
        <f>COUNTIF('Master List'!AU:AU,$A241)+G241</f>
        <v>0</v>
      </c>
      <c r="I241" s="39">
        <f>COUNTIF('Master List'!BB:BB,$A241)+H241</f>
        <v>0</v>
      </c>
      <c r="J241" s="4"/>
      <c r="K241" s="4"/>
      <c r="L241" s="13"/>
    </row>
    <row r="242" spans="1:12" x14ac:dyDescent="0.25">
      <c r="A242" s="38">
        <v>40965</v>
      </c>
      <c r="B242" s="39">
        <f>COUNTIF('Master List'!E:E,$A242)</f>
        <v>0</v>
      </c>
      <c r="C242" s="39">
        <f>COUNTIF('Master List'!L:L,$A242)+B242</f>
        <v>0</v>
      </c>
      <c r="D242" s="39">
        <f>COUNTIF('Master List'!S:S,$A242)+C242</f>
        <v>0</v>
      </c>
      <c r="E242" s="39">
        <f>COUNTIF('Master List'!Z:Z,$A242)+D242</f>
        <v>0</v>
      </c>
      <c r="F242" s="39">
        <f>COUNTIF('Master List'!AG:AG,$A242)+E242</f>
        <v>0</v>
      </c>
      <c r="G242" s="39">
        <f>COUNTIF('Master List'!AN:AN,$A242)+F242</f>
        <v>0</v>
      </c>
      <c r="H242" s="39">
        <f>COUNTIF('Master List'!AU:AU,$A242)+G242</f>
        <v>0</v>
      </c>
      <c r="I242" s="39">
        <f>COUNTIF('Master List'!BB:BB,$A242)+H242</f>
        <v>0</v>
      </c>
      <c r="J242" s="4"/>
      <c r="K242" s="4"/>
      <c r="L242" s="13"/>
    </row>
    <row r="243" spans="1:12" x14ac:dyDescent="0.25">
      <c r="A243" s="38">
        <v>40966</v>
      </c>
      <c r="B243" s="39">
        <f>COUNTIF('Master List'!E:E,$A243)</f>
        <v>0</v>
      </c>
      <c r="C243" s="39">
        <f>COUNTIF('Master List'!L:L,$A243)+B243</f>
        <v>0</v>
      </c>
      <c r="D243" s="39">
        <f>COUNTIF('Master List'!S:S,$A243)+C243</f>
        <v>0</v>
      </c>
      <c r="E243" s="39">
        <f>COUNTIF('Master List'!Z:Z,$A243)+D243</f>
        <v>0</v>
      </c>
      <c r="F243" s="39">
        <f>COUNTIF('Master List'!AG:AG,$A243)+E243</f>
        <v>0</v>
      </c>
      <c r="G243" s="39">
        <f>COUNTIF('Master List'!AN:AN,$A243)+F243</f>
        <v>0</v>
      </c>
      <c r="H243" s="39">
        <f>COUNTIF('Master List'!AU:AU,$A243)+G243</f>
        <v>0</v>
      </c>
      <c r="I243" s="39">
        <f>COUNTIF('Master List'!BB:BB,$A243)+H243</f>
        <v>0</v>
      </c>
      <c r="J243" s="4"/>
      <c r="K243" s="4"/>
      <c r="L243" s="13"/>
    </row>
    <row r="244" spans="1:12" x14ac:dyDescent="0.25">
      <c r="A244" s="38">
        <v>40967</v>
      </c>
      <c r="B244" s="39">
        <f>COUNTIF('Master List'!E:E,$A244)</f>
        <v>0</v>
      </c>
      <c r="C244" s="39">
        <f>COUNTIF('Master List'!L:L,$A244)+B244</f>
        <v>0</v>
      </c>
      <c r="D244" s="39">
        <f>COUNTIF('Master List'!S:S,$A244)+C244</f>
        <v>0</v>
      </c>
      <c r="E244" s="39">
        <f>COUNTIF('Master List'!Z:Z,$A244)+D244</f>
        <v>0</v>
      </c>
      <c r="F244" s="39">
        <f>COUNTIF('Master List'!AG:AG,$A244)+E244</f>
        <v>0</v>
      </c>
      <c r="G244" s="39">
        <f>COUNTIF('Master List'!AN:AN,$A244)+F244</f>
        <v>0</v>
      </c>
      <c r="H244" s="39">
        <f>COUNTIF('Master List'!AU:AU,$A244)+G244</f>
        <v>0</v>
      </c>
      <c r="I244" s="39">
        <f>COUNTIF('Master List'!BB:BB,$A244)+H244</f>
        <v>0</v>
      </c>
      <c r="J244" s="4"/>
      <c r="K244" s="4"/>
      <c r="L244" s="13"/>
    </row>
    <row r="245" spans="1:12" x14ac:dyDescent="0.25">
      <c r="A245" s="38">
        <v>40968</v>
      </c>
      <c r="B245" s="39">
        <f>COUNTIF('Master List'!E:E,$A245)</f>
        <v>0</v>
      </c>
      <c r="C245" s="39">
        <f>COUNTIF('Master List'!L:L,$A245)+B245</f>
        <v>0</v>
      </c>
      <c r="D245" s="39">
        <f>COUNTIF('Master List'!S:S,$A245)+C245</f>
        <v>0</v>
      </c>
      <c r="E245" s="39">
        <f>COUNTIF('Master List'!Z:Z,$A245)+D245</f>
        <v>0</v>
      </c>
      <c r="F245" s="39">
        <f>COUNTIF('Master List'!AG:AG,$A245)+E245</f>
        <v>0</v>
      </c>
      <c r="G245" s="39">
        <f>COUNTIF('Master List'!AN:AN,$A245)+F245</f>
        <v>0</v>
      </c>
      <c r="H245" s="39">
        <f>COUNTIF('Master List'!AU:AU,$A245)+G245</f>
        <v>0</v>
      </c>
      <c r="I245" s="39">
        <f>COUNTIF('Master List'!BB:BB,$A245)+H245</f>
        <v>0</v>
      </c>
      <c r="J245" s="4"/>
      <c r="K245" s="4"/>
      <c r="L245" s="13"/>
    </row>
    <row r="246" spans="1:12" x14ac:dyDescent="0.25">
      <c r="A246" s="38">
        <v>40969</v>
      </c>
      <c r="B246" s="39">
        <f>COUNTIF('Master List'!E:E,$A246)</f>
        <v>0</v>
      </c>
      <c r="C246" s="39">
        <f>COUNTIF('Master List'!L:L,$A246)+B246</f>
        <v>0</v>
      </c>
      <c r="D246" s="39">
        <f>COUNTIF('Master List'!S:S,$A246)+C246</f>
        <v>0</v>
      </c>
      <c r="E246" s="39">
        <f>COUNTIF('Master List'!Z:Z,$A246)+D246</f>
        <v>0</v>
      </c>
      <c r="F246" s="39">
        <f>COUNTIF('Master List'!AG:AG,$A246)+E246</f>
        <v>0</v>
      </c>
      <c r="G246" s="39">
        <f>COUNTIF('Master List'!AN:AN,$A246)+F246</f>
        <v>0</v>
      </c>
      <c r="H246" s="39">
        <f>COUNTIF('Master List'!AU:AU,$A246)+G246</f>
        <v>0</v>
      </c>
      <c r="I246" s="39">
        <f>COUNTIF('Master List'!BB:BB,$A246)+H246</f>
        <v>0</v>
      </c>
      <c r="J246" s="4"/>
      <c r="K246" s="4"/>
      <c r="L246" s="13"/>
    </row>
    <row r="247" spans="1:12" x14ac:dyDescent="0.25">
      <c r="A247" s="38">
        <v>40970</v>
      </c>
      <c r="B247" s="39">
        <f>COUNTIF('Master List'!E:E,$A247)</f>
        <v>0</v>
      </c>
      <c r="C247" s="39">
        <f>COUNTIF('Master List'!L:L,$A247)+B247</f>
        <v>0</v>
      </c>
      <c r="D247" s="39">
        <f>COUNTIF('Master List'!S:S,$A247)+C247</f>
        <v>0</v>
      </c>
      <c r="E247" s="39">
        <f>COUNTIF('Master List'!Z:Z,$A247)+D247</f>
        <v>0</v>
      </c>
      <c r="F247" s="39">
        <f>COUNTIF('Master List'!AG:AG,$A247)+E247</f>
        <v>0</v>
      </c>
      <c r="G247" s="39">
        <f>COUNTIF('Master List'!AN:AN,$A247)+F247</f>
        <v>0</v>
      </c>
      <c r="H247" s="39">
        <f>COUNTIF('Master List'!AU:AU,$A247)+G247</f>
        <v>0</v>
      </c>
      <c r="I247" s="39">
        <f>COUNTIF('Master List'!BB:BB,$A247)+H247</f>
        <v>0</v>
      </c>
      <c r="J247" s="4"/>
      <c r="K247" s="4"/>
      <c r="L247" s="13"/>
    </row>
    <row r="248" spans="1:12" x14ac:dyDescent="0.25">
      <c r="A248" s="38">
        <v>40971</v>
      </c>
      <c r="B248" s="39">
        <f>COUNTIF('Master List'!E:E,$A248)</f>
        <v>0</v>
      </c>
      <c r="C248" s="39">
        <f>COUNTIF('Master List'!L:L,$A248)+B248</f>
        <v>0</v>
      </c>
      <c r="D248" s="39">
        <f>COUNTIF('Master List'!S:S,$A248)+C248</f>
        <v>0</v>
      </c>
      <c r="E248" s="39">
        <f>COUNTIF('Master List'!Z:Z,$A248)+D248</f>
        <v>0</v>
      </c>
      <c r="F248" s="39">
        <f>COUNTIF('Master List'!AG:AG,$A248)+E248</f>
        <v>0</v>
      </c>
      <c r="G248" s="39">
        <f>COUNTIF('Master List'!AN:AN,$A248)+F248</f>
        <v>0</v>
      </c>
      <c r="H248" s="39">
        <f>COUNTIF('Master List'!AU:AU,$A248)+G248</f>
        <v>0</v>
      </c>
      <c r="I248" s="39">
        <f>COUNTIF('Master List'!BB:BB,$A248)+H248</f>
        <v>0</v>
      </c>
      <c r="J248" s="4"/>
      <c r="K248" s="4"/>
      <c r="L248" s="13"/>
    </row>
    <row r="249" spans="1:12" x14ac:dyDescent="0.25">
      <c r="A249" s="38">
        <v>40972</v>
      </c>
      <c r="B249" s="39">
        <f>COUNTIF('Master List'!E:E,$A249)</f>
        <v>0</v>
      </c>
      <c r="C249" s="39">
        <f>COUNTIF('Master List'!L:L,$A249)+B249</f>
        <v>0</v>
      </c>
      <c r="D249" s="39">
        <f>COUNTIF('Master List'!S:S,$A249)+C249</f>
        <v>0</v>
      </c>
      <c r="E249" s="39">
        <f>COUNTIF('Master List'!Z:Z,$A249)+D249</f>
        <v>0</v>
      </c>
      <c r="F249" s="39">
        <f>COUNTIF('Master List'!AG:AG,$A249)+E249</f>
        <v>0</v>
      </c>
      <c r="G249" s="39">
        <f>COUNTIF('Master List'!AN:AN,$A249)+F249</f>
        <v>0</v>
      </c>
      <c r="H249" s="39">
        <f>COUNTIF('Master List'!AU:AU,$A249)+G249</f>
        <v>0</v>
      </c>
      <c r="I249" s="39">
        <f>COUNTIF('Master List'!BB:BB,$A249)+H249</f>
        <v>0</v>
      </c>
      <c r="J249" s="4"/>
      <c r="K249" s="4"/>
      <c r="L249" s="13"/>
    </row>
    <row r="250" spans="1:12" x14ac:dyDescent="0.25">
      <c r="A250" s="38">
        <v>40973</v>
      </c>
      <c r="B250" s="39">
        <f>COUNTIF('Master List'!E:E,$A250)</f>
        <v>0</v>
      </c>
      <c r="C250" s="39">
        <f>COUNTIF('Master List'!L:L,$A250)+B250</f>
        <v>0</v>
      </c>
      <c r="D250" s="39">
        <f>COUNTIF('Master List'!S:S,$A250)+C250</f>
        <v>0</v>
      </c>
      <c r="E250" s="39">
        <f>COUNTIF('Master List'!Z:Z,$A250)+D250</f>
        <v>0</v>
      </c>
      <c r="F250" s="39">
        <f>COUNTIF('Master List'!AG:AG,$A250)+E250</f>
        <v>0</v>
      </c>
      <c r="G250" s="39">
        <f>COUNTIF('Master List'!AN:AN,$A250)+F250</f>
        <v>0</v>
      </c>
      <c r="H250" s="39">
        <f>COUNTIF('Master List'!AU:AU,$A250)+G250</f>
        <v>0</v>
      </c>
      <c r="I250" s="39">
        <f>COUNTIF('Master List'!BB:BB,$A250)+H250</f>
        <v>0</v>
      </c>
      <c r="J250" s="4"/>
      <c r="K250" s="4"/>
      <c r="L250" s="13"/>
    </row>
    <row r="251" spans="1:12" x14ac:dyDescent="0.25">
      <c r="A251" s="38">
        <v>40974</v>
      </c>
      <c r="B251" s="39">
        <f>COUNTIF('Master List'!E:E,$A251)</f>
        <v>0</v>
      </c>
      <c r="C251" s="39">
        <f>COUNTIF('Master List'!L:L,$A251)+B251</f>
        <v>0</v>
      </c>
      <c r="D251" s="39">
        <f>COUNTIF('Master List'!S:S,$A251)+C251</f>
        <v>0</v>
      </c>
      <c r="E251" s="39">
        <f>COUNTIF('Master List'!Z:Z,$A251)+D251</f>
        <v>0</v>
      </c>
      <c r="F251" s="39">
        <f>COUNTIF('Master List'!AG:AG,$A251)+E251</f>
        <v>0</v>
      </c>
      <c r="G251" s="39">
        <f>COUNTIF('Master List'!AN:AN,$A251)+F251</f>
        <v>0</v>
      </c>
      <c r="H251" s="39">
        <f>COUNTIF('Master List'!AU:AU,$A251)+G251</f>
        <v>0</v>
      </c>
      <c r="I251" s="39">
        <f>COUNTIF('Master List'!BB:BB,$A251)+H251</f>
        <v>0</v>
      </c>
      <c r="J251" s="4"/>
      <c r="K251" s="4"/>
      <c r="L251" s="13"/>
    </row>
    <row r="252" spans="1:12" x14ac:dyDescent="0.25">
      <c r="A252" s="38">
        <v>40975</v>
      </c>
      <c r="B252" s="39">
        <f>COUNTIF('Master List'!E:E,$A252)</f>
        <v>0</v>
      </c>
      <c r="C252" s="39">
        <f>COUNTIF('Master List'!L:L,$A252)+B252</f>
        <v>0</v>
      </c>
      <c r="D252" s="39">
        <f>COUNTIF('Master List'!S:S,$A252)+C252</f>
        <v>0</v>
      </c>
      <c r="E252" s="39">
        <f>COUNTIF('Master List'!Z:Z,$A252)+D252</f>
        <v>0</v>
      </c>
      <c r="F252" s="39">
        <f>COUNTIF('Master List'!AG:AG,$A252)+E252</f>
        <v>0</v>
      </c>
      <c r="G252" s="39">
        <f>COUNTIF('Master List'!AN:AN,$A252)+F252</f>
        <v>0</v>
      </c>
      <c r="H252" s="39">
        <f>COUNTIF('Master List'!AU:AU,$A252)+G252</f>
        <v>0</v>
      </c>
      <c r="I252" s="39">
        <f>COUNTIF('Master List'!BB:BB,$A252)+H252</f>
        <v>0</v>
      </c>
      <c r="J252" s="4"/>
      <c r="K252" s="4"/>
      <c r="L252" s="13"/>
    </row>
    <row r="253" spans="1:12" x14ac:dyDescent="0.25">
      <c r="A253" s="38">
        <v>40976</v>
      </c>
      <c r="B253" s="39">
        <f>COUNTIF('Master List'!E:E,$A253)</f>
        <v>0</v>
      </c>
      <c r="C253" s="39">
        <f>COUNTIF('Master List'!L:L,$A253)+B253</f>
        <v>0</v>
      </c>
      <c r="D253" s="39">
        <f>COUNTIF('Master List'!S:S,$A253)+C253</f>
        <v>0</v>
      </c>
      <c r="E253" s="39">
        <f>COUNTIF('Master List'!Z:Z,$A253)+D253</f>
        <v>0</v>
      </c>
      <c r="F253" s="39">
        <f>COUNTIF('Master List'!AG:AG,$A253)+E253</f>
        <v>0</v>
      </c>
      <c r="G253" s="39">
        <f>COUNTIF('Master List'!AN:AN,$A253)+F253</f>
        <v>0</v>
      </c>
      <c r="H253" s="39">
        <f>COUNTIF('Master List'!AU:AU,$A253)+G253</f>
        <v>0</v>
      </c>
      <c r="I253" s="39">
        <f>COUNTIF('Master List'!BB:BB,$A253)+H253</f>
        <v>0</v>
      </c>
      <c r="J253" s="4"/>
      <c r="K253" s="4"/>
    </row>
    <row r="254" spans="1:12" x14ac:dyDescent="0.25">
      <c r="A254" s="38">
        <v>40977</v>
      </c>
      <c r="B254" s="39">
        <f>COUNTIF('Master List'!E:E,$A254)</f>
        <v>0</v>
      </c>
      <c r="C254" s="39">
        <f>COUNTIF('Master List'!L:L,$A254)+B254</f>
        <v>0</v>
      </c>
      <c r="D254" s="39">
        <f>COUNTIF('Master List'!S:S,$A254)+C254</f>
        <v>0</v>
      </c>
      <c r="E254" s="39">
        <f>COUNTIF('Master List'!Z:Z,$A254)+D254</f>
        <v>0</v>
      </c>
      <c r="F254" s="39">
        <f>COUNTIF('Master List'!AG:AG,$A254)+E254</f>
        <v>0</v>
      </c>
      <c r="G254" s="39">
        <f>COUNTIF('Master List'!AN:AN,$A254)+F254</f>
        <v>0</v>
      </c>
      <c r="H254" s="39">
        <f>COUNTIF('Master List'!AU:AU,$A254)+G254</f>
        <v>0</v>
      </c>
      <c r="I254" s="39">
        <f>COUNTIF('Master List'!BB:BB,$A254)+H254</f>
        <v>0</v>
      </c>
      <c r="J254" s="4"/>
      <c r="K254" s="4"/>
    </row>
    <row r="255" spans="1:12" x14ac:dyDescent="0.25">
      <c r="A255" s="38">
        <v>40978</v>
      </c>
      <c r="B255" s="39">
        <f>COUNTIF('Master List'!E:E,$A255)</f>
        <v>0</v>
      </c>
      <c r="C255" s="39">
        <f>COUNTIF('Master List'!L:L,$A255)+B255</f>
        <v>0</v>
      </c>
      <c r="D255" s="39">
        <f>COUNTIF('Master List'!S:S,$A255)+C255</f>
        <v>0</v>
      </c>
      <c r="E255" s="39">
        <f>COUNTIF('Master List'!Z:Z,$A255)+D255</f>
        <v>0</v>
      </c>
      <c r="F255" s="39">
        <f>COUNTIF('Master List'!AG:AG,$A255)+E255</f>
        <v>0</v>
      </c>
      <c r="G255" s="39">
        <f>COUNTIF('Master List'!AN:AN,$A255)+F255</f>
        <v>0</v>
      </c>
      <c r="H255" s="39">
        <f>COUNTIF('Master List'!AU:AU,$A255)+G255</f>
        <v>0</v>
      </c>
      <c r="I255" s="39">
        <f>COUNTIF('Master List'!BB:BB,$A255)+H255</f>
        <v>0</v>
      </c>
      <c r="J255" s="4"/>
      <c r="K255" s="4"/>
    </row>
    <row r="256" spans="1:12" x14ac:dyDescent="0.25">
      <c r="A256" s="38">
        <v>40979</v>
      </c>
      <c r="B256" s="39">
        <f>COUNTIF('Master List'!E:E,$A256)</f>
        <v>0</v>
      </c>
      <c r="C256" s="39">
        <f>COUNTIF('Master List'!L:L,$A256)+B256</f>
        <v>0</v>
      </c>
      <c r="D256" s="39">
        <f>COUNTIF('Master List'!S:S,$A256)+C256</f>
        <v>0</v>
      </c>
      <c r="E256" s="39">
        <f>COUNTIF('Master List'!Z:Z,$A256)+D256</f>
        <v>0</v>
      </c>
      <c r="F256" s="39">
        <f>COUNTIF('Master List'!AG:AG,$A256)+E256</f>
        <v>0</v>
      </c>
      <c r="G256" s="39">
        <f>COUNTIF('Master List'!AN:AN,$A256)+F256</f>
        <v>0</v>
      </c>
      <c r="H256" s="39">
        <f>COUNTIF('Master List'!AU:AU,$A256)+G256</f>
        <v>0</v>
      </c>
      <c r="I256" s="39">
        <f>COUNTIF('Master List'!BB:BB,$A256)+H256</f>
        <v>0</v>
      </c>
      <c r="J256" s="4"/>
      <c r="K256" s="4"/>
    </row>
    <row r="257" spans="1:11" x14ac:dyDescent="0.25">
      <c r="A257" s="38">
        <v>40980</v>
      </c>
      <c r="B257" s="39">
        <f>COUNTIF('Master List'!E:E,$A257)</f>
        <v>0</v>
      </c>
      <c r="C257" s="39">
        <f>COUNTIF('Master List'!L:L,$A257)+B257</f>
        <v>0</v>
      </c>
      <c r="D257" s="39">
        <f>COUNTIF('Master List'!S:S,$A257)+C257</f>
        <v>0</v>
      </c>
      <c r="E257" s="39">
        <f>COUNTIF('Master List'!Z:Z,$A257)+D257</f>
        <v>0</v>
      </c>
      <c r="F257" s="39">
        <f>COUNTIF('Master List'!AG:AG,$A257)+E257</f>
        <v>0</v>
      </c>
      <c r="G257" s="39">
        <f>COUNTIF('Master List'!AN:AN,$A257)+F257</f>
        <v>0</v>
      </c>
      <c r="H257" s="39">
        <f>COUNTIF('Master List'!AU:AU,$A257)+G257</f>
        <v>0</v>
      </c>
      <c r="I257" s="39">
        <f>COUNTIF('Master List'!BB:BB,$A257)+H257</f>
        <v>0</v>
      </c>
      <c r="J257" s="4"/>
      <c r="K257" s="4"/>
    </row>
    <row r="258" spans="1:11" x14ac:dyDescent="0.25">
      <c r="A258" s="38">
        <v>40981</v>
      </c>
      <c r="B258" s="39">
        <f>COUNTIF('Master List'!E:E,$A258)</f>
        <v>0</v>
      </c>
      <c r="C258" s="39">
        <f>COUNTIF('Master List'!L:L,$A258)+B258</f>
        <v>0</v>
      </c>
      <c r="D258" s="39">
        <f>COUNTIF('Master List'!S:S,$A258)+C258</f>
        <v>0</v>
      </c>
      <c r="E258" s="39">
        <f>COUNTIF('Master List'!Z:Z,$A258)+D258</f>
        <v>0</v>
      </c>
      <c r="F258" s="39">
        <f>COUNTIF('Master List'!AG:AG,$A258)+E258</f>
        <v>0</v>
      </c>
      <c r="G258" s="39">
        <f>COUNTIF('Master List'!AN:AN,$A258)+F258</f>
        <v>0</v>
      </c>
      <c r="H258" s="39">
        <f>COUNTIF('Master List'!AU:AU,$A258)+G258</f>
        <v>0</v>
      </c>
      <c r="I258" s="39">
        <f>COUNTIF('Master List'!BB:BB,$A258)+H258</f>
        <v>0</v>
      </c>
      <c r="J258" s="4"/>
      <c r="K258" s="4"/>
    </row>
    <row r="259" spans="1:11" x14ac:dyDescent="0.25">
      <c r="A259" s="38">
        <v>40982</v>
      </c>
      <c r="B259" s="39">
        <f>COUNTIF('Master List'!E:E,$A259)</f>
        <v>0</v>
      </c>
      <c r="C259" s="39">
        <f>COUNTIF('Master List'!L:L,$A259)+B259</f>
        <v>0</v>
      </c>
      <c r="D259" s="39">
        <f>COUNTIF('Master List'!S:S,$A259)+C259</f>
        <v>0</v>
      </c>
      <c r="E259" s="39">
        <f>COUNTIF('Master List'!Z:Z,$A259)+D259</f>
        <v>0</v>
      </c>
      <c r="F259" s="39">
        <f>COUNTIF('Master List'!AG:AG,$A259)+E259</f>
        <v>0</v>
      </c>
      <c r="G259" s="39">
        <f>COUNTIF('Master List'!AN:AN,$A259)+F259</f>
        <v>0</v>
      </c>
      <c r="H259" s="39">
        <f>COUNTIF('Master List'!AU:AU,$A259)+G259</f>
        <v>0</v>
      </c>
      <c r="I259" s="39">
        <f>COUNTIF('Master List'!BB:BB,$A259)+H259</f>
        <v>0</v>
      </c>
      <c r="J259" s="4"/>
      <c r="K259" s="4"/>
    </row>
    <row r="260" spans="1:11" x14ac:dyDescent="0.25">
      <c r="A260" s="38">
        <v>40983</v>
      </c>
      <c r="B260" s="39">
        <f>COUNTIF('Master List'!E:E,$A260)</f>
        <v>0</v>
      </c>
      <c r="C260" s="39">
        <f>COUNTIF('Master List'!L:L,$A260)+B260</f>
        <v>0</v>
      </c>
      <c r="D260" s="39">
        <f>COUNTIF('Master List'!S:S,$A260)+C260</f>
        <v>0</v>
      </c>
      <c r="E260" s="39">
        <f>COUNTIF('Master List'!Z:Z,$A260)+D260</f>
        <v>0</v>
      </c>
      <c r="F260" s="39">
        <f>COUNTIF('Master List'!AG:AG,$A260)+E260</f>
        <v>0</v>
      </c>
      <c r="G260" s="39">
        <f>COUNTIF('Master List'!AN:AN,$A260)+F260</f>
        <v>0</v>
      </c>
      <c r="H260" s="39">
        <f>COUNTIF('Master List'!AU:AU,$A260)+G260</f>
        <v>0</v>
      </c>
      <c r="I260" s="39">
        <f>COUNTIF('Master List'!BB:BB,$A260)+H260</f>
        <v>0</v>
      </c>
      <c r="J260" s="4"/>
      <c r="K260" s="4"/>
    </row>
    <row r="261" spans="1:11" x14ac:dyDescent="0.25">
      <c r="A261" s="38">
        <v>40984</v>
      </c>
      <c r="B261" s="39">
        <f>COUNTIF('Master List'!E:E,$A261)</f>
        <v>0</v>
      </c>
      <c r="C261" s="39">
        <f>COUNTIF('Master List'!L:L,$A261)+B261</f>
        <v>0</v>
      </c>
      <c r="D261" s="39">
        <f>COUNTIF('Master List'!S:S,$A261)+C261</f>
        <v>0</v>
      </c>
      <c r="E261" s="39">
        <f>COUNTIF('Master List'!Z:Z,$A261)+D261</f>
        <v>0</v>
      </c>
      <c r="F261" s="39">
        <f>COUNTIF('Master List'!AG:AG,$A261)+E261</f>
        <v>0</v>
      </c>
      <c r="G261" s="39">
        <f>COUNTIF('Master List'!AN:AN,$A261)+F261</f>
        <v>0</v>
      </c>
      <c r="H261" s="39">
        <f>COUNTIF('Master List'!AU:AU,$A261)+G261</f>
        <v>0</v>
      </c>
      <c r="I261" s="39">
        <f>COUNTIF('Master List'!BB:BB,$A261)+H261</f>
        <v>0</v>
      </c>
      <c r="J261" s="4"/>
      <c r="K261" s="4"/>
    </row>
    <row r="262" spans="1:11" x14ac:dyDescent="0.25">
      <c r="A262" s="38">
        <v>40985</v>
      </c>
      <c r="B262" s="39">
        <f>COUNTIF('Master List'!E:E,$A262)</f>
        <v>0</v>
      </c>
      <c r="C262" s="39">
        <f>COUNTIF('Master List'!L:L,$A262)+B262</f>
        <v>0</v>
      </c>
      <c r="D262" s="39">
        <f>COUNTIF('Master List'!S:S,$A262)+C262</f>
        <v>0</v>
      </c>
      <c r="E262" s="39">
        <f>COUNTIF('Master List'!Z:Z,$A262)+D262</f>
        <v>0</v>
      </c>
      <c r="F262" s="39">
        <f>COUNTIF('Master List'!AG:AG,$A262)+E262</f>
        <v>0</v>
      </c>
      <c r="G262" s="39">
        <f>COUNTIF('Master List'!AN:AN,$A262)+F262</f>
        <v>0</v>
      </c>
      <c r="H262" s="39">
        <f>COUNTIF('Master List'!AU:AU,$A262)+G262</f>
        <v>0</v>
      </c>
      <c r="I262" s="39">
        <f>COUNTIF('Master List'!BB:BB,$A262)+H262</f>
        <v>0</v>
      </c>
      <c r="J262" s="4"/>
      <c r="K262" s="4"/>
    </row>
    <row r="263" spans="1:11" x14ac:dyDescent="0.25">
      <c r="A263" s="38">
        <v>40986</v>
      </c>
      <c r="B263" s="39">
        <f>COUNTIF('Master List'!E:E,$A263)</f>
        <v>0</v>
      </c>
      <c r="C263" s="39">
        <f>COUNTIF('Master List'!L:L,$A263)+B263</f>
        <v>0</v>
      </c>
      <c r="D263" s="39">
        <f>COUNTIF('Master List'!S:S,$A263)+C263</f>
        <v>0</v>
      </c>
      <c r="E263" s="39">
        <f>COUNTIF('Master List'!Z:Z,$A263)+D263</f>
        <v>0</v>
      </c>
      <c r="F263" s="39">
        <f>COUNTIF('Master List'!AG:AG,$A263)+E263</f>
        <v>0</v>
      </c>
      <c r="G263" s="39">
        <f>COUNTIF('Master List'!AN:AN,$A263)+F263</f>
        <v>0</v>
      </c>
      <c r="H263" s="39">
        <f>COUNTIF('Master List'!AU:AU,$A263)+G263</f>
        <v>0</v>
      </c>
      <c r="I263" s="39">
        <f>COUNTIF('Master List'!BB:BB,$A263)+H263</f>
        <v>0</v>
      </c>
      <c r="J263" s="4"/>
      <c r="K263" s="4"/>
    </row>
    <row r="264" spans="1:11" x14ac:dyDescent="0.25">
      <c r="A264" s="38">
        <v>40987</v>
      </c>
      <c r="B264" s="39">
        <f>COUNTIF('Master List'!E:E,$A264)</f>
        <v>0</v>
      </c>
      <c r="C264" s="39">
        <f>COUNTIF('Master List'!L:L,$A264)+B264</f>
        <v>0</v>
      </c>
      <c r="D264" s="39">
        <f>COUNTIF('Master List'!S:S,$A264)+C264</f>
        <v>0</v>
      </c>
      <c r="E264" s="39">
        <f>COUNTIF('Master List'!Z:Z,$A264)+D264</f>
        <v>0</v>
      </c>
      <c r="F264" s="39">
        <f>COUNTIF('Master List'!AG:AG,$A264)+E264</f>
        <v>0</v>
      </c>
      <c r="G264" s="39">
        <f>COUNTIF('Master List'!AN:AN,$A264)+F264</f>
        <v>0</v>
      </c>
      <c r="H264" s="39">
        <f>COUNTIF('Master List'!AU:AU,$A264)+G264</f>
        <v>0</v>
      </c>
      <c r="I264" s="39">
        <f>COUNTIF('Master List'!BB:BB,$A264)+H264</f>
        <v>0</v>
      </c>
      <c r="J264" s="4"/>
      <c r="K264" s="4"/>
    </row>
    <row r="265" spans="1:11" x14ac:dyDescent="0.25">
      <c r="A265" s="38">
        <v>40988</v>
      </c>
      <c r="B265" s="39">
        <f>COUNTIF('Master List'!E:E,$A265)</f>
        <v>0</v>
      </c>
      <c r="C265" s="39">
        <f>COUNTIF('Master List'!L:L,$A265)+B265</f>
        <v>0</v>
      </c>
      <c r="D265" s="39">
        <f>COUNTIF('Master List'!S:S,$A265)+C265</f>
        <v>0</v>
      </c>
      <c r="E265" s="39">
        <f>COUNTIF('Master List'!Z:Z,$A265)+D265</f>
        <v>0</v>
      </c>
      <c r="F265" s="39">
        <f>COUNTIF('Master List'!AG:AG,$A265)+E265</f>
        <v>0</v>
      </c>
      <c r="G265" s="39">
        <f>COUNTIF('Master List'!AN:AN,$A265)+F265</f>
        <v>0</v>
      </c>
      <c r="H265" s="39">
        <f>COUNTIF('Master List'!AU:AU,$A265)+G265</f>
        <v>0</v>
      </c>
      <c r="I265" s="39">
        <f>COUNTIF('Master List'!BB:BB,$A265)+H265</f>
        <v>0</v>
      </c>
      <c r="J265" s="4"/>
      <c r="K265" s="4"/>
    </row>
    <row r="266" spans="1:11" x14ac:dyDescent="0.25">
      <c r="A266" s="38">
        <v>40989</v>
      </c>
      <c r="B266" s="39">
        <f>COUNTIF('Master List'!E:E,$A266)</f>
        <v>0</v>
      </c>
      <c r="C266" s="39">
        <f>COUNTIF('Master List'!L:L,$A266)+B266</f>
        <v>0</v>
      </c>
      <c r="D266" s="39">
        <f>COUNTIF('Master List'!S:S,$A266)+C266</f>
        <v>0</v>
      </c>
      <c r="E266" s="39">
        <f>COUNTIF('Master List'!Z:Z,$A266)+D266</f>
        <v>0</v>
      </c>
      <c r="F266" s="39">
        <f>COUNTIF('Master List'!AG:AG,$A266)+E266</f>
        <v>0</v>
      </c>
      <c r="G266" s="39">
        <f>COUNTIF('Master List'!AN:AN,$A266)+F266</f>
        <v>0</v>
      </c>
      <c r="H266" s="39">
        <f>COUNTIF('Master List'!AU:AU,$A266)+G266</f>
        <v>0</v>
      </c>
      <c r="I266" s="39">
        <f>COUNTIF('Master List'!BB:BB,$A266)+H266</f>
        <v>0</v>
      </c>
      <c r="J266" s="4"/>
      <c r="K266" s="4"/>
    </row>
    <row r="267" spans="1:11" x14ac:dyDescent="0.25">
      <c r="A267" s="38">
        <v>40990</v>
      </c>
      <c r="B267" s="39">
        <f>COUNTIF('Master List'!E:E,$A267)</f>
        <v>0</v>
      </c>
      <c r="C267" s="39">
        <f>COUNTIF('Master List'!L:L,$A267)+B267</f>
        <v>0</v>
      </c>
      <c r="D267" s="39">
        <f>COUNTIF('Master List'!S:S,$A267)+C267</f>
        <v>0</v>
      </c>
      <c r="E267" s="39">
        <f>COUNTIF('Master List'!Z:Z,$A267)+D267</f>
        <v>0</v>
      </c>
      <c r="F267" s="39">
        <f>COUNTIF('Master List'!AG:AG,$A267)+E267</f>
        <v>0</v>
      </c>
      <c r="G267" s="39">
        <f>COUNTIF('Master List'!AN:AN,$A267)+F267</f>
        <v>0</v>
      </c>
      <c r="H267" s="39">
        <f>COUNTIF('Master List'!AU:AU,$A267)+G267</f>
        <v>0</v>
      </c>
      <c r="I267" s="39">
        <f>COUNTIF('Master List'!BB:BB,$A267)+H267</f>
        <v>0</v>
      </c>
      <c r="J267" s="4"/>
      <c r="K267" s="4"/>
    </row>
    <row r="268" spans="1:11" x14ac:dyDescent="0.25">
      <c r="A268" s="38">
        <v>40991</v>
      </c>
      <c r="B268" s="39">
        <f>COUNTIF('Master List'!E:E,$A268)</f>
        <v>0</v>
      </c>
      <c r="C268" s="39">
        <f>COUNTIF('Master List'!L:L,$A268)+B268</f>
        <v>0</v>
      </c>
      <c r="D268" s="39">
        <f>COUNTIF('Master List'!S:S,$A268)+C268</f>
        <v>0</v>
      </c>
      <c r="E268" s="39">
        <f>COUNTIF('Master List'!Z:Z,$A268)+D268</f>
        <v>0</v>
      </c>
      <c r="F268" s="39">
        <f>COUNTIF('Master List'!AG:AG,$A268)+E268</f>
        <v>0</v>
      </c>
      <c r="G268" s="39">
        <f>COUNTIF('Master List'!AN:AN,$A268)+F268</f>
        <v>0</v>
      </c>
      <c r="H268" s="39">
        <f>COUNTIF('Master List'!AU:AU,$A268)+G268</f>
        <v>0</v>
      </c>
      <c r="I268" s="39">
        <f>COUNTIF('Master List'!BB:BB,$A268)+H268</f>
        <v>0</v>
      </c>
      <c r="J268" s="4"/>
      <c r="K268" s="4"/>
    </row>
    <row r="269" spans="1:11" x14ac:dyDescent="0.25">
      <c r="A269" s="38">
        <v>40992</v>
      </c>
      <c r="B269" s="39">
        <f>COUNTIF('Master List'!E:E,$A269)</f>
        <v>0</v>
      </c>
      <c r="C269" s="39">
        <f>COUNTIF('Master List'!L:L,$A269)+B269</f>
        <v>0</v>
      </c>
      <c r="D269" s="39">
        <f>COUNTIF('Master List'!S:S,$A269)+C269</f>
        <v>0</v>
      </c>
      <c r="E269" s="39">
        <f>COUNTIF('Master List'!Z:Z,$A269)+D269</f>
        <v>0</v>
      </c>
      <c r="F269" s="39">
        <f>COUNTIF('Master List'!AG:AG,$A269)+E269</f>
        <v>0</v>
      </c>
      <c r="G269" s="39">
        <f>COUNTIF('Master List'!AN:AN,$A269)+F269</f>
        <v>0</v>
      </c>
      <c r="H269" s="39">
        <f>COUNTIF('Master List'!AU:AU,$A269)+G269</f>
        <v>0</v>
      </c>
      <c r="I269" s="39">
        <f>COUNTIF('Master List'!BB:BB,$A269)+H269</f>
        <v>0</v>
      </c>
      <c r="J269" s="4"/>
      <c r="K269" s="4"/>
    </row>
    <row r="270" spans="1:11" x14ac:dyDescent="0.25">
      <c r="A270" s="38">
        <v>40993</v>
      </c>
      <c r="B270" s="39">
        <f>COUNTIF('Master List'!E:E,$A270)</f>
        <v>0</v>
      </c>
      <c r="C270" s="39">
        <f>COUNTIF('Master List'!L:L,$A270)+B270</f>
        <v>0</v>
      </c>
      <c r="D270" s="39">
        <f>COUNTIF('Master List'!S:S,$A270)+C270</f>
        <v>0</v>
      </c>
      <c r="E270" s="39">
        <f>COUNTIF('Master List'!Z:Z,$A270)+D270</f>
        <v>0</v>
      </c>
      <c r="F270" s="39">
        <f>COUNTIF('Master List'!AG:AG,$A270)+E270</f>
        <v>0</v>
      </c>
      <c r="G270" s="39">
        <f>COUNTIF('Master List'!AN:AN,$A270)+F270</f>
        <v>0</v>
      </c>
      <c r="H270" s="39">
        <f>COUNTIF('Master List'!AU:AU,$A270)+G270</f>
        <v>0</v>
      </c>
      <c r="I270" s="39">
        <f>COUNTIF('Master List'!BB:BB,$A270)+H270</f>
        <v>0</v>
      </c>
      <c r="J270" s="4"/>
      <c r="K270" s="4"/>
    </row>
    <row r="271" spans="1:11" x14ac:dyDescent="0.25">
      <c r="A271" s="38">
        <v>40994</v>
      </c>
      <c r="B271" s="39">
        <f>COUNTIF('Master List'!E:E,$A271)</f>
        <v>0</v>
      </c>
      <c r="C271" s="39">
        <f>COUNTIF('Master List'!L:L,$A271)+B271</f>
        <v>0</v>
      </c>
      <c r="D271" s="39">
        <f>COUNTIF('Master List'!S:S,$A271)+C271</f>
        <v>0</v>
      </c>
      <c r="E271" s="39">
        <f>COUNTIF('Master List'!Z:Z,$A271)+D271</f>
        <v>0</v>
      </c>
      <c r="F271" s="39">
        <f>COUNTIF('Master List'!AG:AG,$A271)+E271</f>
        <v>0</v>
      </c>
      <c r="G271" s="39">
        <f>COUNTIF('Master List'!AN:AN,$A271)+F271</f>
        <v>0</v>
      </c>
      <c r="H271" s="39">
        <f>COUNTIF('Master List'!AU:AU,$A271)+G271</f>
        <v>0</v>
      </c>
      <c r="I271" s="39">
        <f>COUNTIF('Master List'!BB:BB,$A271)+H271</f>
        <v>0</v>
      </c>
      <c r="J271" s="4"/>
      <c r="K271" s="4"/>
    </row>
    <row r="272" spans="1:11" x14ac:dyDescent="0.25">
      <c r="A272" s="38">
        <v>40995</v>
      </c>
      <c r="B272" s="39">
        <f>COUNTIF('Master List'!E:E,$A272)</f>
        <v>0</v>
      </c>
      <c r="C272" s="39">
        <f>COUNTIF('Master List'!L:L,$A272)+B272</f>
        <v>0</v>
      </c>
      <c r="D272" s="39">
        <f>COUNTIF('Master List'!S:S,$A272)+C272</f>
        <v>0</v>
      </c>
      <c r="E272" s="39">
        <f>COUNTIF('Master List'!Z:Z,$A272)+D272</f>
        <v>0</v>
      </c>
      <c r="F272" s="39">
        <f>COUNTIF('Master List'!AG:AG,$A272)+E272</f>
        <v>0</v>
      </c>
      <c r="G272" s="39">
        <f>COUNTIF('Master List'!AN:AN,$A272)+F272</f>
        <v>0</v>
      </c>
      <c r="H272" s="39">
        <f>COUNTIF('Master List'!AU:AU,$A272)+G272</f>
        <v>0</v>
      </c>
      <c r="I272" s="39">
        <f>COUNTIF('Master List'!BB:BB,$A272)+H272</f>
        <v>0</v>
      </c>
      <c r="J272" s="4"/>
      <c r="K272" s="4"/>
    </row>
    <row r="273" spans="1:11" x14ac:dyDescent="0.25">
      <c r="A273" s="38">
        <v>40996</v>
      </c>
      <c r="B273" s="39">
        <f>COUNTIF('Master List'!E:E,$A273)</f>
        <v>0</v>
      </c>
      <c r="C273" s="39">
        <f>COUNTIF('Master List'!L:L,$A273)+B273</f>
        <v>0</v>
      </c>
      <c r="D273" s="39">
        <f>COUNTIF('Master List'!S:S,$A273)+C273</f>
        <v>0</v>
      </c>
      <c r="E273" s="39">
        <f>COUNTIF('Master List'!Z:Z,$A273)+D273</f>
        <v>0</v>
      </c>
      <c r="F273" s="39">
        <f>COUNTIF('Master List'!AG:AG,$A273)+E273</f>
        <v>0</v>
      </c>
      <c r="G273" s="39">
        <f>COUNTIF('Master List'!AN:AN,$A273)+F273</f>
        <v>0</v>
      </c>
      <c r="H273" s="39">
        <f>COUNTIF('Master List'!AU:AU,$A273)+G273</f>
        <v>0</v>
      </c>
      <c r="I273" s="39">
        <f>COUNTIF('Master List'!BB:BB,$A273)+H273</f>
        <v>0</v>
      </c>
      <c r="J273" s="4"/>
      <c r="K273" s="4"/>
    </row>
    <row r="274" spans="1:11" x14ac:dyDescent="0.25">
      <c r="A274" s="38">
        <v>40997</v>
      </c>
      <c r="B274" s="39">
        <f>COUNTIF('Master List'!E:E,$A274)</f>
        <v>0</v>
      </c>
      <c r="C274" s="39">
        <f>COUNTIF('Master List'!L:L,$A274)+B274</f>
        <v>0</v>
      </c>
      <c r="D274" s="39">
        <f>COUNTIF('Master List'!S:S,$A274)+C274</f>
        <v>0</v>
      </c>
      <c r="E274" s="39">
        <f>COUNTIF('Master List'!Z:Z,$A274)+D274</f>
        <v>0</v>
      </c>
      <c r="F274" s="39">
        <f>COUNTIF('Master List'!AG:AG,$A274)+E274</f>
        <v>0</v>
      </c>
      <c r="G274" s="39">
        <f>COUNTIF('Master List'!AN:AN,$A274)+F274</f>
        <v>0</v>
      </c>
      <c r="H274" s="39">
        <f>COUNTIF('Master List'!AU:AU,$A274)+G274</f>
        <v>0</v>
      </c>
      <c r="I274" s="39">
        <f>COUNTIF('Master List'!BB:BB,$A274)+H274</f>
        <v>0</v>
      </c>
      <c r="J274" s="4"/>
      <c r="K274" s="4"/>
    </row>
    <row r="275" spans="1:11" x14ac:dyDescent="0.25">
      <c r="A275" s="38">
        <v>40998</v>
      </c>
      <c r="B275" s="39">
        <f>COUNTIF('Master List'!E:E,$A275)</f>
        <v>0</v>
      </c>
      <c r="C275" s="39">
        <f>COUNTIF('Master List'!L:L,$A275)+B275</f>
        <v>0</v>
      </c>
      <c r="D275" s="39">
        <f>COUNTIF('Master List'!S:S,$A275)+C275</f>
        <v>0</v>
      </c>
      <c r="E275" s="39">
        <f>COUNTIF('Master List'!Z:Z,$A275)+D275</f>
        <v>0</v>
      </c>
      <c r="F275" s="39">
        <f>COUNTIF('Master List'!AG:AG,$A275)+E275</f>
        <v>0</v>
      </c>
      <c r="G275" s="39">
        <f>COUNTIF('Master List'!AN:AN,$A275)+F275</f>
        <v>0</v>
      </c>
      <c r="H275" s="39">
        <f>COUNTIF('Master List'!AU:AU,$A275)+G275</f>
        <v>0</v>
      </c>
      <c r="I275" s="39">
        <f>COUNTIF('Master List'!BB:BB,$A275)+H275</f>
        <v>0</v>
      </c>
      <c r="J275" s="4"/>
      <c r="K275" s="4"/>
    </row>
    <row r="276" spans="1:11" x14ac:dyDescent="0.25">
      <c r="A276" s="38">
        <v>40999</v>
      </c>
      <c r="B276" s="39">
        <f>COUNTIF('Master List'!E:E,$A276)</f>
        <v>0</v>
      </c>
      <c r="C276" s="39">
        <f>COUNTIF('Master List'!L:L,$A276)+B276</f>
        <v>0</v>
      </c>
      <c r="D276" s="39">
        <f>COUNTIF('Master List'!S:S,$A276)+C276</f>
        <v>0</v>
      </c>
      <c r="E276" s="39">
        <f>COUNTIF('Master List'!Z:Z,$A276)+D276</f>
        <v>0</v>
      </c>
      <c r="F276" s="39">
        <f>COUNTIF('Master List'!AG:AG,$A276)+E276</f>
        <v>0</v>
      </c>
      <c r="G276" s="39">
        <f>COUNTIF('Master List'!AN:AN,$A276)+F276</f>
        <v>0</v>
      </c>
      <c r="H276" s="39">
        <f>COUNTIF('Master List'!AU:AU,$A276)+G276</f>
        <v>0</v>
      </c>
      <c r="I276" s="39">
        <f>COUNTIF('Master List'!BB:BB,$A276)+H276</f>
        <v>0</v>
      </c>
      <c r="J276" s="4"/>
      <c r="K276" s="4"/>
    </row>
    <row r="277" spans="1:11" x14ac:dyDescent="0.25">
      <c r="A277" s="38">
        <v>41000</v>
      </c>
      <c r="B277" s="39">
        <f>COUNTIF('Master List'!E:E,$A277)</f>
        <v>0</v>
      </c>
      <c r="C277" s="39">
        <f>COUNTIF('Master List'!L:L,$A277)+B277</f>
        <v>0</v>
      </c>
      <c r="D277" s="39">
        <f>COUNTIF('Master List'!S:S,$A277)+C277</f>
        <v>0</v>
      </c>
      <c r="E277" s="39">
        <f>COUNTIF('Master List'!Z:Z,$A277)+D277</f>
        <v>0</v>
      </c>
      <c r="F277" s="39">
        <f>COUNTIF('Master List'!AG:AG,$A277)+E277</f>
        <v>0</v>
      </c>
      <c r="G277" s="39">
        <f>COUNTIF('Master List'!AN:AN,$A277)+F277</f>
        <v>0</v>
      </c>
      <c r="H277" s="39">
        <f>COUNTIF('Master List'!AU:AU,$A277)+G277</f>
        <v>0</v>
      </c>
      <c r="I277" s="39">
        <f>COUNTIF('Master List'!BB:BB,$A277)+H277</f>
        <v>0</v>
      </c>
      <c r="J277" s="4"/>
      <c r="K277" s="4"/>
    </row>
    <row r="278" spans="1:11" x14ac:dyDescent="0.25">
      <c r="A278" s="38">
        <v>41001</v>
      </c>
      <c r="B278" s="39">
        <f>COUNTIF('Master List'!E:E,$A278)</f>
        <v>0</v>
      </c>
      <c r="C278" s="39">
        <f>COUNTIF('Master List'!L:L,$A278)+B278</f>
        <v>0</v>
      </c>
      <c r="D278" s="39">
        <f>COUNTIF('Master List'!S:S,$A278)+C278</f>
        <v>0</v>
      </c>
      <c r="E278" s="39">
        <f>COUNTIF('Master List'!Z:Z,$A278)+D278</f>
        <v>0</v>
      </c>
      <c r="F278" s="39">
        <f>COUNTIF('Master List'!AG:AG,$A278)+E278</f>
        <v>0</v>
      </c>
      <c r="G278" s="39">
        <f>COUNTIF('Master List'!AN:AN,$A278)+F278</f>
        <v>0</v>
      </c>
      <c r="H278" s="39">
        <f>COUNTIF('Master List'!AU:AU,$A278)+G278</f>
        <v>0</v>
      </c>
      <c r="I278" s="39">
        <f>COUNTIF('Master List'!BB:BB,$A278)+H278</f>
        <v>0</v>
      </c>
      <c r="J278" s="4"/>
      <c r="K278" s="4"/>
    </row>
    <row r="279" spans="1:11" x14ac:dyDescent="0.25">
      <c r="A279" s="38">
        <v>41002</v>
      </c>
      <c r="B279" s="39">
        <f>COUNTIF('Master List'!E:E,$A279)</f>
        <v>0</v>
      </c>
      <c r="C279" s="39">
        <f>COUNTIF('Master List'!L:L,$A279)+B279</f>
        <v>0</v>
      </c>
      <c r="D279" s="39">
        <f>COUNTIF('Master List'!S:S,$A279)+C279</f>
        <v>0</v>
      </c>
      <c r="E279" s="39">
        <f>COUNTIF('Master List'!Z:Z,$A279)+D279</f>
        <v>0</v>
      </c>
      <c r="F279" s="39">
        <f>COUNTIF('Master List'!AG:AG,$A279)+E279</f>
        <v>0</v>
      </c>
      <c r="G279" s="39">
        <f>COUNTIF('Master List'!AN:AN,$A279)+F279</f>
        <v>0</v>
      </c>
      <c r="H279" s="39">
        <f>COUNTIF('Master List'!AU:AU,$A279)+G279</f>
        <v>0</v>
      </c>
      <c r="I279" s="39">
        <f>COUNTIF('Master List'!BB:BB,$A279)+H279</f>
        <v>0</v>
      </c>
      <c r="J279" s="4"/>
      <c r="K279" s="4"/>
    </row>
    <row r="280" spans="1:11" x14ac:dyDescent="0.25">
      <c r="A280" s="38">
        <v>41003</v>
      </c>
      <c r="B280" s="39">
        <f>COUNTIF('Master List'!E:E,$A280)</f>
        <v>0</v>
      </c>
      <c r="C280" s="39">
        <f>COUNTIF('Master List'!L:L,$A280)+B280</f>
        <v>0</v>
      </c>
      <c r="D280" s="39">
        <f>COUNTIF('Master List'!S:S,$A280)+C280</f>
        <v>0</v>
      </c>
      <c r="E280" s="39">
        <f>COUNTIF('Master List'!Z:Z,$A280)+D280</f>
        <v>0</v>
      </c>
      <c r="F280" s="39">
        <f>COUNTIF('Master List'!AG:AG,$A280)+E280</f>
        <v>0</v>
      </c>
      <c r="G280" s="39">
        <f>COUNTIF('Master List'!AN:AN,$A280)+F280</f>
        <v>0</v>
      </c>
      <c r="H280" s="39">
        <f>COUNTIF('Master List'!AU:AU,$A280)+G280</f>
        <v>0</v>
      </c>
      <c r="I280" s="39">
        <f>COUNTIF('Master List'!BB:BB,$A280)+H280</f>
        <v>0</v>
      </c>
      <c r="J280" s="4"/>
      <c r="K280" s="4"/>
    </row>
    <row r="281" spans="1:11" x14ac:dyDescent="0.25">
      <c r="A281" s="38">
        <v>41004</v>
      </c>
      <c r="B281" s="39">
        <f>COUNTIF('Master List'!E:E,$A281)</f>
        <v>0</v>
      </c>
      <c r="C281" s="39">
        <f>COUNTIF('Master List'!L:L,$A281)+B281</f>
        <v>0</v>
      </c>
      <c r="D281" s="39">
        <f>COUNTIF('Master List'!S:S,$A281)+C281</f>
        <v>0</v>
      </c>
      <c r="E281" s="39">
        <f>COUNTIF('Master List'!Z:Z,$A281)+D281</f>
        <v>0</v>
      </c>
      <c r="F281" s="39">
        <f>COUNTIF('Master List'!AG:AG,$A281)+E281</f>
        <v>0</v>
      </c>
      <c r="G281" s="39">
        <f>COUNTIF('Master List'!AN:AN,$A281)+F281</f>
        <v>0</v>
      </c>
      <c r="H281" s="39">
        <f>COUNTIF('Master List'!AU:AU,$A281)+G281</f>
        <v>0</v>
      </c>
      <c r="I281" s="39">
        <f>COUNTIF('Master List'!BB:BB,$A281)+H281</f>
        <v>0</v>
      </c>
      <c r="J281" s="4"/>
      <c r="K281" s="4"/>
    </row>
    <row r="282" spans="1:11" x14ac:dyDescent="0.25">
      <c r="A282" s="38">
        <v>41005</v>
      </c>
      <c r="B282" s="39">
        <f>COUNTIF('Master List'!E:E,$A282)</f>
        <v>0</v>
      </c>
      <c r="C282" s="39">
        <f>COUNTIF('Master List'!L:L,$A282)+B282</f>
        <v>0</v>
      </c>
      <c r="D282" s="39">
        <f>COUNTIF('Master List'!S:S,$A282)+C282</f>
        <v>0</v>
      </c>
      <c r="E282" s="39">
        <f>COUNTIF('Master List'!Z:Z,$A282)+D282</f>
        <v>0</v>
      </c>
      <c r="F282" s="39">
        <f>COUNTIF('Master List'!AG:AG,$A282)+E282</f>
        <v>0</v>
      </c>
      <c r="G282" s="39">
        <f>COUNTIF('Master List'!AN:AN,$A282)+F282</f>
        <v>0</v>
      </c>
      <c r="H282" s="39">
        <f>COUNTIF('Master List'!AU:AU,$A282)+G282</f>
        <v>0</v>
      </c>
      <c r="I282" s="39">
        <f>COUNTIF('Master List'!BB:BB,$A282)+H282</f>
        <v>0</v>
      </c>
      <c r="J282" s="4"/>
      <c r="K282" s="4"/>
    </row>
    <row r="283" spans="1:11" x14ac:dyDescent="0.25">
      <c r="A283" s="38">
        <v>41006</v>
      </c>
      <c r="B283" s="39">
        <f>COUNTIF('Master List'!E:E,$A283)</f>
        <v>0</v>
      </c>
      <c r="C283" s="39">
        <f>COUNTIF('Master List'!L:L,$A283)+B283</f>
        <v>0</v>
      </c>
      <c r="D283" s="39">
        <f>COUNTIF('Master List'!S:S,$A283)+C283</f>
        <v>0</v>
      </c>
      <c r="E283" s="39">
        <f>COUNTIF('Master List'!Z:Z,$A283)+D283</f>
        <v>0</v>
      </c>
      <c r="F283" s="39">
        <f>COUNTIF('Master List'!AG:AG,$A283)+E283</f>
        <v>0</v>
      </c>
      <c r="G283" s="39">
        <f>COUNTIF('Master List'!AN:AN,$A283)+F283</f>
        <v>0</v>
      </c>
      <c r="H283" s="39">
        <f>COUNTIF('Master List'!AU:AU,$A283)+G283</f>
        <v>0</v>
      </c>
      <c r="I283" s="39">
        <f>COUNTIF('Master List'!BB:BB,$A283)+H283</f>
        <v>0</v>
      </c>
      <c r="J283" s="4"/>
      <c r="K283" s="4"/>
    </row>
    <row r="284" spans="1:11" x14ac:dyDescent="0.25">
      <c r="A284" s="38">
        <v>41007</v>
      </c>
      <c r="B284" s="39">
        <f>COUNTIF('Master List'!E:E,$A284)</f>
        <v>0</v>
      </c>
      <c r="C284" s="39">
        <f>COUNTIF('Master List'!L:L,$A284)+B284</f>
        <v>0</v>
      </c>
      <c r="D284" s="39">
        <f>COUNTIF('Master List'!S:S,$A284)+C284</f>
        <v>0</v>
      </c>
      <c r="E284" s="39">
        <f>COUNTIF('Master List'!Z:Z,$A284)+D284</f>
        <v>0</v>
      </c>
      <c r="F284" s="39">
        <f>COUNTIF('Master List'!AG:AG,$A284)+E284</f>
        <v>0</v>
      </c>
      <c r="G284" s="39">
        <f>COUNTIF('Master List'!AN:AN,$A284)+F284</f>
        <v>0</v>
      </c>
      <c r="H284" s="39">
        <f>COUNTIF('Master List'!AU:AU,$A284)+G284</f>
        <v>0</v>
      </c>
      <c r="I284" s="39">
        <f>COUNTIF('Master List'!BB:BB,$A284)+H284</f>
        <v>0</v>
      </c>
      <c r="J284" s="4"/>
      <c r="K284" s="4"/>
    </row>
    <row r="285" spans="1:11" x14ac:dyDescent="0.25">
      <c r="A285" s="38">
        <v>41008</v>
      </c>
      <c r="B285" s="39">
        <f>COUNTIF('Master List'!E:E,$A285)</f>
        <v>0</v>
      </c>
      <c r="C285" s="39">
        <f>COUNTIF('Master List'!L:L,$A285)+B285</f>
        <v>0</v>
      </c>
      <c r="D285" s="39">
        <f>COUNTIF('Master List'!S:S,$A285)+C285</f>
        <v>0</v>
      </c>
      <c r="E285" s="39">
        <f>COUNTIF('Master List'!Z:Z,$A285)+D285</f>
        <v>0</v>
      </c>
      <c r="F285" s="39">
        <f>COUNTIF('Master List'!AG:AG,$A285)+E285</f>
        <v>0</v>
      </c>
      <c r="G285" s="39">
        <f>COUNTIF('Master List'!AN:AN,$A285)+F285</f>
        <v>0</v>
      </c>
      <c r="H285" s="39">
        <f>COUNTIF('Master List'!AU:AU,$A285)+G285</f>
        <v>0</v>
      </c>
      <c r="I285" s="39">
        <f>COUNTIF('Master List'!BB:BB,$A285)+H285</f>
        <v>0</v>
      </c>
      <c r="J285" s="4"/>
      <c r="K285" s="4"/>
    </row>
    <row r="286" spans="1:11" x14ac:dyDescent="0.25">
      <c r="A286" s="38">
        <v>41009</v>
      </c>
      <c r="B286" s="39">
        <f>COUNTIF('Master List'!E:E,$A286)</f>
        <v>0</v>
      </c>
      <c r="C286" s="39">
        <f>COUNTIF('Master List'!L:L,$A286)+B286</f>
        <v>0</v>
      </c>
      <c r="D286" s="39">
        <f>COUNTIF('Master List'!S:S,$A286)+C286</f>
        <v>0</v>
      </c>
      <c r="E286" s="39">
        <f>COUNTIF('Master List'!Z:Z,$A286)+D286</f>
        <v>0</v>
      </c>
      <c r="F286" s="39">
        <f>COUNTIF('Master List'!AG:AG,$A286)+E286</f>
        <v>0</v>
      </c>
      <c r="G286" s="39">
        <f>COUNTIF('Master List'!AN:AN,$A286)+F286</f>
        <v>0</v>
      </c>
      <c r="H286" s="39">
        <f>COUNTIF('Master List'!AU:AU,$A286)+G286</f>
        <v>0</v>
      </c>
      <c r="I286" s="39">
        <f>COUNTIF('Master List'!BB:BB,$A286)+H286</f>
        <v>0</v>
      </c>
      <c r="J286" s="4"/>
      <c r="K286" s="4"/>
    </row>
    <row r="287" spans="1:11" x14ac:dyDescent="0.25">
      <c r="A287" s="38">
        <v>41010</v>
      </c>
      <c r="B287" s="39">
        <f>COUNTIF('Master List'!E:E,$A287)</f>
        <v>0</v>
      </c>
      <c r="C287" s="39">
        <f>COUNTIF('Master List'!L:L,$A287)+B287</f>
        <v>0</v>
      </c>
      <c r="D287" s="39">
        <f>COUNTIF('Master List'!S:S,$A287)+C287</f>
        <v>0</v>
      </c>
      <c r="E287" s="39">
        <f>COUNTIF('Master List'!Z:Z,$A287)+D287</f>
        <v>0</v>
      </c>
      <c r="F287" s="39">
        <f>COUNTIF('Master List'!AG:AG,$A287)+E287</f>
        <v>0</v>
      </c>
      <c r="G287" s="39">
        <f>COUNTIF('Master List'!AN:AN,$A287)+F287</f>
        <v>0</v>
      </c>
      <c r="H287" s="39">
        <f>COUNTIF('Master List'!AU:AU,$A287)+G287</f>
        <v>0</v>
      </c>
      <c r="I287" s="39">
        <f>COUNTIF('Master List'!BB:BB,$A287)+H287</f>
        <v>0</v>
      </c>
      <c r="J287" s="4"/>
      <c r="K287" s="4"/>
    </row>
    <row r="288" spans="1:11" x14ac:dyDescent="0.25">
      <c r="A288" s="38">
        <v>41011</v>
      </c>
      <c r="B288" s="39">
        <f>COUNTIF('Master List'!E:E,$A288)</f>
        <v>0</v>
      </c>
      <c r="C288" s="39">
        <f>COUNTIF('Master List'!L:L,$A288)+B288</f>
        <v>0</v>
      </c>
      <c r="D288" s="39">
        <f>COUNTIF('Master List'!S:S,$A288)+C288</f>
        <v>0</v>
      </c>
      <c r="E288" s="39">
        <f>COUNTIF('Master List'!Z:Z,$A288)+D288</f>
        <v>0</v>
      </c>
      <c r="F288" s="39">
        <f>COUNTIF('Master List'!AG:AG,$A288)+E288</f>
        <v>0</v>
      </c>
      <c r="G288" s="39">
        <f>COUNTIF('Master List'!AN:AN,$A288)+F288</f>
        <v>0</v>
      </c>
      <c r="H288" s="39">
        <f>COUNTIF('Master List'!AU:AU,$A288)+G288</f>
        <v>0</v>
      </c>
      <c r="I288" s="39">
        <f>COUNTIF('Master List'!BB:BB,$A288)+H288</f>
        <v>0</v>
      </c>
      <c r="J288" s="4"/>
      <c r="K288" s="4"/>
    </row>
    <row r="289" spans="1:11" x14ac:dyDescent="0.25">
      <c r="A289" s="38">
        <v>41012</v>
      </c>
      <c r="B289" s="39">
        <f>COUNTIF('Master List'!E:E,$A289)</f>
        <v>0</v>
      </c>
      <c r="C289" s="39">
        <f>COUNTIF('Master List'!L:L,$A289)+B289</f>
        <v>0</v>
      </c>
      <c r="D289" s="39">
        <f>COUNTIF('Master List'!S:S,$A289)+C289</f>
        <v>0</v>
      </c>
      <c r="E289" s="39">
        <f>COUNTIF('Master List'!Z:Z,$A289)+D289</f>
        <v>0</v>
      </c>
      <c r="F289" s="39">
        <f>COUNTIF('Master List'!AG:AG,$A289)+E289</f>
        <v>0</v>
      </c>
      <c r="G289" s="39">
        <f>COUNTIF('Master List'!AN:AN,$A289)+F289</f>
        <v>0</v>
      </c>
      <c r="H289" s="39">
        <f>COUNTIF('Master List'!AU:AU,$A289)+G289</f>
        <v>0</v>
      </c>
      <c r="I289" s="39">
        <f>COUNTIF('Master List'!BB:BB,$A289)+H289</f>
        <v>0</v>
      </c>
      <c r="J289" s="4"/>
      <c r="K289" s="4"/>
    </row>
    <row r="290" spans="1:11" x14ac:dyDescent="0.25">
      <c r="A290" s="38">
        <v>41013</v>
      </c>
      <c r="B290" s="39">
        <f>COUNTIF('Master List'!E:E,$A290)</f>
        <v>0</v>
      </c>
      <c r="C290" s="39">
        <f>COUNTIF('Master List'!L:L,$A290)+B290</f>
        <v>0</v>
      </c>
      <c r="D290" s="39">
        <f>COUNTIF('Master List'!S:S,$A290)+C290</f>
        <v>0</v>
      </c>
      <c r="E290" s="39">
        <f>COUNTIF('Master List'!Z:Z,$A290)+D290</f>
        <v>0</v>
      </c>
      <c r="F290" s="39">
        <f>COUNTIF('Master List'!AG:AG,$A290)+E290</f>
        <v>0</v>
      </c>
      <c r="G290" s="39">
        <f>COUNTIF('Master List'!AN:AN,$A290)+F290</f>
        <v>0</v>
      </c>
      <c r="H290" s="39">
        <f>COUNTIF('Master List'!AU:AU,$A290)+G290</f>
        <v>0</v>
      </c>
      <c r="I290" s="39">
        <f>COUNTIF('Master List'!BB:BB,$A290)+H290</f>
        <v>0</v>
      </c>
      <c r="J290" s="4"/>
      <c r="K290" s="4"/>
    </row>
    <row r="291" spans="1:11" x14ac:dyDescent="0.25">
      <c r="A291" s="38">
        <v>41014</v>
      </c>
      <c r="B291" s="39">
        <f>COUNTIF('Master List'!E:E,$A291)</f>
        <v>0</v>
      </c>
      <c r="C291" s="39">
        <f>COUNTIF('Master List'!L:L,$A291)+B291</f>
        <v>0</v>
      </c>
      <c r="D291" s="39">
        <f>COUNTIF('Master List'!S:S,$A291)+C291</f>
        <v>0</v>
      </c>
      <c r="E291" s="39">
        <f>COUNTIF('Master List'!Z:Z,$A291)+D291</f>
        <v>0</v>
      </c>
      <c r="F291" s="39">
        <f>COUNTIF('Master List'!AG:AG,$A291)+E291</f>
        <v>0</v>
      </c>
      <c r="G291" s="39">
        <f>COUNTIF('Master List'!AN:AN,$A291)+F291</f>
        <v>0</v>
      </c>
      <c r="H291" s="39">
        <f>COUNTIF('Master List'!AU:AU,$A291)+G291</f>
        <v>0</v>
      </c>
      <c r="I291" s="39">
        <f>COUNTIF('Master List'!BB:BB,$A291)+H291</f>
        <v>0</v>
      </c>
      <c r="J291" s="4"/>
      <c r="K291" s="4"/>
    </row>
    <row r="292" spans="1:11" x14ac:dyDescent="0.25">
      <c r="A292" s="38">
        <v>41015</v>
      </c>
      <c r="B292" s="39">
        <f>COUNTIF('Master List'!E:E,$A292)</f>
        <v>0</v>
      </c>
      <c r="C292" s="39">
        <f>COUNTIF('Master List'!L:L,$A292)+B292</f>
        <v>0</v>
      </c>
      <c r="D292" s="39">
        <f>COUNTIF('Master List'!S:S,$A292)+C292</f>
        <v>0</v>
      </c>
      <c r="E292" s="39">
        <f>COUNTIF('Master List'!Z:Z,$A292)+D292</f>
        <v>0</v>
      </c>
      <c r="F292" s="39">
        <f>COUNTIF('Master List'!AG:AG,$A292)+E292</f>
        <v>0</v>
      </c>
      <c r="G292" s="39">
        <f>COUNTIF('Master List'!AN:AN,$A292)+F292</f>
        <v>0</v>
      </c>
      <c r="H292" s="39">
        <f>COUNTIF('Master List'!AU:AU,$A292)+G292</f>
        <v>0</v>
      </c>
      <c r="I292" s="39">
        <f>COUNTIF('Master List'!BB:BB,$A292)+H292</f>
        <v>0</v>
      </c>
      <c r="J292" s="4"/>
      <c r="K292" s="4"/>
    </row>
    <row r="293" spans="1:11" x14ac:dyDescent="0.25">
      <c r="A293" s="38">
        <v>41016</v>
      </c>
      <c r="B293" s="39">
        <f>COUNTIF('Master List'!E:E,$A293)</f>
        <v>0</v>
      </c>
      <c r="C293" s="39">
        <f>COUNTIF('Master List'!L:L,$A293)+B293</f>
        <v>0</v>
      </c>
      <c r="D293" s="39">
        <f>COUNTIF('Master List'!S:S,$A293)+C293</f>
        <v>0</v>
      </c>
      <c r="E293" s="39">
        <f>COUNTIF('Master List'!Z:Z,$A293)+D293</f>
        <v>0</v>
      </c>
      <c r="F293" s="39">
        <f>COUNTIF('Master List'!AG:AG,$A293)+E293</f>
        <v>0</v>
      </c>
      <c r="G293" s="39">
        <f>COUNTIF('Master List'!AN:AN,$A293)+F293</f>
        <v>0</v>
      </c>
      <c r="H293" s="39">
        <f>COUNTIF('Master List'!AU:AU,$A293)+G293</f>
        <v>0</v>
      </c>
      <c r="I293" s="39">
        <f>COUNTIF('Master List'!BB:BB,$A293)+H293</f>
        <v>0</v>
      </c>
      <c r="J293" s="4"/>
      <c r="K293" s="4"/>
    </row>
    <row r="294" spans="1:11" x14ac:dyDescent="0.25">
      <c r="A294" s="38">
        <v>41017</v>
      </c>
      <c r="B294" s="39">
        <f>COUNTIF('Master List'!E:E,$A294)</f>
        <v>0</v>
      </c>
      <c r="C294" s="39">
        <f>COUNTIF('Master List'!L:L,$A294)+B294</f>
        <v>0</v>
      </c>
      <c r="D294" s="39">
        <f>COUNTIF('Master List'!S:S,$A294)+C294</f>
        <v>0</v>
      </c>
      <c r="E294" s="39">
        <f>COUNTIF('Master List'!Z:Z,$A294)+D294</f>
        <v>0</v>
      </c>
      <c r="F294" s="39">
        <f>COUNTIF('Master List'!AG:AG,$A294)+E294</f>
        <v>0</v>
      </c>
      <c r="G294" s="39">
        <f>COUNTIF('Master List'!AN:AN,$A294)+F294</f>
        <v>0</v>
      </c>
      <c r="H294" s="39">
        <f>COUNTIF('Master List'!AU:AU,$A294)+G294</f>
        <v>0</v>
      </c>
      <c r="I294" s="39">
        <f>COUNTIF('Master List'!BB:BB,$A294)+H294</f>
        <v>0</v>
      </c>
      <c r="J294" s="4"/>
      <c r="K294" s="4"/>
    </row>
    <row r="295" spans="1:11" x14ac:dyDescent="0.25">
      <c r="A295" s="38">
        <v>41018</v>
      </c>
      <c r="B295" s="39">
        <f>COUNTIF('Master List'!E:E,$A295)</f>
        <v>0</v>
      </c>
      <c r="C295" s="39">
        <f>COUNTIF('Master List'!L:L,$A295)+B295</f>
        <v>0</v>
      </c>
      <c r="D295" s="39">
        <f>COUNTIF('Master List'!S:S,$A295)+C295</f>
        <v>0</v>
      </c>
      <c r="E295" s="39">
        <f>COUNTIF('Master List'!Z:Z,$A295)+D295</f>
        <v>0</v>
      </c>
      <c r="F295" s="39">
        <f>COUNTIF('Master List'!AG:AG,$A295)+E295</f>
        <v>0</v>
      </c>
      <c r="G295" s="39">
        <f>COUNTIF('Master List'!AN:AN,$A295)+F295</f>
        <v>0</v>
      </c>
      <c r="H295" s="39">
        <f>COUNTIF('Master List'!AU:AU,$A295)+G295</f>
        <v>0</v>
      </c>
      <c r="I295" s="39">
        <f>COUNTIF('Master List'!BB:BB,$A295)+H295</f>
        <v>0</v>
      </c>
      <c r="J295" s="4"/>
      <c r="K295" s="4"/>
    </row>
    <row r="296" spans="1:11" x14ac:dyDescent="0.25">
      <c r="A296" s="38">
        <v>41019</v>
      </c>
      <c r="B296" s="39">
        <f>COUNTIF('Master List'!E:E,$A296)</f>
        <v>0</v>
      </c>
      <c r="C296" s="39">
        <f>COUNTIF('Master List'!L:L,$A296)+B296</f>
        <v>0</v>
      </c>
      <c r="D296" s="39">
        <f>COUNTIF('Master List'!S:S,$A296)+C296</f>
        <v>0</v>
      </c>
      <c r="E296" s="39">
        <f>COUNTIF('Master List'!Z:Z,$A296)+D296</f>
        <v>0</v>
      </c>
      <c r="F296" s="39">
        <f>COUNTIF('Master List'!AG:AG,$A296)+E296</f>
        <v>0</v>
      </c>
      <c r="G296" s="39">
        <f>COUNTIF('Master List'!AN:AN,$A296)+F296</f>
        <v>0</v>
      </c>
      <c r="H296" s="39">
        <f>COUNTIF('Master List'!AU:AU,$A296)+G296</f>
        <v>0</v>
      </c>
      <c r="I296" s="39">
        <f>COUNTIF('Master List'!BB:BB,$A296)+H296</f>
        <v>0</v>
      </c>
      <c r="J296" s="4"/>
      <c r="K296" s="4"/>
    </row>
    <row r="297" spans="1:11" x14ac:dyDescent="0.25">
      <c r="A297" s="38">
        <v>41020</v>
      </c>
      <c r="B297" s="39">
        <f>COUNTIF('Master List'!E:E,$A297)</f>
        <v>0</v>
      </c>
      <c r="C297" s="39">
        <f>COUNTIF('Master List'!L:L,$A297)+B297</f>
        <v>0</v>
      </c>
      <c r="D297" s="39">
        <f>COUNTIF('Master List'!S:S,$A297)+C297</f>
        <v>0</v>
      </c>
      <c r="E297" s="39">
        <f>COUNTIF('Master List'!Z:Z,$A297)+D297</f>
        <v>0</v>
      </c>
      <c r="F297" s="39">
        <f>COUNTIF('Master List'!AG:AG,$A297)+E297</f>
        <v>0</v>
      </c>
      <c r="G297" s="39">
        <f>COUNTIF('Master List'!AN:AN,$A297)+F297</f>
        <v>0</v>
      </c>
      <c r="H297" s="39">
        <f>COUNTIF('Master List'!AU:AU,$A297)+G297</f>
        <v>0</v>
      </c>
      <c r="I297" s="39">
        <f>COUNTIF('Master List'!BB:BB,$A297)+H297</f>
        <v>0</v>
      </c>
      <c r="J297" s="4"/>
      <c r="K297" s="4"/>
    </row>
    <row r="298" spans="1:11" x14ac:dyDescent="0.25">
      <c r="A298" s="38">
        <v>41021</v>
      </c>
      <c r="B298" s="39">
        <f>COUNTIF('Master List'!E:E,$A298)</f>
        <v>0</v>
      </c>
      <c r="C298" s="39">
        <f>COUNTIF('Master List'!L:L,$A298)+B298</f>
        <v>0</v>
      </c>
      <c r="D298" s="39">
        <f>COUNTIF('Master List'!S:S,$A298)+C298</f>
        <v>0</v>
      </c>
      <c r="E298" s="39">
        <f>COUNTIF('Master List'!Z:Z,$A298)+D298</f>
        <v>0</v>
      </c>
      <c r="F298" s="39">
        <f>COUNTIF('Master List'!AG:AG,$A298)+E298</f>
        <v>0</v>
      </c>
      <c r="G298" s="39">
        <f>COUNTIF('Master List'!AN:AN,$A298)+F298</f>
        <v>0</v>
      </c>
      <c r="H298" s="39">
        <f>COUNTIF('Master List'!AU:AU,$A298)+G298</f>
        <v>0</v>
      </c>
      <c r="I298" s="39">
        <f>COUNTIF('Master List'!BB:BB,$A298)+H298</f>
        <v>0</v>
      </c>
      <c r="J298" s="4"/>
      <c r="K298" s="4"/>
    </row>
    <row r="299" spans="1:11" x14ac:dyDescent="0.25">
      <c r="A299" s="38">
        <v>41022</v>
      </c>
      <c r="B299" s="39">
        <f>COUNTIF('Master List'!E:E,$A299)</f>
        <v>0</v>
      </c>
      <c r="C299" s="39">
        <f>COUNTIF('Master List'!L:L,$A299)+B299</f>
        <v>0</v>
      </c>
      <c r="D299" s="39">
        <f>COUNTIF('Master List'!S:S,$A299)+C299</f>
        <v>0</v>
      </c>
      <c r="E299" s="39">
        <f>COUNTIF('Master List'!Z:Z,$A299)+D299</f>
        <v>0</v>
      </c>
      <c r="F299" s="39">
        <f>COUNTIF('Master List'!AG:AG,$A299)+E299</f>
        <v>0</v>
      </c>
      <c r="G299" s="39">
        <f>COUNTIF('Master List'!AN:AN,$A299)+F299</f>
        <v>0</v>
      </c>
      <c r="H299" s="39">
        <f>COUNTIF('Master List'!AU:AU,$A299)+G299</f>
        <v>0</v>
      </c>
      <c r="I299" s="39">
        <f>COUNTIF('Master List'!BB:BB,$A299)+H299</f>
        <v>0</v>
      </c>
      <c r="J299" s="4"/>
      <c r="K299" s="4"/>
    </row>
    <row r="300" spans="1:11" x14ac:dyDescent="0.25">
      <c r="A300" s="38">
        <v>41023</v>
      </c>
      <c r="B300" s="39">
        <f>COUNTIF('Master List'!E:E,$A300)</f>
        <v>0</v>
      </c>
      <c r="C300" s="39">
        <f>COUNTIF('Master List'!L:L,$A300)+B300</f>
        <v>0</v>
      </c>
      <c r="D300" s="39">
        <f>COUNTIF('Master List'!S:S,$A300)+C300</f>
        <v>0</v>
      </c>
      <c r="E300" s="39">
        <f>COUNTIF('Master List'!Z:Z,$A300)+D300</f>
        <v>0</v>
      </c>
      <c r="F300" s="39">
        <f>COUNTIF('Master List'!AG:AG,$A300)+E300</f>
        <v>0</v>
      </c>
      <c r="G300" s="39">
        <f>COUNTIF('Master List'!AN:AN,$A300)+F300</f>
        <v>0</v>
      </c>
      <c r="H300" s="39">
        <f>COUNTIF('Master List'!AU:AU,$A300)+G300</f>
        <v>0</v>
      </c>
      <c r="I300" s="39">
        <f>COUNTIF('Master List'!BB:BB,$A300)+H300</f>
        <v>0</v>
      </c>
      <c r="J300" s="4"/>
      <c r="K300" s="4"/>
    </row>
    <row r="301" spans="1:11" x14ac:dyDescent="0.25">
      <c r="A301" s="38">
        <v>41024</v>
      </c>
      <c r="B301" s="39">
        <f>COUNTIF('Master List'!E:E,$A301)</f>
        <v>0</v>
      </c>
      <c r="C301" s="39">
        <f>COUNTIF('Master List'!L:L,$A301)+B301</f>
        <v>0</v>
      </c>
      <c r="D301" s="39">
        <f>COUNTIF('Master List'!S:S,$A301)+C301</f>
        <v>0</v>
      </c>
      <c r="E301" s="39">
        <f>COUNTIF('Master List'!Z:Z,$A301)+D301</f>
        <v>0</v>
      </c>
      <c r="F301" s="39">
        <f>COUNTIF('Master List'!AG:AG,$A301)+E301</f>
        <v>0</v>
      </c>
      <c r="G301" s="39">
        <f>COUNTIF('Master List'!AN:AN,$A301)+F301</f>
        <v>0</v>
      </c>
      <c r="H301" s="39">
        <f>COUNTIF('Master List'!AU:AU,$A301)+G301</f>
        <v>0</v>
      </c>
      <c r="I301" s="39">
        <f>COUNTIF('Master List'!BB:BB,$A301)+H301</f>
        <v>0</v>
      </c>
      <c r="J301" s="4"/>
      <c r="K301" s="4"/>
    </row>
    <row r="302" spans="1:11" x14ac:dyDescent="0.25">
      <c r="A302" s="38">
        <v>41025</v>
      </c>
      <c r="B302" s="39">
        <f>COUNTIF('Master List'!E:E,$A302)</f>
        <v>0</v>
      </c>
      <c r="C302" s="39">
        <f>COUNTIF('Master List'!L:L,$A302)+B302</f>
        <v>0</v>
      </c>
      <c r="D302" s="39">
        <f>COUNTIF('Master List'!S:S,$A302)+C302</f>
        <v>0</v>
      </c>
      <c r="E302" s="39">
        <f>COUNTIF('Master List'!Z:Z,$A302)+D302</f>
        <v>0</v>
      </c>
      <c r="F302" s="39">
        <f>COUNTIF('Master List'!AG:AG,$A302)+E302</f>
        <v>0</v>
      </c>
      <c r="G302" s="39">
        <f>COUNTIF('Master List'!AN:AN,$A302)+F302</f>
        <v>0</v>
      </c>
      <c r="H302" s="39">
        <f>COUNTIF('Master List'!AU:AU,$A302)+G302</f>
        <v>0</v>
      </c>
      <c r="I302" s="39">
        <f>COUNTIF('Master List'!BB:BB,$A302)+H302</f>
        <v>0</v>
      </c>
      <c r="J302" s="4"/>
      <c r="K302" s="4"/>
    </row>
    <row r="303" spans="1:11" x14ac:dyDescent="0.25">
      <c r="A303" s="38">
        <v>41026</v>
      </c>
      <c r="B303" s="39">
        <f>COUNTIF('Master List'!E:E,$A303)</f>
        <v>0</v>
      </c>
      <c r="C303" s="39">
        <f>COUNTIF('Master List'!L:L,$A303)+B303</f>
        <v>0</v>
      </c>
      <c r="D303" s="39">
        <f>COUNTIF('Master List'!S:S,$A303)+C303</f>
        <v>0</v>
      </c>
      <c r="E303" s="39">
        <f>COUNTIF('Master List'!Z:Z,$A303)+D303</f>
        <v>0</v>
      </c>
      <c r="F303" s="39">
        <f>COUNTIF('Master List'!AG:AG,$A303)+E303</f>
        <v>0</v>
      </c>
      <c r="G303" s="39">
        <f>COUNTIF('Master List'!AN:AN,$A303)+F303</f>
        <v>0</v>
      </c>
      <c r="H303" s="39">
        <f>COUNTIF('Master List'!AU:AU,$A303)+G303</f>
        <v>0</v>
      </c>
      <c r="I303" s="39">
        <f>COUNTIF('Master List'!BB:BB,$A303)+H303</f>
        <v>0</v>
      </c>
      <c r="J303" s="4"/>
      <c r="K303" s="4"/>
    </row>
    <row r="304" spans="1:11" x14ac:dyDescent="0.25">
      <c r="A304" s="38">
        <v>41027</v>
      </c>
      <c r="B304" s="39">
        <f>COUNTIF('Master List'!E:E,$A304)</f>
        <v>0</v>
      </c>
      <c r="C304" s="39">
        <f>COUNTIF('Master List'!L:L,$A304)+B304</f>
        <v>0</v>
      </c>
      <c r="D304" s="39">
        <f>COUNTIF('Master List'!S:S,$A304)+C304</f>
        <v>0</v>
      </c>
      <c r="E304" s="39">
        <f>COUNTIF('Master List'!Z:Z,$A304)+D304</f>
        <v>0</v>
      </c>
      <c r="F304" s="39">
        <f>COUNTIF('Master List'!AG:AG,$A304)+E304</f>
        <v>0</v>
      </c>
      <c r="G304" s="39">
        <f>COUNTIF('Master List'!AN:AN,$A304)+F304</f>
        <v>0</v>
      </c>
      <c r="H304" s="39">
        <f>COUNTIF('Master List'!AU:AU,$A304)+G304</f>
        <v>0</v>
      </c>
      <c r="I304" s="39">
        <f>COUNTIF('Master List'!BB:BB,$A304)+H304</f>
        <v>0</v>
      </c>
      <c r="J304" s="4"/>
      <c r="K304" s="4"/>
    </row>
    <row r="305" spans="1:11" x14ac:dyDescent="0.25">
      <c r="A305" s="38">
        <v>41028</v>
      </c>
      <c r="B305" s="39">
        <f>COUNTIF('Master List'!E:E,$A305)</f>
        <v>0</v>
      </c>
      <c r="C305" s="39">
        <f>COUNTIF('Master List'!L:L,$A305)+B305</f>
        <v>0</v>
      </c>
      <c r="D305" s="39">
        <f>COUNTIF('Master List'!S:S,$A305)+C305</f>
        <v>0</v>
      </c>
      <c r="E305" s="39">
        <f>COUNTIF('Master List'!Z:Z,$A305)+D305</f>
        <v>0</v>
      </c>
      <c r="F305" s="39">
        <f>COUNTIF('Master List'!AG:AG,$A305)+E305</f>
        <v>0</v>
      </c>
      <c r="G305" s="39">
        <f>COUNTIF('Master List'!AN:AN,$A305)+F305</f>
        <v>0</v>
      </c>
      <c r="H305" s="39">
        <f>COUNTIF('Master List'!AU:AU,$A305)+G305</f>
        <v>0</v>
      </c>
      <c r="I305" s="39">
        <f>COUNTIF('Master List'!BB:BB,$A305)+H305</f>
        <v>0</v>
      </c>
      <c r="J305" s="4"/>
      <c r="K305" s="4"/>
    </row>
    <row r="306" spans="1:11" x14ac:dyDescent="0.25">
      <c r="A306" s="38">
        <v>41029</v>
      </c>
      <c r="B306" s="39">
        <f>COUNTIF('Master List'!E:E,$A306)</f>
        <v>0</v>
      </c>
      <c r="C306" s="39">
        <f>COUNTIF('Master List'!L:L,$A306)+B306</f>
        <v>0</v>
      </c>
      <c r="D306" s="39">
        <f>COUNTIF('Master List'!S:S,$A306)+C306</f>
        <v>0</v>
      </c>
      <c r="E306" s="39">
        <f>COUNTIF('Master List'!Z:Z,$A306)+D306</f>
        <v>0</v>
      </c>
      <c r="F306" s="39">
        <f>COUNTIF('Master List'!AG:AG,$A306)+E306</f>
        <v>0</v>
      </c>
      <c r="G306" s="39">
        <f>COUNTIF('Master List'!AN:AN,$A306)+F306</f>
        <v>0</v>
      </c>
      <c r="H306" s="39">
        <f>COUNTIF('Master List'!AU:AU,$A306)+G306</f>
        <v>0</v>
      </c>
      <c r="I306" s="39">
        <f>COUNTIF('Master List'!BB:BB,$A306)+H306</f>
        <v>0</v>
      </c>
      <c r="J306" s="4"/>
      <c r="K306" s="4"/>
    </row>
    <row r="307" spans="1:11" x14ac:dyDescent="0.25">
      <c r="A307" s="38">
        <v>41030</v>
      </c>
      <c r="B307" s="39">
        <f>COUNTIF('Master List'!E:E,$A307)</f>
        <v>0</v>
      </c>
      <c r="C307" s="39">
        <f>COUNTIF('Master List'!L:L,$A307)+B307</f>
        <v>0</v>
      </c>
      <c r="D307" s="39">
        <f>COUNTIF('Master List'!S:S,$A307)+C307</f>
        <v>0</v>
      </c>
      <c r="E307" s="39">
        <f>COUNTIF('Master List'!Z:Z,$A307)+D307</f>
        <v>0</v>
      </c>
      <c r="F307" s="39">
        <f>COUNTIF('Master List'!AG:AG,$A307)+E307</f>
        <v>0</v>
      </c>
      <c r="G307" s="39">
        <f>COUNTIF('Master List'!AN:AN,$A307)+F307</f>
        <v>0</v>
      </c>
      <c r="H307" s="39">
        <f>COUNTIF('Master List'!AU:AU,$A307)+G307</f>
        <v>0</v>
      </c>
      <c r="I307" s="39">
        <f>COUNTIF('Master List'!BB:BB,$A307)+H307</f>
        <v>0</v>
      </c>
      <c r="J307" s="4"/>
      <c r="K307" s="4"/>
    </row>
    <row r="308" spans="1:11" x14ac:dyDescent="0.25">
      <c r="A308" s="38">
        <v>41031</v>
      </c>
      <c r="B308" s="39">
        <f>COUNTIF('Master List'!E:E,$A308)</f>
        <v>0</v>
      </c>
      <c r="C308" s="39">
        <f>COUNTIF('Master List'!L:L,$A308)+B308</f>
        <v>0</v>
      </c>
      <c r="D308" s="39">
        <f>COUNTIF('Master List'!S:S,$A308)+C308</f>
        <v>0</v>
      </c>
      <c r="E308" s="39">
        <f>COUNTIF('Master List'!Z:Z,$A308)+D308</f>
        <v>0</v>
      </c>
      <c r="F308" s="39">
        <f>COUNTIF('Master List'!AG:AG,$A308)+E308</f>
        <v>0</v>
      </c>
      <c r="G308" s="39">
        <f>COUNTIF('Master List'!AN:AN,$A308)+F308</f>
        <v>0</v>
      </c>
      <c r="H308" s="39">
        <f>COUNTIF('Master List'!AU:AU,$A308)+G308</f>
        <v>0</v>
      </c>
      <c r="I308" s="39">
        <f>COUNTIF('Master List'!BB:BB,$A308)+H308</f>
        <v>0</v>
      </c>
      <c r="J308" s="4"/>
      <c r="K308" s="4"/>
    </row>
    <row r="309" spans="1:11" x14ac:dyDescent="0.25">
      <c r="A309" s="38">
        <v>41032</v>
      </c>
      <c r="B309" s="39">
        <f>COUNTIF('Master List'!E:E,$A309)</f>
        <v>0</v>
      </c>
      <c r="C309" s="39">
        <f>COUNTIF('Master List'!L:L,$A309)+B309</f>
        <v>0</v>
      </c>
      <c r="D309" s="39">
        <f>COUNTIF('Master List'!S:S,$A309)+C309</f>
        <v>0</v>
      </c>
      <c r="E309" s="39">
        <f>COUNTIF('Master List'!Z:Z,$A309)+D309</f>
        <v>0</v>
      </c>
      <c r="F309" s="39">
        <f>COUNTIF('Master List'!AG:AG,$A309)+E309</f>
        <v>0</v>
      </c>
      <c r="G309" s="39">
        <f>COUNTIF('Master List'!AN:AN,$A309)+F309</f>
        <v>0</v>
      </c>
      <c r="H309" s="39">
        <f>COUNTIF('Master List'!AU:AU,$A309)+G309</f>
        <v>0</v>
      </c>
      <c r="I309" s="39">
        <f>COUNTIF('Master List'!BB:BB,$A309)+H309</f>
        <v>0</v>
      </c>
      <c r="J309" s="4"/>
      <c r="K309" s="4"/>
    </row>
    <row r="310" spans="1:11" x14ac:dyDescent="0.25">
      <c r="A310" s="38">
        <v>41033</v>
      </c>
      <c r="B310" s="39">
        <f>COUNTIF('Master List'!E:E,$A310)</f>
        <v>0</v>
      </c>
      <c r="C310" s="39">
        <f>COUNTIF('Master List'!L:L,$A310)+B310</f>
        <v>0</v>
      </c>
      <c r="D310" s="39">
        <f>COUNTIF('Master List'!S:S,$A310)+C310</f>
        <v>0</v>
      </c>
      <c r="E310" s="39">
        <f>COUNTIF('Master List'!Z:Z,$A310)+D310</f>
        <v>0</v>
      </c>
      <c r="F310" s="39">
        <f>COUNTIF('Master List'!AG:AG,$A310)+E310</f>
        <v>0</v>
      </c>
      <c r="G310" s="39">
        <f>COUNTIF('Master List'!AN:AN,$A310)+F310</f>
        <v>0</v>
      </c>
      <c r="H310" s="39">
        <f>COUNTIF('Master List'!AU:AU,$A310)+G310</f>
        <v>0</v>
      </c>
      <c r="I310" s="39">
        <f>COUNTIF('Master List'!BB:BB,$A310)+H310</f>
        <v>0</v>
      </c>
      <c r="J310" s="4"/>
      <c r="K310" s="4"/>
    </row>
    <row r="311" spans="1:11" x14ac:dyDescent="0.25">
      <c r="A311" s="38">
        <v>41034</v>
      </c>
      <c r="B311" s="39">
        <f>COUNTIF('Master List'!E:E,$A311)</f>
        <v>0</v>
      </c>
      <c r="C311" s="39">
        <f>COUNTIF('Master List'!L:L,$A311)+B311</f>
        <v>0</v>
      </c>
      <c r="D311" s="39">
        <f>COUNTIF('Master List'!S:S,$A311)+C311</f>
        <v>0</v>
      </c>
      <c r="E311" s="39">
        <f>COUNTIF('Master List'!Z:Z,$A311)+D311</f>
        <v>0</v>
      </c>
      <c r="F311" s="39">
        <f>COUNTIF('Master List'!AG:AG,$A311)+E311</f>
        <v>0</v>
      </c>
      <c r="G311" s="39">
        <f>COUNTIF('Master List'!AN:AN,$A311)+F311</f>
        <v>0</v>
      </c>
      <c r="H311" s="39">
        <f>COUNTIF('Master List'!AU:AU,$A311)+G311</f>
        <v>0</v>
      </c>
      <c r="I311" s="39">
        <f>COUNTIF('Master List'!BB:BB,$A311)+H311</f>
        <v>0</v>
      </c>
      <c r="J311" s="4"/>
      <c r="K311" s="4"/>
    </row>
    <row r="312" spans="1:11" x14ac:dyDescent="0.25">
      <c r="A312" s="38">
        <v>41035</v>
      </c>
      <c r="B312" s="39">
        <f>COUNTIF('Master List'!E:E,$A312)</f>
        <v>0</v>
      </c>
      <c r="C312" s="39">
        <f>COUNTIF('Master List'!L:L,$A312)+B312</f>
        <v>0</v>
      </c>
      <c r="D312" s="39">
        <f>COUNTIF('Master List'!S:S,$A312)+C312</f>
        <v>0</v>
      </c>
      <c r="E312" s="39">
        <f>COUNTIF('Master List'!Z:Z,$A312)+D312</f>
        <v>0</v>
      </c>
      <c r="F312" s="39">
        <f>COUNTIF('Master List'!AG:AG,$A312)+E312</f>
        <v>0</v>
      </c>
      <c r="G312" s="39">
        <f>COUNTIF('Master List'!AN:AN,$A312)+F312</f>
        <v>0</v>
      </c>
      <c r="H312" s="39">
        <f>COUNTIF('Master List'!AU:AU,$A312)+G312</f>
        <v>0</v>
      </c>
      <c r="I312" s="39">
        <f>COUNTIF('Master List'!BB:BB,$A312)+H312</f>
        <v>0</v>
      </c>
      <c r="J312" s="4"/>
      <c r="K312" s="4"/>
    </row>
    <row r="313" spans="1:11" x14ac:dyDescent="0.25">
      <c r="A313" s="38">
        <v>41036</v>
      </c>
      <c r="B313" s="39">
        <f>COUNTIF('Master List'!E:E,$A313)</f>
        <v>0</v>
      </c>
      <c r="C313" s="39">
        <f>COUNTIF('Master List'!L:L,$A313)+B313</f>
        <v>0</v>
      </c>
      <c r="D313" s="39">
        <f>COUNTIF('Master List'!S:S,$A313)+C313</f>
        <v>0</v>
      </c>
      <c r="E313" s="39">
        <f>COUNTIF('Master List'!Z:Z,$A313)+D313</f>
        <v>0</v>
      </c>
      <c r="F313" s="39">
        <f>COUNTIF('Master List'!AG:AG,$A313)+E313</f>
        <v>0</v>
      </c>
      <c r="G313" s="39">
        <f>COUNTIF('Master List'!AN:AN,$A313)+F313</f>
        <v>0</v>
      </c>
      <c r="H313" s="39">
        <f>COUNTIF('Master List'!AU:AU,$A313)+G313</f>
        <v>0</v>
      </c>
      <c r="I313" s="39">
        <f>COUNTIF('Master List'!BB:BB,$A313)+H313</f>
        <v>0</v>
      </c>
      <c r="J313" s="4"/>
      <c r="K313" s="4"/>
    </row>
    <row r="314" spans="1:11" x14ac:dyDescent="0.25">
      <c r="A314" s="38">
        <v>41037</v>
      </c>
      <c r="B314" s="39">
        <f>COUNTIF('Master List'!E:E,$A314)</f>
        <v>0</v>
      </c>
      <c r="C314" s="39">
        <f>COUNTIF('Master List'!L:L,$A314)+B314</f>
        <v>0</v>
      </c>
      <c r="D314" s="39">
        <f>COUNTIF('Master List'!S:S,$A314)+C314</f>
        <v>0</v>
      </c>
      <c r="E314" s="39">
        <f>COUNTIF('Master List'!Z:Z,$A314)+D314</f>
        <v>0</v>
      </c>
      <c r="F314" s="39">
        <f>COUNTIF('Master List'!AG:AG,$A314)+E314</f>
        <v>0</v>
      </c>
      <c r="G314" s="39">
        <f>COUNTIF('Master List'!AN:AN,$A314)+F314</f>
        <v>0</v>
      </c>
      <c r="H314" s="39">
        <f>COUNTIF('Master List'!AU:AU,$A314)+G314</f>
        <v>0</v>
      </c>
      <c r="I314" s="39">
        <f>COUNTIF('Master List'!BB:BB,$A314)+H314</f>
        <v>0</v>
      </c>
      <c r="J314" s="4"/>
      <c r="K314" s="4"/>
    </row>
    <row r="315" spans="1:11" x14ac:dyDescent="0.25">
      <c r="A315" s="38">
        <v>41038</v>
      </c>
      <c r="B315" s="39">
        <f>COUNTIF('Master List'!E:E,$A315)</f>
        <v>0</v>
      </c>
      <c r="C315" s="39">
        <f>COUNTIF('Master List'!L:L,$A315)+B315</f>
        <v>0</v>
      </c>
      <c r="D315" s="39">
        <f>COUNTIF('Master List'!S:S,$A315)+C315</f>
        <v>0</v>
      </c>
      <c r="E315" s="39">
        <f>COUNTIF('Master List'!Z:Z,$A315)+D315</f>
        <v>0</v>
      </c>
      <c r="F315" s="39">
        <f>COUNTIF('Master List'!AG:AG,$A315)+E315</f>
        <v>0</v>
      </c>
      <c r="G315" s="39">
        <f>COUNTIF('Master List'!AN:AN,$A315)+F315</f>
        <v>0</v>
      </c>
      <c r="H315" s="39">
        <f>COUNTIF('Master List'!AU:AU,$A315)+G315</f>
        <v>0</v>
      </c>
      <c r="I315" s="39">
        <f>COUNTIF('Master List'!BB:BB,$A315)+H315</f>
        <v>0</v>
      </c>
      <c r="J315" s="4"/>
      <c r="K315" s="4"/>
    </row>
    <row r="316" spans="1:11" x14ac:dyDescent="0.25">
      <c r="A316" s="38">
        <v>41039</v>
      </c>
      <c r="B316" s="39">
        <f>COUNTIF('Master List'!E:E,$A316)</f>
        <v>0</v>
      </c>
      <c r="C316" s="39">
        <f>COUNTIF('Master List'!L:L,$A316)+B316</f>
        <v>0</v>
      </c>
      <c r="D316" s="39">
        <f>COUNTIF('Master List'!S:S,$A316)+C316</f>
        <v>0</v>
      </c>
      <c r="E316" s="39">
        <f>COUNTIF('Master List'!Z:Z,$A316)+D316</f>
        <v>0</v>
      </c>
      <c r="F316" s="39">
        <f>COUNTIF('Master List'!AG:AG,$A316)+E316</f>
        <v>0</v>
      </c>
      <c r="G316" s="39">
        <f>COUNTIF('Master List'!AN:AN,$A316)+F316</f>
        <v>0</v>
      </c>
      <c r="H316" s="39">
        <f>COUNTIF('Master List'!AU:AU,$A316)+G316</f>
        <v>0</v>
      </c>
      <c r="I316" s="39">
        <f>COUNTIF('Master List'!BB:BB,$A316)+H316</f>
        <v>0</v>
      </c>
      <c r="J316" s="4"/>
      <c r="K316" s="4"/>
    </row>
    <row r="317" spans="1:11" x14ac:dyDescent="0.25">
      <c r="A317" s="38">
        <v>41040</v>
      </c>
      <c r="B317" s="39">
        <f>COUNTIF('Master List'!E:E,$A317)</f>
        <v>0</v>
      </c>
      <c r="C317" s="39">
        <f>COUNTIF('Master List'!L:L,$A317)+B317</f>
        <v>0</v>
      </c>
      <c r="D317" s="39">
        <f>COUNTIF('Master List'!S:S,$A317)+C317</f>
        <v>0</v>
      </c>
      <c r="E317" s="39">
        <f>COUNTIF('Master List'!Z:Z,$A317)+D317</f>
        <v>0</v>
      </c>
      <c r="F317" s="39">
        <f>COUNTIF('Master List'!AG:AG,$A317)+E317</f>
        <v>0</v>
      </c>
      <c r="G317" s="39">
        <f>COUNTIF('Master List'!AN:AN,$A317)+F317</f>
        <v>0</v>
      </c>
      <c r="H317" s="39">
        <f>COUNTIF('Master List'!AU:AU,$A317)+G317</f>
        <v>0</v>
      </c>
      <c r="I317" s="39">
        <f>COUNTIF('Master List'!BB:BB,$A317)+H317</f>
        <v>0</v>
      </c>
      <c r="J317" s="4"/>
      <c r="K317" s="4"/>
    </row>
    <row r="318" spans="1:11" x14ac:dyDescent="0.25">
      <c r="A318" s="38">
        <v>41041</v>
      </c>
      <c r="B318" s="39">
        <f>COUNTIF('Master List'!E:E,$A318)</f>
        <v>0</v>
      </c>
      <c r="C318" s="39">
        <f>COUNTIF('Master List'!L:L,$A318)+B318</f>
        <v>0</v>
      </c>
      <c r="D318" s="39">
        <f>COUNTIF('Master List'!S:S,$A318)+C318</f>
        <v>0</v>
      </c>
      <c r="E318" s="39">
        <f>COUNTIF('Master List'!Z:Z,$A318)+D318</f>
        <v>0</v>
      </c>
      <c r="F318" s="39">
        <f>COUNTIF('Master List'!AG:AG,$A318)+E318</f>
        <v>0</v>
      </c>
      <c r="G318" s="39">
        <f>COUNTIF('Master List'!AN:AN,$A318)+F318</f>
        <v>0</v>
      </c>
      <c r="H318" s="39">
        <f>COUNTIF('Master List'!AU:AU,$A318)+G318</f>
        <v>0</v>
      </c>
      <c r="I318" s="39">
        <f>COUNTIF('Master List'!BB:BB,$A318)+H318</f>
        <v>0</v>
      </c>
      <c r="J318" s="4"/>
      <c r="K318" s="4"/>
    </row>
    <row r="319" spans="1:11" x14ac:dyDescent="0.25">
      <c r="A319" s="38">
        <v>41042</v>
      </c>
      <c r="B319" s="39">
        <f>COUNTIF('Master List'!E:E,$A319)</f>
        <v>0</v>
      </c>
      <c r="C319" s="39">
        <f>COUNTIF('Master List'!L:L,$A319)+B319</f>
        <v>0</v>
      </c>
      <c r="D319" s="39">
        <f>COUNTIF('Master List'!S:S,$A319)+C319</f>
        <v>0</v>
      </c>
      <c r="E319" s="39">
        <f>COUNTIF('Master List'!Z:Z,$A319)+D319</f>
        <v>0</v>
      </c>
      <c r="F319" s="39">
        <f>COUNTIF('Master List'!AG:AG,$A319)+E319</f>
        <v>0</v>
      </c>
      <c r="G319" s="39">
        <f>COUNTIF('Master List'!AN:AN,$A319)+F319</f>
        <v>0</v>
      </c>
      <c r="H319" s="39">
        <f>COUNTIF('Master List'!AU:AU,$A319)+G319</f>
        <v>0</v>
      </c>
      <c r="I319" s="39">
        <f>COUNTIF('Master List'!BB:BB,$A319)+H319</f>
        <v>0</v>
      </c>
      <c r="J319" s="4"/>
      <c r="K319" s="4"/>
    </row>
    <row r="320" spans="1:11" x14ac:dyDescent="0.25">
      <c r="A320" s="38">
        <v>41043</v>
      </c>
      <c r="B320" s="39">
        <f>COUNTIF('Master List'!E:E,$A320)</f>
        <v>0</v>
      </c>
      <c r="C320" s="39">
        <f>COUNTIF('Master List'!L:L,$A320)+B320</f>
        <v>0</v>
      </c>
      <c r="D320" s="39">
        <f>COUNTIF('Master List'!S:S,$A320)+C320</f>
        <v>0</v>
      </c>
      <c r="E320" s="39">
        <f>COUNTIF('Master List'!Z:Z,$A320)+D320</f>
        <v>0</v>
      </c>
      <c r="F320" s="39">
        <f>COUNTIF('Master List'!AG:AG,$A320)+E320</f>
        <v>0</v>
      </c>
      <c r="G320" s="39">
        <f>COUNTIF('Master List'!AN:AN,$A320)+F320</f>
        <v>0</v>
      </c>
      <c r="H320" s="39">
        <f>COUNTIF('Master List'!AU:AU,$A320)+G320</f>
        <v>0</v>
      </c>
      <c r="I320" s="39">
        <f>COUNTIF('Master List'!BB:BB,$A320)+H320</f>
        <v>0</v>
      </c>
      <c r="J320" s="4"/>
      <c r="K320" s="4"/>
    </row>
    <row r="321" spans="1:11" x14ac:dyDescent="0.25">
      <c r="A321" s="38">
        <v>41044</v>
      </c>
      <c r="B321" s="39">
        <f>COUNTIF('Master List'!E:E,$A321)</f>
        <v>0</v>
      </c>
      <c r="C321" s="39">
        <f>COUNTIF('Master List'!L:L,$A321)+B321</f>
        <v>0</v>
      </c>
      <c r="D321" s="39">
        <f>COUNTIF('Master List'!S:S,$A321)+C321</f>
        <v>0</v>
      </c>
      <c r="E321" s="39">
        <f>COUNTIF('Master List'!Z:Z,$A321)+D321</f>
        <v>0</v>
      </c>
      <c r="F321" s="39">
        <f>COUNTIF('Master List'!AG:AG,$A321)+E321</f>
        <v>0</v>
      </c>
      <c r="G321" s="39">
        <f>COUNTIF('Master List'!AN:AN,$A321)+F321</f>
        <v>0</v>
      </c>
      <c r="H321" s="39">
        <f>COUNTIF('Master List'!AU:AU,$A321)+G321</f>
        <v>0</v>
      </c>
      <c r="I321" s="39">
        <f>COUNTIF('Master List'!BB:BB,$A321)+H321</f>
        <v>0</v>
      </c>
      <c r="J321" s="4"/>
      <c r="K321" s="4"/>
    </row>
    <row r="322" spans="1:11" x14ac:dyDescent="0.25">
      <c r="A322" s="38">
        <v>41045</v>
      </c>
      <c r="B322" s="39">
        <f>COUNTIF('Master List'!E:E,$A322)</f>
        <v>0</v>
      </c>
      <c r="C322" s="39">
        <f>COUNTIF('Master List'!L:L,$A322)+B322</f>
        <v>0</v>
      </c>
      <c r="D322" s="39">
        <f>COUNTIF('Master List'!S:S,$A322)+C322</f>
        <v>0</v>
      </c>
      <c r="E322" s="39">
        <f>COUNTIF('Master List'!Z:Z,$A322)+D322</f>
        <v>0</v>
      </c>
      <c r="F322" s="39">
        <f>COUNTIF('Master List'!AG:AG,$A322)+E322</f>
        <v>0</v>
      </c>
      <c r="G322" s="39">
        <f>COUNTIF('Master List'!AN:AN,$A322)+F322</f>
        <v>0</v>
      </c>
      <c r="H322" s="39">
        <f>COUNTIF('Master List'!AU:AU,$A322)+G322</f>
        <v>0</v>
      </c>
      <c r="I322" s="39">
        <f>COUNTIF('Master List'!BB:BB,$A322)+H322</f>
        <v>0</v>
      </c>
      <c r="J322" s="4"/>
      <c r="K322" s="4"/>
    </row>
    <row r="323" spans="1:11" x14ac:dyDescent="0.25">
      <c r="A323" s="38">
        <v>41046</v>
      </c>
      <c r="B323" s="39">
        <f>COUNTIF('Master List'!E:E,$A323)</f>
        <v>0</v>
      </c>
      <c r="C323" s="39">
        <f>COUNTIF('Master List'!L:L,$A323)+B323</f>
        <v>0</v>
      </c>
      <c r="D323" s="39">
        <f>COUNTIF('Master List'!S:S,$A323)+C323</f>
        <v>0</v>
      </c>
      <c r="E323" s="39">
        <f>COUNTIF('Master List'!Z:Z,$A323)+D323</f>
        <v>0</v>
      </c>
      <c r="F323" s="39">
        <f>COUNTIF('Master List'!AG:AG,$A323)+E323</f>
        <v>0</v>
      </c>
      <c r="G323" s="39">
        <f>COUNTIF('Master List'!AN:AN,$A323)+F323</f>
        <v>0</v>
      </c>
      <c r="H323" s="39">
        <f>COUNTIF('Master List'!AU:AU,$A323)+G323</f>
        <v>0</v>
      </c>
      <c r="I323" s="39">
        <f>COUNTIF('Master List'!BB:BB,$A323)+H323</f>
        <v>0</v>
      </c>
      <c r="J323" s="4"/>
      <c r="K323" s="4"/>
    </row>
    <row r="324" spans="1:11" x14ac:dyDescent="0.25">
      <c r="A324" s="38">
        <v>41047</v>
      </c>
      <c r="B324" s="39">
        <f>COUNTIF('Master List'!E:E,$A324)</f>
        <v>0</v>
      </c>
      <c r="C324" s="39">
        <f>COUNTIF('Master List'!L:L,$A324)+B324</f>
        <v>0</v>
      </c>
      <c r="D324" s="39">
        <f>COUNTIF('Master List'!S:S,$A324)+C324</f>
        <v>0</v>
      </c>
      <c r="E324" s="39">
        <f>COUNTIF('Master List'!Z:Z,$A324)+D324</f>
        <v>0</v>
      </c>
      <c r="F324" s="39">
        <f>COUNTIF('Master List'!AG:AG,$A324)+E324</f>
        <v>0</v>
      </c>
      <c r="G324" s="39">
        <f>COUNTIF('Master List'!AN:AN,$A324)+F324</f>
        <v>0</v>
      </c>
      <c r="H324" s="39">
        <f>COUNTIF('Master List'!AU:AU,$A324)+G324</f>
        <v>0</v>
      </c>
      <c r="I324" s="39">
        <f>COUNTIF('Master List'!BB:BB,$A324)+H324</f>
        <v>0</v>
      </c>
      <c r="J324" s="4"/>
      <c r="K324" s="4"/>
    </row>
    <row r="325" spans="1:11" x14ac:dyDescent="0.25">
      <c r="A325" s="38">
        <v>41048</v>
      </c>
      <c r="B325" s="39">
        <f>COUNTIF('Master List'!E:E,$A325)</f>
        <v>0</v>
      </c>
      <c r="C325" s="39">
        <f>COUNTIF('Master List'!L:L,$A325)+B325</f>
        <v>0</v>
      </c>
      <c r="D325" s="39">
        <f>COUNTIF('Master List'!S:S,$A325)+C325</f>
        <v>0</v>
      </c>
      <c r="E325" s="39">
        <f>COUNTIF('Master List'!Z:Z,$A325)+D325</f>
        <v>0</v>
      </c>
      <c r="F325" s="39">
        <f>COUNTIF('Master List'!AG:AG,$A325)+E325</f>
        <v>0</v>
      </c>
      <c r="G325" s="39">
        <f>COUNTIF('Master List'!AN:AN,$A325)+F325</f>
        <v>0</v>
      </c>
      <c r="H325" s="39">
        <f>COUNTIF('Master List'!AU:AU,$A325)+G325</f>
        <v>0</v>
      </c>
      <c r="I325" s="39">
        <f>COUNTIF('Master List'!BB:BB,$A325)+H325</f>
        <v>0</v>
      </c>
      <c r="J325" s="4"/>
      <c r="K325" s="4"/>
    </row>
    <row r="326" spans="1:11" x14ac:dyDescent="0.25">
      <c r="A326" s="38">
        <v>41049</v>
      </c>
      <c r="B326" s="39">
        <f>COUNTIF('Master List'!E:E,$A326)</f>
        <v>0</v>
      </c>
      <c r="C326" s="39">
        <f>COUNTIF('Master List'!L:L,$A326)+B326</f>
        <v>0</v>
      </c>
      <c r="D326" s="39">
        <f>COUNTIF('Master List'!S:S,$A326)+C326</f>
        <v>0</v>
      </c>
      <c r="E326" s="39">
        <f>COUNTIF('Master List'!Z:Z,$A326)+D326</f>
        <v>0</v>
      </c>
      <c r="F326" s="39">
        <f>COUNTIF('Master List'!AG:AG,$A326)+E326</f>
        <v>0</v>
      </c>
      <c r="G326" s="39">
        <f>COUNTIF('Master List'!AN:AN,$A326)+F326</f>
        <v>0</v>
      </c>
      <c r="H326" s="39">
        <f>COUNTIF('Master List'!AU:AU,$A326)+G326</f>
        <v>0</v>
      </c>
      <c r="I326" s="39">
        <f>COUNTIF('Master List'!BB:BB,$A326)+H326</f>
        <v>0</v>
      </c>
      <c r="J326" s="4"/>
      <c r="K326" s="4"/>
    </row>
    <row r="327" spans="1:11" x14ac:dyDescent="0.25">
      <c r="A327" s="38">
        <v>41050</v>
      </c>
      <c r="B327" s="39">
        <f>COUNTIF('Master List'!E:E,$A327)</f>
        <v>0</v>
      </c>
      <c r="C327" s="39">
        <f>COUNTIF('Master List'!L:L,$A327)+B327</f>
        <v>0</v>
      </c>
      <c r="D327" s="39">
        <f>COUNTIF('Master List'!S:S,$A327)+C327</f>
        <v>0</v>
      </c>
      <c r="E327" s="39">
        <f>COUNTIF('Master List'!Z:Z,$A327)+D327</f>
        <v>0</v>
      </c>
      <c r="F327" s="39">
        <f>COUNTIF('Master List'!AG:AG,$A327)+E327</f>
        <v>0</v>
      </c>
      <c r="G327" s="39">
        <f>COUNTIF('Master List'!AN:AN,$A327)+F327</f>
        <v>0</v>
      </c>
      <c r="H327" s="39">
        <f>COUNTIF('Master List'!AU:AU,$A327)+G327</f>
        <v>0</v>
      </c>
      <c r="I327" s="39">
        <f>COUNTIF('Master List'!BB:BB,$A327)+H327</f>
        <v>0</v>
      </c>
      <c r="J327" s="4"/>
      <c r="K327" s="4"/>
    </row>
    <row r="328" spans="1:11" x14ac:dyDescent="0.25">
      <c r="A328" s="38">
        <v>41051</v>
      </c>
      <c r="B328" s="39">
        <f>COUNTIF('Master List'!E:E,$A328)</f>
        <v>0</v>
      </c>
      <c r="C328" s="39">
        <f>COUNTIF('Master List'!L:L,$A328)+B328</f>
        <v>0</v>
      </c>
      <c r="D328" s="39">
        <f>COUNTIF('Master List'!S:S,$A328)+C328</f>
        <v>0</v>
      </c>
      <c r="E328" s="39">
        <f>COUNTIF('Master List'!Z:Z,$A328)+D328</f>
        <v>0</v>
      </c>
      <c r="F328" s="39">
        <f>COUNTIF('Master List'!AG:AG,$A328)+E328</f>
        <v>0</v>
      </c>
      <c r="G328" s="39">
        <f>COUNTIF('Master List'!AN:AN,$A328)+F328</f>
        <v>0</v>
      </c>
      <c r="H328" s="39">
        <f>COUNTIF('Master List'!AU:AU,$A328)+G328</f>
        <v>0</v>
      </c>
      <c r="I328" s="39">
        <f>COUNTIF('Master List'!BB:BB,$A328)+H328</f>
        <v>0</v>
      </c>
      <c r="J328" s="4"/>
      <c r="K328" s="4"/>
    </row>
    <row r="329" spans="1:11" x14ac:dyDescent="0.25">
      <c r="A329" s="38">
        <v>41052</v>
      </c>
      <c r="B329" s="39">
        <f>COUNTIF('Master List'!E:E,$A329)</f>
        <v>0</v>
      </c>
      <c r="C329" s="39">
        <f>COUNTIF('Master List'!L:L,$A329)+B329</f>
        <v>0</v>
      </c>
      <c r="D329" s="39">
        <f>COUNTIF('Master List'!S:S,$A329)+C329</f>
        <v>0</v>
      </c>
      <c r="E329" s="39">
        <f>COUNTIF('Master List'!Z:Z,$A329)+D329</f>
        <v>0</v>
      </c>
      <c r="F329" s="39">
        <f>COUNTIF('Master List'!AG:AG,$A329)+E329</f>
        <v>0</v>
      </c>
      <c r="G329" s="39">
        <f>COUNTIF('Master List'!AN:AN,$A329)+F329</f>
        <v>0</v>
      </c>
      <c r="H329" s="39">
        <f>COUNTIF('Master List'!AU:AU,$A329)+G329</f>
        <v>0</v>
      </c>
      <c r="I329" s="39">
        <f>COUNTIF('Master List'!BB:BB,$A329)+H329</f>
        <v>0</v>
      </c>
      <c r="J329" s="4"/>
      <c r="K329" s="4"/>
    </row>
    <row r="330" spans="1:11" x14ac:dyDescent="0.25">
      <c r="A330" s="38">
        <v>41053</v>
      </c>
      <c r="B330" s="39">
        <f>COUNTIF('Master List'!E:E,$A330)</f>
        <v>0</v>
      </c>
      <c r="C330" s="39">
        <f>COUNTIF('Master List'!L:L,$A330)+B330</f>
        <v>0</v>
      </c>
      <c r="D330" s="39">
        <f>COUNTIF('Master List'!S:S,$A330)+C330</f>
        <v>0</v>
      </c>
      <c r="E330" s="39">
        <f>COUNTIF('Master List'!Z:Z,$A330)+D330</f>
        <v>0</v>
      </c>
      <c r="F330" s="39">
        <f>COUNTIF('Master List'!AG:AG,$A330)+E330</f>
        <v>0</v>
      </c>
      <c r="G330" s="39">
        <f>COUNTIF('Master List'!AN:AN,$A330)+F330</f>
        <v>0</v>
      </c>
      <c r="H330" s="39">
        <f>COUNTIF('Master List'!AU:AU,$A330)+G330</f>
        <v>0</v>
      </c>
      <c r="I330" s="39">
        <f>COUNTIF('Master List'!BB:BB,$A330)+H330</f>
        <v>0</v>
      </c>
      <c r="J330" s="4"/>
      <c r="K330" s="4"/>
    </row>
    <row r="331" spans="1:11" x14ac:dyDescent="0.25">
      <c r="A331" s="38">
        <v>41054</v>
      </c>
      <c r="B331" s="39">
        <f>COUNTIF('Master List'!E:E,$A331)</f>
        <v>0</v>
      </c>
      <c r="C331" s="39">
        <f>COUNTIF('Master List'!L:L,$A331)+B331</f>
        <v>0</v>
      </c>
      <c r="D331" s="39">
        <f>COUNTIF('Master List'!S:S,$A331)+C331</f>
        <v>0</v>
      </c>
      <c r="E331" s="39">
        <f>COUNTIF('Master List'!Z:Z,$A331)+D331</f>
        <v>0</v>
      </c>
      <c r="F331" s="39">
        <f>COUNTIF('Master List'!AG:AG,$A331)+E331</f>
        <v>0</v>
      </c>
      <c r="G331" s="39">
        <f>COUNTIF('Master List'!AN:AN,$A331)+F331</f>
        <v>0</v>
      </c>
      <c r="H331" s="39">
        <f>COUNTIF('Master List'!AU:AU,$A331)+G331</f>
        <v>0</v>
      </c>
      <c r="I331" s="39">
        <f>COUNTIF('Master List'!BB:BB,$A331)+H331</f>
        <v>0</v>
      </c>
      <c r="J331" s="4"/>
      <c r="K331" s="4"/>
    </row>
    <row r="332" spans="1:11" x14ac:dyDescent="0.25">
      <c r="A332" s="38">
        <v>41055</v>
      </c>
      <c r="B332" s="39">
        <f>COUNTIF('Master List'!E:E,$A332)</f>
        <v>0</v>
      </c>
      <c r="C332" s="39">
        <f>COUNTIF('Master List'!L:L,$A332)+B332</f>
        <v>0</v>
      </c>
      <c r="D332" s="39">
        <f>COUNTIF('Master List'!S:S,$A332)+C332</f>
        <v>0</v>
      </c>
      <c r="E332" s="39">
        <f>COUNTIF('Master List'!Z:Z,$A332)+D332</f>
        <v>0</v>
      </c>
      <c r="F332" s="39">
        <f>COUNTIF('Master List'!AG:AG,$A332)+E332</f>
        <v>0</v>
      </c>
      <c r="G332" s="39">
        <f>COUNTIF('Master List'!AN:AN,$A332)+F332</f>
        <v>0</v>
      </c>
      <c r="H332" s="39">
        <f>COUNTIF('Master List'!AU:AU,$A332)+G332</f>
        <v>0</v>
      </c>
      <c r="I332" s="39">
        <f>COUNTIF('Master List'!BB:BB,$A332)+H332</f>
        <v>0</v>
      </c>
      <c r="J332" s="4"/>
      <c r="K332" s="4"/>
    </row>
    <row r="333" spans="1:11" x14ac:dyDescent="0.25">
      <c r="A333" s="38">
        <v>41056</v>
      </c>
      <c r="B333" s="39">
        <f>COUNTIF('Master List'!E:E,$A333)</f>
        <v>0</v>
      </c>
      <c r="C333" s="39">
        <f>COUNTIF('Master List'!L:L,$A333)+B333</f>
        <v>0</v>
      </c>
      <c r="D333" s="39">
        <f>COUNTIF('Master List'!S:S,$A333)+C333</f>
        <v>0</v>
      </c>
      <c r="E333" s="39">
        <f>COUNTIF('Master List'!Z:Z,$A333)+D333</f>
        <v>0</v>
      </c>
      <c r="F333" s="39">
        <f>COUNTIF('Master List'!AG:AG,$A333)+E333</f>
        <v>0</v>
      </c>
      <c r="G333" s="39">
        <f>COUNTIF('Master List'!AN:AN,$A333)+F333</f>
        <v>0</v>
      </c>
      <c r="H333" s="39">
        <f>COUNTIF('Master List'!AU:AU,$A333)+G333</f>
        <v>0</v>
      </c>
      <c r="I333" s="39">
        <f>COUNTIF('Master List'!BB:BB,$A333)+H333</f>
        <v>0</v>
      </c>
      <c r="J333" s="4"/>
      <c r="K333" s="4"/>
    </row>
    <row r="334" spans="1:11" x14ac:dyDescent="0.25">
      <c r="A334" s="38">
        <v>41057</v>
      </c>
      <c r="B334" s="39">
        <f>COUNTIF('Master List'!E:E,$A334)</f>
        <v>0</v>
      </c>
      <c r="C334" s="39">
        <f>COUNTIF('Master List'!L:L,$A334)+B334</f>
        <v>0</v>
      </c>
      <c r="D334" s="39">
        <f>COUNTIF('Master List'!S:S,$A334)+C334</f>
        <v>0</v>
      </c>
      <c r="E334" s="39">
        <f>COUNTIF('Master List'!Z:Z,$A334)+D334</f>
        <v>0</v>
      </c>
      <c r="F334" s="39">
        <f>COUNTIF('Master List'!AG:AG,$A334)+E334</f>
        <v>0</v>
      </c>
      <c r="G334" s="39">
        <f>COUNTIF('Master List'!AN:AN,$A334)+F334</f>
        <v>0</v>
      </c>
      <c r="H334" s="39">
        <f>COUNTIF('Master List'!AU:AU,$A334)+G334</f>
        <v>0</v>
      </c>
      <c r="I334" s="39">
        <f>COUNTIF('Master List'!BB:BB,$A334)+H334</f>
        <v>0</v>
      </c>
      <c r="J334" s="4"/>
      <c r="K334" s="4"/>
    </row>
    <row r="335" spans="1:11" x14ac:dyDescent="0.25">
      <c r="A335" s="38">
        <v>41058</v>
      </c>
      <c r="B335" s="39">
        <f>COUNTIF('Master List'!E:E,$A335)</f>
        <v>0</v>
      </c>
      <c r="C335" s="39">
        <f>COUNTIF('Master List'!L:L,$A335)+B335</f>
        <v>0</v>
      </c>
      <c r="D335" s="39">
        <f>COUNTIF('Master List'!S:S,$A335)+C335</f>
        <v>0</v>
      </c>
      <c r="E335" s="39">
        <f>COUNTIF('Master List'!Z:Z,$A335)+D335</f>
        <v>0</v>
      </c>
      <c r="F335" s="39">
        <f>COUNTIF('Master List'!AG:AG,$A335)+E335</f>
        <v>0</v>
      </c>
      <c r="G335" s="39">
        <f>COUNTIF('Master List'!AN:AN,$A335)+F335</f>
        <v>0</v>
      </c>
      <c r="H335" s="39">
        <f>COUNTIF('Master List'!AU:AU,$A335)+G335</f>
        <v>0</v>
      </c>
      <c r="I335" s="39">
        <f>COUNTIF('Master List'!BB:BB,$A335)+H335</f>
        <v>0</v>
      </c>
      <c r="J335" s="4"/>
      <c r="K335" s="4"/>
    </row>
    <row r="336" spans="1:11" x14ac:dyDescent="0.25">
      <c r="A336" s="38">
        <v>41059</v>
      </c>
      <c r="B336" s="39">
        <f>COUNTIF('Master List'!E:E,$A336)</f>
        <v>0</v>
      </c>
      <c r="C336" s="39">
        <f>COUNTIF('Master List'!L:L,$A336)+B336</f>
        <v>0</v>
      </c>
      <c r="D336" s="39">
        <f>COUNTIF('Master List'!S:S,$A336)+C336</f>
        <v>0</v>
      </c>
      <c r="E336" s="39">
        <f>COUNTIF('Master List'!Z:Z,$A336)+D336</f>
        <v>0</v>
      </c>
      <c r="F336" s="39">
        <f>COUNTIF('Master List'!AG:AG,$A336)+E336</f>
        <v>0</v>
      </c>
      <c r="G336" s="39">
        <f>COUNTIF('Master List'!AN:AN,$A336)+F336</f>
        <v>0</v>
      </c>
      <c r="H336" s="39">
        <f>COUNTIF('Master List'!AU:AU,$A336)+G336</f>
        <v>0</v>
      </c>
      <c r="I336" s="39">
        <f>COUNTIF('Master List'!BB:BB,$A336)+H336</f>
        <v>0</v>
      </c>
      <c r="J336" s="4"/>
      <c r="K336" s="4"/>
    </row>
    <row r="337" spans="1:11" x14ac:dyDescent="0.25">
      <c r="A337" s="38">
        <v>41060</v>
      </c>
      <c r="B337" s="39">
        <f>COUNTIF('Master List'!E:E,$A337)</f>
        <v>0</v>
      </c>
      <c r="C337" s="39">
        <f>COUNTIF('Master List'!L:L,$A337)+B337</f>
        <v>0</v>
      </c>
      <c r="D337" s="39">
        <f>COUNTIF('Master List'!S:S,$A337)+C337</f>
        <v>0</v>
      </c>
      <c r="E337" s="39">
        <f>COUNTIF('Master List'!Z:Z,$A337)+D337</f>
        <v>0</v>
      </c>
      <c r="F337" s="39">
        <f>COUNTIF('Master List'!AG:AG,$A337)+E337</f>
        <v>0</v>
      </c>
      <c r="G337" s="39">
        <f>COUNTIF('Master List'!AN:AN,$A337)+F337</f>
        <v>0</v>
      </c>
      <c r="H337" s="39">
        <f>COUNTIF('Master List'!AU:AU,$A337)+G337</f>
        <v>0</v>
      </c>
      <c r="I337" s="39">
        <f>COUNTIF('Master List'!BB:BB,$A337)+H337</f>
        <v>0</v>
      </c>
      <c r="J337" s="4"/>
      <c r="K337" s="4"/>
    </row>
    <row r="338" spans="1:11" x14ac:dyDescent="0.25">
      <c r="A338" s="38">
        <v>41061</v>
      </c>
      <c r="B338" s="39">
        <f>COUNTIF('Master List'!E:E,$A338)</f>
        <v>0</v>
      </c>
      <c r="C338" s="39">
        <f>COUNTIF('Master List'!L:L,$A338)+B338</f>
        <v>0</v>
      </c>
      <c r="D338" s="39">
        <f>COUNTIF('Master List'!S:S,$A338)+C338</f>
        <v>0</v>
      </c>
      <c r="E338" s="39">
        <f>COUNTIF('Master List'!Z:Z,$A338)+D338</f>
        <v>0</v>
      </c>
      <c r="F338" s="39">
        <f>COUNTIF('Master List'!AG:AG,$A338)+E338</f>
        <v>0</v>
      </c>
      <c r="G338" s="39">
        <f>COUNTIF('Master List'!AN:AN,$A338)+F338</f>
        <v>0</v>
      </c>
      <c r="H338" s="39">
        <f>COUNTIF('Master List'!AU:AU,$A338)+G338</f>
        <v>0</v>
      </c>
      <c r="I338" s="39">
        <f>COUNTIF('Master List'!BB:BB,$A338)+H338</f>
        <v>0</v>
      </c>
      <c r="J338" s="4"/>
      <c r="K338" s="4"/>
    </row>
    <row r="339" spans="1:11" x14ac:dyDescent="0.25">
      <c r="A339" s="38">
        <v>41062</v>
      </c>
      <c r="B339" s="39">
        <f>COUNTIF('Master List'!E:E,$A339)</f>
        <v>0</v>
      </c>
      <c r="C339" s="39">
        <f>COUNTIF('Master List'!L:L,$A339)+B339</f>
        <v>0</v>
      </c>
      <c r="D339" s="39">
        <f>COUNTIF('Master List'!S:S,$A339)+C339</f>
        <v>0</v>
      </c>
      <c r="E339" s="39">
        <f>COUNTIF('Master List'!Z:Z,$A339)+D339</f>
        <v>0</v>
      </c>
      <c r="F339" s="39">
        <f>COUNTIF('Master List'!AG:AG,$A339)+E339</f>
        <v>0</v>
      </c>
      <c r="G339" s="39">
        <f>COUNTIF('Master List'!AN:AN,$A339)+F339</f>
        <v>0</v>
      </c>
      <c r="H339" s="39">
        <f>COUNTIF('Master List'!AU:AU,$A339)+G339</f>
        <v>0</v>
      </c>
      <c r="I339" s="39">
        <f>COUNTIF('Master List'!BB:BB,$A339)+H339</f>
        <v>0</v>
      </c>
      <c r="J339" s="4"/>
      <c r="K339" s="4"/>
    </row>
    <row r="340" spans="1:11" x14ac:dyDescent="0.25">
      <c r="A340" s="38">
        <v>41063</v>
      </c>
      <c r="B340" s="39">
        <f>COUNTIF('Master List'!E:E,$A340)</f>
        <v>0</v>
      </c>
      <c r="C340" s="39">
        <f>COUNTIF('Master List'!L:L,$A340)+B340</f>
        <v>0</v>
      </c>
      <c r="D340" s="39">
        <f>COUNTIF('Master List'!S:S,$A340)+C340</f>
        <v>0</v>
      </c>
      <c r="E340" s="39">
        <f>COUNTIF('Master List'!Z:Z,$A340)+D340</f>
        <v>0</v>
      </c>
      <c r="F340" s="39">
        <f>COUNTIF('Master List'!AG:AG,$A340)+E340</f>
        <v>0</v>
      </c>
      <c r="G340" s="39">
        <f>COUNTIF('Master List'!AN:AN,$A340)+F340</f>
        <v>0</v>
      </c>
      <c r="H340" s="39">
        <f>COUNTIF('Master List'!AU:AU,$A340)+G340</f>
        <v>0</v>
      </c>
      <c r="I340" s="39">
        <f>COUNTIF('Master List'!BB:BB,$A340)+H340</f>
        <v>0</v>
      </c>
      <c r="J340" s="4"/>
      <c r="K340" s="4"/>
    </row>
    <row r="341" spans="1:11" x14ac:dyDescent="0.25">
      <c r="A341" s="38">
        <v>41064</v>
      </c>
      <c r="B341" s="39">
        <f>COUNTIF('Master List'!E:E,$A341)</f>
        <v>0</v>
      </c>
      <c r="C341" s="39">
        <f>COUNTIF('Master List'!L:L,$A341)+B341</f>
        <v>0</v>
      </c>
      <c r="D341" s="39">
        <f>COUNTIF('Master List'!S:S,$A341)+C341</f>
        <v>0</v>
      </c>
      <c r="E341" s="39">
        <f>COUNTIF('Master List'!Z:Z,$A341)+D341</f>
        <v>0</v>
      </c>
      <c r="F341" s="39">
        <f>COUNTIF('Master List'!AG:AG,$A341)+E341</f>
        <v>0</v>
      </c>
      <c r="G341" s="39">
        <f>COUNTIF('Master List'!AN:AN,$A341)+F341</f>
        <v>0</v>
      </c>
      <c r="H341" s="39">
        <f>COUNTIF('Master List'!AU:AU,$A341)+G341</f>
        <v>0</v>
      </c>
      <c r="I341" s="39">
        <f>COUNTIF('Master List'!BB:BB,$A341)+H341</f>
        <v>0</v>
      </c>
      <c r="J341" s="4"/>
      <c r="K341" s="4"/>
    </row>
    <row r="342" spans="1:11" x14ac:dyDescent="0.25">
      <c r="A342" s="38">
        <v>41065</v>
      </c>
      <c r="B342" s="39">
        <f>COUNTIF('Master List'!E:E,$A342)</f>
        <v>0</v>
      </c>
      <c r="C342" s="39">
        <f>COUNTIF('Master List'!L:L,$A342)+B342</f>
        <v>0</v>
      </c>
      <c r="D342" s="39">
        <f>COUNTIF('Master List'!S:S,$A342)+C342</f>
        <v>0</v>
      </c>
      <c r="E342" s="39">
        <f>COUNTIF('Master List'!Z:Z,$A342)+D342</f>
        <v>0</v>
      </c>
      <c r="F342" s="39">
        <f>COUNTIF('Master List'!AG:AG,$A342)+E342</f>
        <v>0</v>
      </c>
      <c r="G342" s="39">
        <f>COUNTIF('Master List'!AN:AN,$A342)+F342</f>
        <v>0</v>
      </c>
      <c r="H342" s="39">
        <f>COUNTIF('Master List'!AU:AU,$A342)+G342</f>
        <v>0</v>
      </c>
      <c r="I342" s="39">
        <f>COUNTIF('Master List'!BB:BB,$A342)+H342</f>
        <v>0</v>
      </c>
      <c r="J342" s="4"/>
      <c r="K342" s="4"/>
    </row>
    <row r="343" spans="1:11" x14ac:dyDescent="0.25">
      <c r="A343" s="38">
        <v>41066</v>
      </c>
      <c r="B343" s="39">
        <f>COUNTIF('Master List'!E:E,$A343)</f>
        <v>0</v>
      </c>
      <c r="C343" s="39">
        <f>COUNTIF('Master List'!L:L,$A343)+B343</f>
        <v>0</v>
      </c>
      <c r="D343" s="39">
        <f>COUNTIF('Master List'!S:S,$A343)+C343</f>
        <v>0</v>
      </c>
      <c r="E343" s="39">
        <f>COUNTIF('Master List'!Z:Z,$A343)+D343</f>
        <v>0</v>
      </c>
      <c r="F343" s="39">
        <f>COUNTIF('Master List'!AG:AG,$A343)+E343</f>
        <v>0</v>
      </c>
      <c r="G343" s="39">
        <f>COUNTIF('Master List'!AN:AN,$A343)+F343</f>
        <v>0</v>
      </c>
      <c r="H343" s="39">
        <f>COUNTIF('Master List'!AU:AU,$A343)+G343</f>
        <v>0</v>
      </c>
      <c r="I343" s="39">
        <f>COUNTIF('Master List'!BB:BB,$A343)+H343</f>
        <v>0</v>
      </c>
      <c r="J343" s="4"/>
      <c r="K343" s="4"/>
    </row>
    <row r="344" spans="1:11" x14ac:dyDescent="0.25">
      <c r="A344" s="38">
        <v>41067</v>
      </c>
      <c r="B344" s="39">
        <f>COUNTIF('Master List'!E:E,$A344)</f>
        <v>0</v>
      </c>
      <c r="C344" s="39">
        <f>COUNTIF('Master List'!L:L,$A344)+B344</f>
        <v>0</v>
      </c>
      <c r="D344" s="39">
        <f>COUNTIF('Master List'!S:S,$A344)+C344</f>
        <v>0</v>
      </c>
      <c r="E344" s="39">
        <f>COUNTIF('Master List'!Z:Z,$A344)+D344</f>
        <v>0</v>
      </c>
      <c r="F344" s="39">
        <f>COUNTIF('Master List'!AG:AG,$A344)+E344</f>
        <v>0</v>
      </c>
      <c r="G344" s="39">
        <f>COUNTIF('Master List'!AN:AN,$A344)+F344</f>
        <v>0</v>
      </c>
      <c r="H344" s="39">
        <f>COUNTIF('Master List'!AU:AU,$A344)+G344</f>
        <v>0</v>
      </c>
      <c r="I344" s="39">
        <f>COUNTIF('Master List'!BB:BB,$A344)+H344</f>
        <v>0</v>
      </c>
      <c r="J344" s="4"/>
      <c r="K344" s="4"/>
    </row>
    <row r="345" spans="1:11" x14ac:dyDescent="0.25">
      <c r="A345" s="38">
        <v>41068</v>
      </c>
      <c r="B345" s="39">
        <f>COUNTIF('Master List'!E:E,$A345)</f>
        <v>0</v>
      </c>
      <c r="C345" s="39">
        <f>COUNTIF('Master List'!L:L,$A345)+B345</f>
        <v>0</v>
      </c>
      <c r="D345" s="39">
        <f>COUNTIF('Master List'!S:S,$A345)+C345</f>
        <v>0</v>
      </c>
      <c r="E345" s="39">
        <f>COUNTIF('Master List'!Z:Z,$A345)+D345</f>
        <v>0</v>
      </c>
      <c r="F345" s="39">
        <f>COUNTIF('Master List'!AG:AG,$A345)+E345</f>
        <v>0</v>
      </c>
      <c r="G345" s="39">
        <f>COUNTIF('Master List'!AN:AN,$A345)+F345</f>
        <v>0</v>
      </c>
      <c r="H345" s="39">
        <f>COUNTIF('Master List'!AU:AU,$A345)+G345</f>
        <v>0</v>
      </c>
      <c r="I345" s="39">
        <f>COUNTIF('Master List'!BB:BB,$A345)+H345</f>
        <v>0</v>
      </c>
      <c r="J345" s="4"/>
      <c r="K345" s="4"/>
    </row>
    <row r="346" spans="1:11" x14ac:dyDescent="0.25">
      <c r="A346" s="38">
        <v>41069</v>
      </c>
      <c r="B346" s="39">
        <f>COUNTIF('Master List'!E:E,$A346)</f>
        <v>0</v>
      </c>
      <c r="C346" s="39">
        <f>COUNTIF('Master List'!L:L,$A346)+B346</f>
        <v>0</v>
      </c>
      <c r="D346" s="39">
        <f>COUNTIF('Master List'!S:S,$A346)+C346</f>
        <v>0</v>
      </c>
      <c r="E346" s="39">
        <f>COUNTIF('Master List'!Z:Z,$A346)+D346</f>
        <v>0</v>
      </c>
      <c r="F346" s="39">
        <f>COUNTIF('Master List'!AG:AG,$A346)+E346</f>
        <v>0</v>
      </c>
      <c r="G346" s="39">
        <f>COUNTIF('Master List'!AN:AN,$A346)+F346</f>
        <v>0</v>
      </c>
      <c r="H346" s="39">
        <f>COUNTIF('Master List'!AU:AU,$A346)+G346</f>
        <v>0</v>
      </c>
      <c r="I346" s="39">
        <f>COUNTIF('Master List'!BB:BB,$A346)+H346</f>
        <v>0</v>
      </c>
      <c r="J346" s="4"/>
      <c r="K346" s="4"/>
    </row>
    <row r="347" spans="1:11" x14ac:dyDescent="0.25">
      <c r="A347" s="38">
        <v>41070</v>
      </c>
      <c r="B347" s="39">
        <f>COUNTIF('Master List'!E:E,$A347)</f>
        <v>0</v>
      </c>
      <c r="C347" s="39">
        <f>COUNTIF('Master List'!L:L,$A347)+B347</f>
        <v>0</v>
      </c>
      <c r="D347" s="39">
        <f>COUNTIF('Master List'!S:S,$A347)+C347</f>
        <v>0</v>
      </c>
      <c r="E347" s="39">
        <f>COUNTIF('Master List'!Z:Z,$A347)+D347</f>
        <v>0</v>
      </c>
      <c r="F347" s="39">
        <f>COUNTIF('Master List'!AG:AG,$A347)+E347</f>
        <v>0</v>
      </c>
      <c r="G347" s="39">
        <f>COUNTIF('Master List'!AN:AN,$A347)+F347</f>
        <v>0</v>
      </c>
      <c r="H347" s="39">
        <f>COUNTIF('Master List'!AU:AU,$A347)+G347</f>
        <v>0</v>
      </c>
      <c r="I347" s="39">
        <f>COUNTIF('Master List'!BB:BB,$A347)+H347</f>
        <v>0</v>
      </c>
      <c r="J347" s="4"/>
      <c r="K347" s="4"/>
    </row>
    <row r="348" spans="1:11" x14ac:dyDescent="0.25">
      <c r="A348" s="38">
        <v>41071</v>
      </c>
      <c r="B348" s="39">
        <f>COUNTIF('Master List'!E:E,$A348)</f>
        <v>0</v>
      </c>
      <c r="C348" s="39">
        <f>COUNTIF('Master List'!L:L,$A348)+B348</f>
        <v>0</v>
      </c>
      <c r="D348" s="39">
        <f>COUNTIF('Master List'!S:S,$A348)+C348</f>
        <v>0</v>
      </c>
      <c r="E348" s="39">
        <f>COUNTIF('Master List'!Z:Z,$A348)+D348</f>
        <v>0</v>
      </c>
      <c r="F348" s="39">
        <f>COUNTIF('Master List'!AG:AG,$A348)+E348</f>
        <v>0</v>
      </c>
      <c r="G348" s="39">
        <f>COUNTIF('Master List'!AN:AN,$A348)+F348</f>
        <v>0</v>
      </c>
      <c r="H348" s="39">
        <f>COUNTIF('Master List'!AU:AU,$A348)+G348</f>
        <v>0</v>
      </c>
      <c r="I348" s="39">
        <f>COUNTIF('Master List'!BB:BB,$A348)+H348</f>
        <v>0</v>
      </c>
      <c r="J348" s="4"/>
      <c r="K348" s="4"/>
    </row>
    <row r="349" spans="1:11" x14ac:dyDescent="0.25">
      <c r="A349" s="38">
        <v>41072</v>
      </c>
      <c r="B349" s="39">
        <f>COUNTIF('Master List'!E:E,$A349)</f>
        <v>0</v>
      </c>
      <c r="C349" s="39">
        <f>COUNTIF('Master List'!L:L,$A349)+B349</f>
        <v>0</v>
      </c>
      <c r="D349" s="39">
        <f>COUNTIF('Master List'!S:S,$A349)+C349</f>
        <v>0</v>
      </c>
      <c r="E349" s="39">
        <f>COUNTIF('Master List'!Z:Z,$A349)+D349</f>
        <v>0</v>
      </c>
      <c r="F349" s="39">
        <f>COUNTIF('Master List'!AG:AG,$A349)+E349</f>
        <v>0</v>
      </c>
      <c r="G349" s="39">
        <f>COUNTIF('Master List'!AN:AN,$A349)+F349</f>
        <v>0</v>
      </c>
      <c r="H349" s="39">
        <f>COUNTIF('Master List'!AU:AU,$A349)+G349</f>
        <v>0</v>
      </c>
      <c r="I349" s="39">
        <f>COUNTIF('Master List'!BB:BB,$A349)+H349</f>
        <v>0</v>
      </c>
      <c r="J349" s="4"/>
      <c r="K349" s="4"/>
    </row>
    <row r="350" spans="1:11" x14ac:dyDescent="0.25">
      <c r="A350" s="38">
        <v>41073</v>
      </c>
      <c r="B350" s="39">
        <f>COUNTIF('Master List'!E:E,$A350)</f>
        <v>0</v>
      </c>
      <c r="C350" s="39">
        <f>COUNTIF('Master List'!L:L,$A350)+B350</f>
        <v>0</v>
      </c>
      <c r="D350" s="39">
        <f>COUNTIF('Master List'!S:S,$A350)+C350</f>
        <v>0</v>
      </c>
      <c r="E350" s="39">
        <f>COUNTIF('Master List'!Z:Z,$A350)+D350</f>
        <v>0</v>
      </c>
      <c r="F350" s="39">
        <f>COUNTIF('Master List'!AG:AG,$A350)+E350</f>
        <v>0</v>
      </c>
      <c r="G350" s="39">
        <f>COUNTIF('Master List'!AN:AN,$A350)+F350</f>
        <v>0</v>
      </c>
      <c r="H350" s="39">
        <f>COUNTIF('Master List'!AU:AU,$A350)+G350</f>
        <v>0</v>
      </c>
      <c r="I350" s="39">
        <f>COUNTIF('Master List'!BB:BB,$A350)+H350</f>
        <v>0</v>
      </c>
      <c r="J350" s="4"/>
      <c r="K350" s="4"/>
    </row>
    <row r="351" spans="1:11" x14ac:dyDescent="0.25">
      <c r="A351" s="38">
        <v>41074</v>
      </c>
      <c r="B351" s="39">
        <f>COUNTIF('Master List'!E:E,$A351)</f>
        <v>0</v>
      </c>
      <c r="C351" s="39">
        <f>COUNTIF('Master List'!L:L,$A351)+B351</f>
        <v>0</v>
      </c>
      <c r="D351" s="39">
        <f>COUNTIF('Master List'!S:S,$A351)+C351</f>
        <v>0</v>
      </c>
      <c r="E351" s="39">
        <f>COUNTIF('Master List'!Z:Z,$A351)+D351</f>
        <v>0</v>
      </c>
      <c r="F351" s="39">
        <f>COUNTIF('Master List'!AG:AG,$A351)+E351</f>
        <v>0</v>
      </c>
      <c r="G351" s="39">
        <f>COUNTIF('Master List'!AN:AN,$A351)+F351</f>
        <v>0</v>
      </c>
      <c r="H351" s="39">
        <f>COUNTIF('Master List'!AU:AU,$A351)+G351</f>
        <v>0</v>
      </c>
      <c r="I351" s="39">
        <f>COUNTIF('Master List'!BB:BB,$A351)+H351</f>
        <v>0</v>
      </c>
      <c r="J351" s="4"/>
      <c r="K351" s="4"/>
    </row>
    <row r="352" spans="1:11" x14ac:dyDescent="0.25">
      <c r="A352" s="38">
        <v>41075</v>
      </c>
      <c r="B352" s="39">
        <f>COUNTIF('Master List'!E:E,$A352)</f>
        <v>0</v>
      </c>
      <c r="C352" s="39">
        <f>COUNTIF('Master List'!L:L,$A352)+B352</f>
        <v>0</v>
      </c>
      <c r="D352" s="39">
        <f>COUNTIF('Master List'!S:S,$A352)+C352</f>
        <v>0</v>
      </c>
      <c r="E352" s="39">
        <f>COUNTIF('Master List'!Z:Z,$A352)+D352</f>
        <v>0</v>
      </c>
      <c r="F352" s="39">
        <f>COUNTIF('Master List'!AG:AG,$A352)+E352</f>
        <v>0</v>
      </c>
      <c r="G352" s="39">
        <f>COUNTIF('Master List'!AN:AN,$A352)+F352</f>
        <v>0</v>
      </c>
      <c r="H352" s="39">
        <f>COUNTIF('Master List'!AU:AU,$A352)+G352</f>
        <v>0</v>
      </c>
      <c r="I352" s="39">
        <f>COUNTIF('Master List'!BB:BB,$A352)+H352</f>
        <v>0</v>
      </c>
      <c r="J352" s="4"/>
      <c r="K352" s="4"/>
    </row>
    <row r="353" spans="1:11" x14ac:dyDescent="0.25">
      <c r="A353" s="38">
        <v>41076</v>
      </c>
      <c r="B353" s="39">
        <f>COUNTIF('Master List'!E:E,$A353)</f>
        <v>0</v>
      </c>
      <c r="C353" s="39">
        <f>COUNTIF('Master List'!L:L,$A353)+B353</f>
        <v>0</v>
      </c>
      <c r="D353" s="39">
        <f>COUNTIF('Master List'!S:S,$A353)+C353</f>
        <v>0</v>
      </c>
      <c r="E353" s="39">
        <f>COUNTIF('Master List'!Z:Z,$A353)+D353</f>
        <v>0</v>
      </c>
      <c r="F353" s="39">
        <f>COUNTIF('Master List'!AG:AG,$A353)+E353</f>
        <v>0</v>
      </c>
      <c r="G353" s="39">
        <f>COUNTIF('Master List'!AN:AN,$A353)+F353</f>
        <v>0</v>
      </c>
      <c r="H353" s="39">
        <f>COUNTIF('Master List'!AU:AU,$A353)+G353</f>
        <v>0</v>
      </c>
      <c r="I353" s="39">
        <f>COUNTIF('Master List'!BB:BB,$A353)+H353</f>
        <v>0</v>
      </c>
      <c r="J353" s="4"/>
      <c r="K353" s="4"/>
    </row>
    <row r="354" spans="1:11" x14ac:dyDescent="0.25">
      <c r="A354" s="38">
        <v>41077</v>
      </c>
      <c r="B354" s="39">
        <f>COUNTIF('Master List'!E:E,$A354)</f>
        <v>0</v>
      </c>
      <c r="C354" s="39">
        <f>COUNTIF('Master List'!L:L,$A354)+B354</f>
        <v>0</v>
      </c>
      <c r="D354" s="39">
        <f>COUNTIF('Master List'!S:S,$A354)+C354</f>
        <v>0</v>
      </c>
      <c r="E354" s="39">
        <f>COUNTIF('Master List'!Z:Z,$A354)+D354</f>
        <v>0</v>
      </c>
      <c r="F354" s="39">
        <f>COUNTIF('Master List'!AG:AG,$A354)+E354</f>
        <v>0</v>
      </c>
      <c r="G354" s="39">
        <f>COUNTIF('Master List'!AN:AN,$A354)+F354</f>
        <v>0</v>
      </c>
      <c r="H354" s="39">
        <f>COUNTIF('Master List'!AU:AU,$A354)+G354</f>
        <v>0</v>
      </c>
      <c r="I354" s="39">
        <f>COUNTIF('Master List'!BB:BB,$A354)+H354</f>
        <v>0</v>
      </c>
      <c r="J354" s="4"/>
      <c r="K354" s="4"/>
    </row>
    <row r="355" spans="1:11" x14ac:dyDescent="0.25">
      <c r="A355" s="38">
        <v>41078</v>
      </c>
      <c r="B355" s="39">
        <f>COUNTIF('Master List'!E:E,$A355)</f>
        <v>0</v>
      </c>
      <c r="C355" s="39">
        <f>COUNTIF('Master List'!L:L,$A355)+B355</f>
        <v>0</v>
      </c>
      <c r="D355" s="39">
        <f>COUNTIF('Master List'!S:S,$A355)+C355</f>
        <v>0</v>
      </c>
      <c r="E355" s="39">
        <f>COUNTIF('Master List'!Z:Z,$A355)+D355</f>
        <v>0</v>
      </c>
      <c r="F355" s="39">
        <f>COUNTIF('Master List'!AG:AG,$A355)+E355</f>
        <v>0</v>
      </c>
      <c r="G355" s="39">
        <f>COUNTIF('Master List'!AN:AN,$A355)+F355</f>
        <v>0</v>
      </c>
      <c r="H355" s="39">
        <f>COUNTIF('Master List'!AU:AU,$A355)+G355</f>
        <v>0</v>
      </c>
      <c r="I355" s="39">
        <f>COUNTIF('Master List'!BB:BB,$A355)+H355</f>
        <v>0</v>
      </c>
      <c r="J355" s="4"/>
      <c r="K355" s="4"/>
    </row>
    <row r="356" spans="1:11" x14ac:dyDescent="0.25">
      <c r="A356" s="38">
        <v>41079</v>
      </c>
      <c r="B356" s="39">
        <f>COUNTIF('Master List'!E:E,$A356)</f>
        <v>0</v>
      </c>
      <c r="C356" s="39">
        <f>COUNTIF('Master List'!L:L,$A356)+B356</f>
        <v>0</v>
      </c>
      <c r="D356" s="39">
        <f>COUNTIF('Master List'!S:S,$A356)+C356</f>
        <v>0</v>
      </c>
      <c r="E356" s="39">
        <f>COUNTIF('Master List'!Z:Z,$A356)+D356</f>
        <v>0</v>
      </c>
      <c r="F356" s="39">
        <f>COUNTIF('Master List'!AG:AG,$A356)+E356</f>
        <v>0</v>
      </c>
      <c r="G356" s="39">
        <f>COUNTIF('Master List'!AN:AN,$A356)+F356</f>
        <v>0</v>
      </c>
      <c r="H356" s="39">
        <f>COUNTIF('Master List'!AU:AU,$A356)+G356</f>
        <v>0</v>
      </c>
      <c r="I356" s="39">
        <f>COUNTIF('Master List'!BB:BB,$A356)+H356</f>
        <v>0</v>
      </c>
      <c r="J356" s="4"/>
      <c r="K356" s="4"/>
    </row>
    <row r="357" spans="1:11" x14ac:dyDescent="0.25">
      <c r="A357" s="38">
        <v>41080</v>
      </c>
      <c r="B357" s="39">
        <f>COUNTIF('Master List'!E:E,$A357)</f>
        <v>0</v>
      </c>
      <c r="C357" s="39">
        <f>COUNTIF('Master List'!L:L,$A357)+B357</f>
        <v>0</v>
      </c>
      <c r="D357" s="39">
        <f>COUNTIF('Master List'!S:S,$A357)+C357</f>
        <v>0</v>
      </c>
      <c r="E357" s="39">
        <f>COUNTIF('Master List'!Z:Z,$A357)+D357</f>
        <v>0</v>
      </c>
      <c r="F357" s="39">
        <f>COUNTIF('Master List'!AG:AG,$A357)+E357</f>
        <v>0</v>
      </c>
      <c r="G357" s="39">
        <f>COUNTIF('Master List'!AN:AN,$A357)+F357</f>
        <v>0</v>
      </c>
      <c r="H357" s="39">
        <f>COUNTIF('Master List'!AU:AU,$A357)+G357</f>
        <v>0</v>
      </c>
      <c r="I357" s="39">
        <f>COUNTIF('Master List'!BB:BB,$A357)+H357</f>
        <v>0</v>
      </c>
      <c r="J357" s="4"/>
      <c r="K357" s="4"/>
    </row>
    <row r="358" spans="1:11" x14ac:dyDescent="0.25">
      <c r="A358" s="38">
        <v>41081</v>
      </c>
      <c r="B358" s="39">
        <f>COUNTIF('Master List'!E:E,$A358)</f>
        <v>0</v>
      </c>
      <c r="C358" s="39">
        <f>COUNTIF('Master List'!L:L,$A358)+B358</f>
        <v>0</v>
      </c>
      <c r="D358" s="39">
        <f>COUNTIF('Master List'!S:S,$A358)+C358</f>
        <v>0</v>
      </c>
      <c r="E358" s="39">
        <f>COUNTIF('Master List'!Z:Z,$A358)+D358</f>
        <v>0</v>
      </c>
      <c r="F358" s="39">
        <f>COUNTIF('Master List'!AG:AG,$A358)+E358</f>
        <v>0</v>
      </c>
      <c r="G358" s="39">
        <f>COUNTIF('Master List'!AN:AN,$A358)+F358</f>
        <v>0</v>
      </c>
      <c r="H358" s="39">
        <f>COUNTIF('Master List'!AU:AU,$A358)+G358</f>
        <v>0</v>
      </c>
      <c r="I358" s="39">
        <f>COUNTIF('Master List'!BB:BB,$A358)+H358</f>
        <v>0</v>
      </c>
      <c r="J358" s="4"/>
      <c r="K358" s="4"/>
    </row>
    <row r="359" spans="1:11" x14ac:dyDescent="0.25">
      <c r="A359" s="38">
        <v>41082</v>
      </c>
      <c r="B359" s="39">
        <f>COUNTIF('Master List'!E:E,$A359)</f>
        <v>0</v>
      </c>
      <c r="C359" s="39">
        <f>COUNTIF('Master List'!L:L,$A359)+B359</f>
        <v>0</v>
      </c>
      <c r="D359" s="39">
        <f>COUNTIF('Master List'!S:S,$A359)+C359</f>
        <v>0</v>
      </c>
      <c r="E359" s="39">
        <f>COUNTIF('Master List'!Z:Z,$A359)+D359</f>
        <v>0</v>
      </c>
      <c r="F359" s="39">
        <f>COUNTIF('Master List'!AG:AG,$A359)+E359</f>
        <v>0</v>
      </c>
      <c r="G359" s="39">
        <f>COUNTIF('Master List'!AN:AN,$A359)+F359</f>
        <v>0</v>
      </c>
      <c r="H359" s="39">
        <f>COUNTIF('Master List'!AU:AU,$A359)+G359</f>
        <v>0</v>
      </c>
      <c r="I359" s="39">
        <f>COUNTIF('Master List'!BB:BB,$A359)+H359</f>
        <v>0</v>
      </c>
      <c r="J359" s="4"/>
      <c r="K359" s="4"/>
    </row>
    <row r="360" spans="1:11" x14ac:dyDescent="0.25">
      <c r="A360" s="38">
        <v>41083</v>
      </c>
      <c r="B360" s="39">
        <f>COUNTIF('Master List'!E:E,$A360)</f>
        <v>0</v>
      </c>
      <c r="C360" s="39">
        <f>COUNTIF('Master List'!L:L,$A360)+B360</f>
        <v>0</v>
      </c>
      <c r="D360" s="39">
        <f>COUNTIF('Master List'!S:S,$A360)+C360</f>
        <v>0</v>
      </c>
      <c r="E360" s="39">
        <f>COUNTIF('Master List'!Z:Z,$A360)+D360</f>
        <v>0</v>
      </c>
      <c r="F360" s="39">
        <f>COUNTIF('Master List'!AG:AG,$A360)+E360</f>
        <v>0</v>
      </c>
      <c r="G360" s="39">
        <f>COUNTIF('Master List'!AN:AN,$A360)+F360</f>
        <v>0</v>
      </c>
      <c r="H360" s="39">
        <f>COUNTIF('Master List'!AU:AU,$A360)+G360</f>
        <v>0</v>
      </c>
      <c r="I360" s="39">
        <f>COUNTIF('Master List'!BB:BB,$A360)+H360</f>
        <v>0</v>
      </c>
      <c r="J360" s="4"/>
      <c r="K360" s="4"/>
    </row>
    <row r="361" spans="1:11" x14ac:dyDescent="0.25">
      <c r="A361" s="38">
        <v>41084</v>
      </c>
      <c r="B361" s="39">
        <f>COUNTIF('Master List'!E:E,$A361)</f>
        <v>0</v>
      </c>
      <c r="C361" s="39">
        <f>COUNTIF('Master List'!L:L,$A361)+B361</f>
        <v>0</v>
      </c>
      <c r="D361" s="39">
        <f>COUNTIF('Master List'!S:S,$A361)+C361</f>
        <v>0</v>
      </c>
      <c r="E361" s="39">
        <f>COUNTIF('Master List'!Z:Z,$A361)+D361</f>
        <v>0</v>
      </c>
      <c r="F361" s="39">
        <f>COUNTIF('Master List'!AG:AG,$A361)+E361</f>
        <v>0</v>
      </c>
      <c r="G361" s="39">
        <f>COUNTIF('Master List'!AN:AN,$A361)+F361</f>
        <v>0</v>
      </c>
      <c r="H361" s="39">
        <f>COUNTIF('Master List'!AU:AU,$A361)+G361</f>
        <v>0</v>
      </c>
      <c r="I361" s="39">
        <f>COUNTIF('Master List'!BB:BB,$A361)+H361</f>
        <v>0</v>
      </c>
      <c r="J361" s="4"/>
      <c r="K361" s="4"/>
    </row>
    <row r="362" spans="1:11" x14ac:dyDescent="0.25">
      <c r="A362" s="38">
        <v>41085</v>
      </c>
      <c r="B362" s="39">
        <f>COUNTIF('Master List'!E:E,$A362)</f>
        <v>0</v>
      </c>
      <c r="C362" s="39">
        <f>COUNTIF('Master List'!L:L,$A362)+B362</f>
        <v>0</v>
      </c>
      <c r="D362" s="39">
        <f>COUNTIF('Master List'!S:S,$A362)+C362</f>
        <v>0</v>
      </c>
      <c r="E362" s="39">
        <f>COUNTIF('Master List'!Z:Z,$A362)+D362</f>
        <v>0</v>
      </c>
      <c r="F362" s="39">
        <f>COUNTIF('Master List'!AG:AG,$A362)+E362</f>
        <v>0</v>
      </c>
      <c r="G362" s="39">
        <f>COUNTIF('Master List'!AN:AN,$A362)+F362</f>
        <v>0</v>
      </c>
      <c r="H362" s="39">
        <f>COUNTIF('Master List'!AU:AU,$A362)+G362</f>
        <v>0</v>
      </c>
      <c r="I362" s="39">
        <f>COUNTIF('Master List'!BB:BB,$A362)+H362</f>
        <v>0</v>
      </c>
      <c r="J362" s="4"/>
      <c r="K362" s="4"/>
    </row>
    <row r="363" spans="1:11" x14ac:dyDescent="0.25">
      <c r="A363" s="38">
        <v>41086</v>
      </c>
      <c r="B363" s="39">
        <f>COUNTIF('Master List'!E:E,$A363)</f>
        <v>0</v>
      </c>
      <c r="C363" s="39">
        <f>COUNTIF('Master List'!L:L,$A363)+B363</f>
        <v>0</v>
      </c>
      <c r="D363" s="39">
        <f>COUNTIF('Master List'!S:S,$A363)+C363</f>
        <v>0</v>
      </c>
      <c r="E363" s="39">
        <f>COUNTIF('Master List'!Z:Z,$A363)+D363</f>
        <v>0</v>
      </c>
      <c r="F363" s="39">
        <f>COUNTIF('Master List'!AG:AG,$A363)+E363</f>
        <v>0</v>
      </c>
      <c r="G363" s="39">
        <f>COUNTIF('Master List'!AN:AN,$A363)+F363</f>
        <v>0</v>
      </c>
      <c r="H363" s="39">
        <f>COUNTIF('Master List'!AU:AU,$A363)+G363</f>
        <v>0</v>
      </c>
      <c r="I363" s="39">
        <f>COUNTIF('Master List'!BB:BB,$A363)+H363</f>
        <v>0</v>
      </c>
      <c r="J363" s="4"/>
      <c r="K363" s="4"/>
    </row>
    <row r="364" spans="1:11" x14ac:dyDescent="0.25">
      <c r="A364" s="38">
        <v>41087</v>
      </c>
      <c r="B364" s="39">
        <f>COUNTIF('Master List'!E:E,$A364)</f>
        <v>0</v>
      </c>
      <c r="C364" s="39">
        <f>COUNTIF('Master List'!L:L,$A364)+B364</f>
        <v>0</v>
      </c>
      <c r="D364" s="39">
        <f>COUNTIF('Master List'!S:S,$A364)+C364</f>
        <v>0</v>
      </c>
      <c r="E364" s="39">
        <f>COUNTIF('Master List'!Z:Z,$A364)+D364</f>
        <v>0</v>
      </c>
      <c r="F364" s="39">
        <f>COUNTIF('Master List'!AG:AG,$A364)+E364</f>
        <v>0</v>
      </c>
      <c r="G364" s="39">
        <f>COUNTIF('Master List'!AN:AN,$A364)+F364</f>
        <v>0</v>
      </c>
      <c r="H364" s="39">
        <f>COUNTIF('Master List'!AU:AU,$A364)+G364</f>
        <v>0</v>
      </c>
      <c r="I364" s="39">
        <f>COUNTIF('Master List'!BB:BB,$A364)+H364</f>
        <v>0</v>
      </c>
      <c r="J364" s="4"/>
      <c r="K364" s="4"/>
    </row>
    <row r="365" spans="1:11" x14ac:dyDescent="0.25">
      <c r="A365" s="38">
        <v>41088</v>
      </c>
      <c r="B365" s="39">
        <f>COUNTIF('Master List'!E:E,$A365)</f>
        <v>0</v>
      </c>
      <c r="C365" s="39">
        <f>COUNTIF('Master List'!L:L,$A365)+B365</f>
        <v>0</v>
      </c>
      <c r="D365" s="39">
        <f>COUNTIF('Master List'!S:S,$A365)+C365</f>
        <v>0</v>
      </c>
      <c r="E365" s="39">
        <f>COUNTIF('Master List'!Z:Z,$A365)+D365</f>
        <v>0</v>
      </c>
      <c r="F365" s="39">
        <f>COUNTIF('Master List'!AG:AG,$A365)+E365</f>
        <v>0</v>
      </c>
      <c r="G365" s="39">
        <f>COUNTIF('Master List'!AN:AN,$A365)+F365</f>
        <v>0</v>
      </c>
      <c r="H365" s="39">
        <f>COUNTIF('Master List'!AU:AU,$A365)+G365</f>
        <v>0</v>
      </c>
      <c r="I365" s="39">
        <f>COUNTIF('Master List'!BB:BB,$A365)+H365</f>
        <v>0</v>
      </c>
      <c r="J365" s="4"/>
      <c r="K365" s="4"/>
    </row>
    <row r="366" spans="1:11" x14ac:dyDescent="0.25">
      <c r="A366" s="38">
        <v>41089</v>
      </c>
      <c r="B366" s="39">
        <f>COUNTIF('Master List'!E:E,$A366)</f>
        <v>0</v>
      </c>
      <c r="C366" s="39">
        <f>COUNTIF('Master List'!L:L,$A366)+B366</f>
        <v>0</v>
      </c>
      <c r="D366" s="39">
        <f>COUNTIF('Master List'!S:S,$A366)+C366</f>
        <v>0</v>
      </c>
      <c r="E366" s="39">
        <f>COUNTIF('Master List'!Z:Z,$A366)+D366</f>
        <v>0</v>
      </c>
      <c r="F366" s="39">
        <f>COUNTIF('Master List'!AG:AG,$A366)+E366</f>
        <v>0</v>
      </c>
      <c r="G366" s="39">
        <f>COUNTIF('Master List'!AN:AN,$A366)+F366</f>
        <v>0</v>
      </c>
      <c r="H366" s="39">
        <f>COUNTIF('Master List'!AU:AU,$A366)+G366</f>
        <v>0</v>
      </c>
      <c r="I366" s="39">
        <f>COUNTIF('Master List'!BB:BB,$A366)+H366</f>
        <v>0</v>
      </c>
      <c r="J366" s="4"/>
      <c r="K366" s="4"/>
    </row>
    <row r="367" spans="1:11" x14ac:dyDescent="0.25">
      <c r="A367" s="38">
        <v>41090</v>
      </c>
      <c r="B367" s="39">
        <f>COUNTIF('Master List'!E:E,$A367)</f>
        <v>0</v>
      </c>
      <c r="C367" s="39">
        <f>COUNTIF('Master List'!L:L,$A367)+B367</f>
        <v>0</v>
      </c>
      <c r="D367" s="39">
        <f>COUNTIF('Master List'!S:S,$A367)+C367</f>
        <v>0</v>
      </c>
      <c r="E367" s="39">
        <f>COUNTIF('Master List'!Z:Z,$A367)+D367</f>
        <v>0</v>
      </c>
      <c r="F367" s="39">
        <f>COUNTIF('Master List'!AG:AG,$A367)+E367</f>
        <v>0</v>
      </c>
      <c r="G367" s="39">
        <f>COUNTIF('Master List'!AN:AN,$A367)+F367</f>
        <v>0</v>
      </c>
      <c r="H367" s="39">
        <f>COUNTIF('Master List'!AU:AU,$A367)+G367</f>
        <v>0</v>
      </c>
      <c r="I367" s="39">
        <f>COUNTIF('Master List'!BB:BB,$A367)+H367</f>
        <v>0</v>
      </c>
      <c r="J367" s="4"/>
      <c r="K367" s="4"/>
    </row>
    <row r="368" spans="1:11" x14ac:dyDescent="0.25">
      <c r="A368" s="38">
        <v>41091</v>
      </c>
      <c r="B368" s="39">
        <f>COUNTIF('Master List'!E:E,$A368)</f>
        <v>0</v>
      </c>
      <c r="C368" s="39">
        <f>COUNTIF('Master List'!L:L,$A368)+B368</f>
        <v>0</v>
      </c>
      <c r="D368" s="39">
        <f>COUNTIF('Master List'!S:S,$A368)+C368</f>
        <v>0</v>
      </c>
      <c r="E368" s="39">
        <f>COUNTIF('Master List'!Z:Z,$A368)+D368</f>
        <v>0</v>
      </c>
      <c r="F368" s="39">
        <f>COUNTIF('Master List'!AG:AG,$A368)+E368</f>
        <v>0</v>
      </c>
      <c r="G368" s="39">
        <f>COUNTIF('Master List'!AN:AN,$A368)+F368</f>
        <v>0</v>
      </c>
      <c r="H368" s="39">
        <f>COUNTIF('Master List'!AU:AU,$A368)+G368</f>
        <v>0</v>
      </c>
      <c r="I368" s="39">
        <f>COUNTIF('Master List'!BB:BB,$A368)+H368</f>
        <v>0</v>
      </c>
      <c r="J368" s="4"/>
      <c r="K368" s="4"/>
    </row>
    <row r="369" spans="1:11" x14ac:dyDescent="0.25">
      <c r="A369" s="38">
        <v>41092</v>
      </c>
      <c r="B369" s="39">
        <f>COUNTIF('Master List'!E:E,$A369)</f>
        <v>0</v>
      </c>
      <c r="C369" s="39">
        <f>COUNTIF('Master List'!L:L,$A369)+B369</f>
        <v>0</v>
      </c>
      <c r="D369" s="39">
        <f>COUNTIF('Master List'!S:S,$A369)+C369</f>
        <v>0</v>
      </c>
      <c r="E369" s="39">
        <f>COUNTIF('Master List'!Z:Z,$A369)+D369</f>
        <v>0</v>
      </c>
      <c r="F369" s="39">
        <f>COUNTIF('Master List'!AG:AG,$A369)+E369</f>
        <v>0</v>
      </c>
      <c r="G369" s="39">
        <f>COUNTIF('Master List'!AN:AN,$A369)+F369</f>
        <v>0</v>
      </c>
      <c r="H369" s="39">
        <f>COUNTIF('Master List'!AU:AU,$A369)+G369</f>
        <v>0</v>
      </c>
      <c r="I369" s="39">
        <f>COUNTIF('Master List'!BB:BB,$A369)+H369</f>
        <v>0</v>
      </c>
      <c r="J369" s="4"/>
      <c r="K369" s="4"/>
    </row>
    <row r="370" spans="1:11" x14ac:dyDescent="0.25">
      <c r="A370" s="38">
        <v>41093</v>
      </c>
      <c r="B370" s="39">
        <f>COUNTIF('Master List'!E:E,$A370)</f>
        <v>0</v>
      </c>
      <c r="C370" s="39">
        <f>COUNTIF('Master List'!L:L,$A370)+B370</f>
        <v>0</v>
      </c>
      <c r="D370" s="39">
        <f>COUNTIF('Master List'!S:S,$A370)+C370</f>
        <v>0</v>
      </c>
      <c r="E370" s="39">
        <f>COUNTIF('Master List'!Z:Z,$A370)+D370</f>
        <v>0</v>
      </c>
      <c r="F370" s="39">
        <f>COUNTIF('Master List'!AG:AG,$A370)+E370</f>
        <v>0</v>
      </c>
      <c r="G370" s="39">
        <f>COUNTIF('Master List'!AN:AN,$A370)+F370</f>
        <v>0</v>
      </c>
      <c r="H370" s="39">
        <f>COUNTIF('Master List'!AU:AU,$A370)+G370</f>
        <v>0</v>
      </c>
      <c r="I370" s="39">
        <f>COUNTIF('Master List'!BB:BB,$A370)+H370</f>
        <v>0</v>
      </c>
      <c r="J370" s="4"/>
      <c r="K370" s="4"/>
    </row>
    <row r="371" spans="1:11" x14ac:dyDescent="0.25">
      <c r="A371" s="38">
        <v>41094</v>
      </c>
      <c r="B371" s="39">
        <f>COUNTIF('Master List'!E:E,$A371)</f>
        <v>0</v>
      </c>
      <c r="C371" s="39">
        <f>COUNTIF('Master List'!L:L,$A371)+B371</f>
        <v>0</v>
      </c>
      <c r="D371" s="39">
        <f>COUNTIF('Master List'!S:S,$A371)+C371</f>
        <v>0</v>
      </c>
      <c r="E371" s="39">
        <f>COUNTIF('Master List'!Z:Z,$A371)+D371</f>
        <v>0</v>
      </c>
      <c r="F371" s="39">
        <f>COUNTIF('Master List'!AG:AG,$A371)+E371</f>
        <v>0</v>
      </c>
      <c r="G371" s="39">
        <f>COUNTIF('Master List'!AN:AN,$A371)+F371</f>
        <v>0</v>
      </c>
      <c r="H371" s="39">
        <f>COUNTIF('Master List'!AU:AU,$A371)+G371</f>
        <v>0</v>
      </c>
      <c r="I371" s="39">
        <f>COUNTIF('Master List'!BB:BB,$A371)+H371</f>
        <v>0</v>
      </c>
      <c r="J371" s="4"/>
      <c r="K371" s="4"/>
    </row>
    <row r="372" spans="1:11" x14ac:dyDescent="0.25">
      <c r="A372" s="38">
        <v>41095</v>
      </c>
      <c r="B372" s="39">
        <f>COUNTIF('Master List'!E:E,$A372)</f>
        <v>0</v>
      </c>
      <c r="C372" s="39">
        <f>COUNTIF('Master List'!L:L,$A372)+B372</f>
        <v>0</v>
      </c>
      <c r="D372" s="39">
        <f>COUNTIF('Master List'!S:S,$A372)+C372</f>
        <v>0</v>
      </c>
      <c r="E372" s="39">
        <f>COUNTIF('Master List'!Z:Z,$A372)+D372</f>
        <v>0</v>
      </c>
      <c r="F372" s="39">
        <f>COUNTIF('Master List'!AG:AG,$A372)+E372</f>
        <v>0</v>
      </c>
      <c r="G372" s="39">
        <f>COUNTIF('Master List'!AN:AN,$A372)+F372</f>
        <v>0</v>
      </c>
      <c r="H372" s="39">
        <f>COUNTIF('Master List'!AU:AU,$A372)+G372</f>
        <v>0</v>
      </c>
      <c r="I372" s="39">
        <f>COUNTIF('Master List'!BB:BB,$A372)+H372</f>
        <v>0</v>
      </c>
      <c r="J372" s="4"/>
      <c r="K372" s="4"/>
    </row>
    <row r="373" spans="1:11" x14ac:dyDescent="0.25">
      <c r="A373" s="38">
        <v>41096</v>
      </c>
      <c r="B373" s="39">
        <f>COUNTIF('Master List'!E:E,$A373)</f>
        <v>0</v>
      </c>
      <c r="C373" s="39">
        <f>COUNTIF('Master List'!L:L,$A373)+B373</f>
        <v>0</v>
      </c>
      <c r="D373" s="39">
        <f>COUNTIF('Master List'!S:S,$A373)+C373</f>
        <v>0</v>
      </c>
      <c r="E373" s="39">
        <f>COUNTIF('Master List'!Z:Z,$A373)+D373</f>
        <v>0</v>
      </c>
      <c r="F373" s="39">
        <f>COUNTIF('Master List'!AG:AG,$A373)+E373</f>
        <v>0</v>
      </c>
      <c r="G373" s="39">
        <f>COUNTIF('Master List'!AN:AN,$A373)+F373</f>
        <v>0</v>
      </c>
      <c r="H373" s="39">
        <f>COUNTIF('Master List'!AU:AU,$A373)+G373</f>
        <v>0</v>
      </c>
      <c r="I373" s="39">
        <f>COUNTIF('Master List'!BB:BB,$A373)+H373</f>
        <v>0</v>
      </c>
      <c r="J373" s="4"/>
      <c r="K373" s="4"/>
    </row>
    <row r="374" spans="1:11" x14ac:dyDescent="0.25">
      <c r="A374" s="38">
        <v>41097</v>
      </c>
      <c r="B374" s="39">
        <f>COUNTIF('Master List'!E:E,$A374)</f>
        <v>0</v>
      </c>
      <c r="C374" s="39">
        <f>COUNTIF('Master List'!L:L,$A374)+B374</f>
        <v>0</v>
      </c>
      <c r="D374" s="39">
        <f>COUNTIF('Master List'!S:S,$A374)+C374</f>
        <v>0</v>
      </c>
      <c r="E374" s="39">
        <f>COUNTIF('Master List'!Z:Z,$A374)+D374</f>
        <v>0</v>
      </c>
      <c r="F374" s="39">
        <f>COUNTIF('Master List'!AG:AG,$A374)+E374</f>
        <v>0</v>
      </c>
      <c r="G374" s="39">
        <f>COUNTIF('Master List'!AN:AN,$A374)+F374</f>
        <v>0</v>
      </c>
      <c r="H374" s="39">
        <f>COUNTIF('Master List'!AU:AU,$A374)+G374</f>
        <v>0</v>
      </c>
      <c r="I374" s="39">
        <f>COUNTIF('Master List'!BB:BB,$A374)+H374</f>
        <v>0</v>
      </c>
      <c r="J374" s="4"/>
      <c r="K374" s="4"/>
    </row>
    <row r="375" spans="1:11" x14ac:dyDescent="0.25">
      <c r="A375" s="38">
        <v>41098</v>
      </c>
      <c r="B375" s="39">
        <f>COUNTIF('Master List'!E:E,$A375)</f>
        <v>0</v>
      </c>
      <c r="C375" s="39">
        <f>COUNTIF('Master List'!L:L,$A375)+B375</f>
        <v>0</v>
      </c>
      <c r="D375" s="39">
        <f>COUNTIF('Master List'!S:S,$A375)+C375</f>
        <v>0</v>
      </c>
      <c r="E375" s="39">
        <f>COUNTIF('Master List'!Z:Z,$A375)+D375</f>
        <v>0</v>
      </c>
      <c r="F375" s="39">
        <f>COUNTIF('Master List'!AG:AG,$A375)+E375</f>
        <v>0</v>
      </c>
      <c r="G375" s="39">
        <f>COUNTIF('Master List'!AN:AN,$A375)+F375</f>
        <v>0</v>
      </c>
      <c r="H375" s="39">
        <f>COUNTIF('Master List'!AU:AU,$A375)+G375</f>
        <v>0</v>
      </c>
      <c r="I375" s="39">
        <f>COUNTIF('Master List'!BB:BB,$A375)+H375</f>
        <v>0</v>
      </c>
      <c r="J375" s="4"/>
      <c r="K375" s="4"/>
    </row>
    <row r="376" spans="1:11" x14ac:dyDescent="0.25">
      <c r="A376" s="38">
        <v>41099</v>
      </c>
      <c r="B376" s="39">
        <f>COUNTIF('Master List'!E:E,$A376)</f>
        <v>0</v>
      </c>
      <c r="C376" s="39">
        <f>COUNTIF('Master List'!L:L,$A376)+B376</f>
        <v>0</v>
      </c>
      <c r="D376" s="39">
        <f>COUNTIF('Master List'!S:S,$A376)+C376</f>
        <v>0</v>
      </c>
      <c r="E376" s="39">
        <f>COUNTIF('Master List'!Z:Z,$A376)+D376</f>
        <v>0</v>
      </c>
      <c r="F376" s="39">
        <f>COUNTIF('Master List'!AG:AG,$A376)+E376</f>
        <v>0</v>
      </c>
      <c r="G376" s="39">
        <f>COUNTIF('Master List'!AN:AN,$A376)+F376</f>
        <v>0</v>
      </c>
      <c r="H376" s="39">
        <f>COUNTIF('Master List'!AU:AU,$A376)+G376</f>
        <v>0</v>
      </c>
      <c r="I376" s="39">
        <f>COUNTIF('Master List'!BB:BB,$A376)+H376</f>
        <v>0</v>
      </c>
      <c r="J376" s="4"/>
      <c r="K376" s="4"/>
    </row>
    <row r="377" spans="1:11" x14ac:dyDescent="0.25">
      <c r="A377" s="38">
        <v>41100</v>
      </c>
      <c r="B377" s="39">
        <f>COUNTIF('Master List'!E:E,$A377)</f>
        <v>0</v>
      </c>
      <c r="C377" s="39">
        <f>COUNTIF('Master List'!L:L,$A377)+B377</f>
        <v>0</v>
      </c>
      <c r="D377" s="39">
        <f>COUNTIF('Master List'!S:S,$A377)+C377</f>
        <v>0</v>
      </c>
      <c r="E377" s="39">
        <f>COUNTIF('Master List'!Z:Z,$A377)+D377</f>
        <v>0</v>
      </c>
      <c r="F377" s="39">
        <f>COUNTIF('Master List'!AG:AG,$A377)+E377</f>
        <v>0</v>
      </c>
      <c r="G377" s="39">
        <f>COUNTIF('Master List'!AN:AN,$A377)+F377</f>
        <v>0</v>
      </c>
      <c r="H377" s="39">
        <f>COUNTIF('Master List'!AU:AU,$A377)+G377</f>
        <v>0</v>
      </c>
      <c r="I377" s="39">
        <f>COUNTIF('Master List'!BB:BB,$A377)+H377</f>
        <v>0</v>
      </c>
      <c r="J377" s="4"/>
      <c r="K377" s="4"/>
    </row>
    <row r="378" spans="1:11" x14ac:dyDescent="0.25">
      <c r="A378" s="38">
        <v>41101</v>
      </c>
      <c r="B378" s="39">
        <f>COUNTIF('Master List'!E:E,$A378)</f>
        <v>0</v>
      </c>
      <c r="C378" s="39">
        <f>COUNTIF('Master List'!L:L,$A378)+B378</f>
        <v>0</v>
      </c>
      <c r="D378" s="39">
        <f>COUNTIF('Master List'!S:S,$A378)+C378</f>
        <v>0</v>
      </c>
      <c r="E378" s="39">
        <f>COUNTIF('Master List'!Z:Z,$A378)+D378</f>
        <v>0</v>
      </c>
      <c r="F378" s="39">
        <f>COUNTIF('Master List'!AG:AG,$A378)+E378</f>
        <v>0</v>
      </c>
      <c r="G378" s="39">
        <f>COUNTIF('Master List'!AN:AN,$A378)+F378</f>
        <v>0</v>
      </c>
      <c r="H378" s="39">
        <f>COUNTIF('Master List'!AU:AU,$A378)+G378</f>
        <v>0</v>
      </c>
      <c r="I378" s="39">
        <f>COUNTIF('Master List'!BB:BB,$A378)+H378</f>
        <v>0</v>
      </c>
      <c r="J378" s="4"/>
      <c r="K378" s="4"/>
    </row>
    <row r="379" spans="1:11" x14ac:dyDescent="0.25">
      <c r="A379" s="38">
        <v>41102</v>
      </c>
      <c r="B379" s="39">
        <f>COUNTIF('Master List'!E:E,$A379)</f>
        <v>0</v>
      </c>
      <c r="C379" s="39">
        <f>COUNTIF('Master List'!L:L,$A379)+B379</f>
        <v>0</v>
      </c>
      <c r="D379" s="39">
        <f>COUNTIF('Master List'!S:S,$A379)+C379</f>
        <v>0</v>
      </c>
      <c r="E379" s="39">
        <f>COUNTIF('Master List'!Z:Z,$A379)+D379</f>
        <v>0</v>
      </c>
      <c r="F379" s="39">
        <f>COUNTIF('Master List'!AG:AG,$A379)+E379</f>
        <v>0</v>
      </c>
      <c r="G379" s="39">
        <f>COUNTIF('Master List'!AN:AN,$A379)+F379</f>
        <v>0</v>
      </c>
      <c r="H379" s="39">
        <f>COUNTIF('Master List'!AU:AU,$A379)+G379</f>
        <v>0</v>
      </c>
      <c r="I379" s="39">
        <f>COUNTIF('Master List'!BB:BB,$A379)+H379</f>
        <v>0</v>
      </c>
      <c r="J379" s="4"/>
      <c r="K379" s="4"/>
    </row>
    <row r="380" spans="1:11" x14ac:dyDescent="0.25">
      <c r="A380" s="38">
        <v>41103</v>
      </c>
      <c r="B380" s="39">
        <f>COUNTIF('Master List'!E:E,$A380)</f>
        <v>0</v>
      </c>
      <c r="C380" s="39">
        <f>COUNTIF('Master List'!L:L,$A380)+B380</f>
        <v>0</v>
      </c>
      <c r="D380" s="39">
        <f>COUNTIF('Master List'!S:S,$A380)+C380</f>
        <v>0</v>
      </c>
      <c r="E380" s="39">
        <f>COUNTIF('Master List'!Z:Z,$A380)+D380</f>
        <v>0</v>
      </c>
      <c r="F380" s="39">
        <f>COUNTIF('Master List'!AG:AG,$A380)+E380</f>
        <v>0</v>
      </c>
      <c r="G380" s="39">
        <f>COUNTIF('Master List'!AN:AN,$A380)+F380</f>
        <v>0</v>
      </c>
      <c r="H380" s="39">
        <f>COUNTIF('Master List'!AU:AU,$A380)+G380</f>
        <v>0</v>
      </c>
      <c r="I380" s="39">
        <f>COUNTIF('Master List'!BB:BB,$A380)+H380</f>
        <v>0</v>
      </c>
      <c r="J380" s="4"/>
      <c r="K380" s="4"/>
    </row>
    <row r="381" spans="1:11" x14ac:dyDescent="0.25">
      <c r="A381" s="38">
        <v>41104</v>
      </c>
      <c r="B381" s="39">
        <f>COUNTIF('Master List'!E:E,$A381)</f>
        <v>0</v>
      </c>
      <c r="C381" s="39">
        <f>COUNTIF('Master List'!L:L,$A381)+B381</f>
        <v>0</v>
      </c>
      <c r="D381" s="39">
        <f>COUNTIF('Master List'!S:S,$A381)+C381</f>
        <v>0</v>
      </c>
      <c r="E381" s="39">
        <f>COUNTIF('Master List'!Z:Z,$A381)+D381</f>
        <v>0</v>
      </c>
      <c r="F381" s="39">
        <f>COUNTIF('Master List'!AG:AG,$A381)+E381</f>
        <v>0</v>
      </c>
      <c r="G381" s="39">
        <f>COUNTIF('Master List'!AN:AN,$A381)+F381</f>
        <v>0</v>
      </c>
      <c r="H381" s="39">
        <f>COUNTIF('Master List'!AU:AU,$A381)+G381</f>
        <v>0</v>
      </c>
      <c r="I381" s="39">
        <f>COUNTIF('Master List'!BB:BB,$A381)+H381</f>
        <v>0</v>
      </c>
      <c r="J381" s="4"/>
      <c r="K381" s="4"/>
    </row>
    <row r="382" spans="1:11" x14ac:dyDescent="0.25">
      <c r="A382" s="38">
        <v>41105</v>
      </c>
      <c r="B382" s="39">
        <f>COUNTIF('Master List'!E:E,$A382)</f>
        <v>0</v>
      </c>
      <c r="C382" s="39">
        <f>COUNTIF('Master List'!L:L,$A382)+B382</f>
        <v>0</v>
      </c>
      <c r="D382" s="39">
        <f>COUNTIF('Master List'!S:S,$A382)+C382</f>
        <v>0</v>
      </c>
      <c r="E382" s="39">
        <f>COUNTIF('Master List'!Z:Z,$A382)+D382</f>
        <v>0</v>
      </c>
      <c r="F382" s="39">
        <f>COUNTIF('Master List'!AG:AG,$A382)+E382</f>
        <v>0</v>
      </c>
      <c r="G382" s="39">
        <f>COUNTIF('Master List'!AN:AN,$A382)+F382</f>
        <v>0</v>
      </c>
      <c r="H382" s="39">
        <f>COUNTIF('Master List'!AU:AU,$A382)+G382</f>
        <v>0</v>
      </c>
      <c r="I382" s="39">
        <f>COUNTIF('Master List'!BB:BB,$A382)+H382</f>
        <v>0</v>
      </c>
      <c r="J382" s="4"/>
      <c r="K382" s="4"/>
    </row>
    <row r="383" spans="1:11" x14ac:dyDescent="0.25">
      <c r="A383" s="38">
        <v>41106</v>
      </c>
      <c r="B383" s="39">
        <f>COUNTIF('Master List'!E:E,$A383)</f>
        <v>0</v>
      </c>
      <c r="C383" s="39">
        <f>COUNTIF('Master List'!L:L,$A383)+B383</f>
        <v>0</v>
      </c>
      <c r="D383" s="39">
        <f>COUNTIF('Master List'!S:S,$A383)+C383</f>
        <v>0</v>
      </c>
      <c r="E383" s="39">
        <f>COUNTIF('Master List'!Z:Z,$A383)+D383</f>
        <v>0</v>
      </c>
      <c r="F383" s="39">
        <f>COUNTIF('Master List'!AG:AG,$A383)+E383</f>
        <v>0</v>
      </c>
      <c r="G383" s="39">
        <f>COUNTIF('Master List'!AN:AN,$A383)+F383</f>
        <v>0</v>
      </c>
      <c r="H383" s="39">
        <f>COUNTIF('Master List'!AU:AU,$A383)+G383</f>
        <v>0</v>
      </c>
      <c r="I383" s="39">
        <f>COUNTIF('Master List'!BB:BB,$A383)+H383</f>
        <v>0</v>
      </c>
      <c r="J383" s="4"/>
      <c r="K383" s="4"/>
    </row>
    <row r="384" spans="1:11" x14ac:dyDescent="0.25">
      <c r="A384" s="38">
        <v>41107</v>
      </c>
      <c r="B384" s="39">
        <f>COUNTIF('Master List'!E:E,$A384)</f>
        <v>0</v>
      </c>
      <c r="C384" s="39">
        <f>COUNTIF('Master List'!L:L,$A384)+B384</f>
        <v>0</v>
      </c>
      <c r="D384" s="39">
        <f>COUNTIF('Master List'!S:S,$A384)+C384</f>
        <v>0</v>
      </c>
      <c r="E384" s="39">
        <f>COUNTIF('Master List'!Z:Z,$A384)+D384</f>
        <v>0</v>
      </c>
      <c r="F384" s="39">
        <f>COUNTIF('Master List'!AG:AG,$A384)+E384</f>
        <v>0</v>
      </c>
      <c r="G384" s="39">
        <f>COUNTIF('Master List'!AN:AN,$A384)+F384</f>
        <v>0</v>
      </c>
      <c r="H384" s="39">
        <f>COUNTIF('Master List'!AU:AU,$A384)+G384</f>
        <v>0</v>
      </c>
      <c r="I384" s="39">
        <f>COUNTIF('Master List'!BB:BB,$A384)+H384</f>
        <v>0</v>
      </c>
      <c r="J384" s="4"/>
      <c r="K384" s="4"/>
    </row>
    <row r="385" spans="1:11" x14ac:dyDescent="0.25">
      <c r="A385" s="38">
        <v>41108</v>
      </c>
      <c r="B385" s="39">
        <f>COUNTIF('Master List'!E:E,$A385)</f>
        <v>0</v>
      </c>
      <c r="C385" s="39">
        <f>COUNTIF('Master List'!L:L,$A385)+B385</f>
        <v>0</v>
      </c>
      <c r="D385" s="39">
        <f>COUNTIF('Master List'!S:S,$A385)+C385</f>
        <v>0</v>
      </c>
      <c r="E385" s="39">
        <f>COUNTIF('Master List'!Z:Z,$A385)+D385</f>
        <v>0</v>
      </c>
      <c r="F385" s="39">
        <f>COUNTIF('Master List'!AG:AG,$A385)+E385</f>
        <v>0</v>
      </c>
      <c r="G385" s="39">
        <f>COUNTIF('Master List'!AN:AN,$A385)+F385</f>
        <v>0</v>
      </c>
      <c r="H385" s="39">
        <f>COUNTIF('Master List'!AU:AU,$A385)+G385</f>
        <v>0</v>
      </c>
      <c r="I385" s="39">
        <f>COUNTIF('Master List'!BB:BB,$A385)+H385</f>
        <v>0</v>
      </c>
      <c r="J385" s="4"/>
      <c r="K385" s="4"/>
    </row>
    <row r="386" spans="1:11" x14ac:dyDescent="0.25">
      <c r="A386" s="38">
        <v>41109</v>
      </c>
      <c r="B386" s="39">
        <f>COUNTIF('Master List'!E:E,$A386)</f>
        <v>0</v>
      </c>
      <c r="C386" s="39">
        <f>COUNTIF('Master List'!L:L,$A386)+B386</f>
        <v>0</v>
      </c>
      <c r="D386" s="39">
        <f>COUNTIF('Master List'!S:S,$A386)+C386</f>
        <v>0</v>
      </c>
      <c r="E386" s="39">
        <f>COUNTIF('Master List'!Z:Z,$A386)+D386</f>
        <v>0</v>
      </c>
      <c r="F386" s="39">
        <f>COUNTIF('Master List'!AG:AG,$A386)+E386</f>
        <v>0</v>
      </c>
      <c r="G386" s="39">
        <f>COUNTIF('Master List'!AN:AN,$A386)+F386</f>
        <v>0</v>
      </c>
      <c r="H386" s="39">
        <f>COUNTIF('Master List'!AU:AU,$A386)+G386</f>
        <v>0</v>
      </c>
      <c r="I386" s="39">
        <f>COUNTIF('Master List'!BB:BB,$A386)+H386</f>
        <v>0</v>
      </c>
      <c r="J386" s="4"/>
      <c r="K386" s="4"/>
    </row>
    <row r="387" spans="1:11" x14ac:dyDescent="0.25">
      <c r="A387" s="38">
        <v>41110</v>
      </c>
      <c r="B387" s="39">
        <f>COUNTIF('Master List'!E:E,$A387)</f>
        <v>0</v>
      </c>
      <c r="C387" s="39">
        <f>COUNTIF('Master List'!L:L,$A387)+B387</f>
        <v>0</v>
      </c>
      <c r="D387" s="39">
        <f>COUNTIF('Master List'!S:S,$A387)+C387</f>
        <v>0</v>
      </c>
      <c r="E387" s="39">
        <f>COUNTIF('Master List'!Z:Z,$A387)+D387</f>
        <v>0</v>
      </c>
      <c r="F387" s="39">
        <f>COUNTIF('Master List'!AG:AG,$A387)+E387</f>
        <v>0</v>
      </c>
      <c r="G387" s="39">
        <f>COUNTIF('Master List'!AN:AN,$A387)+F387</f>
        <v>0</v>
      </c>
      <c r="H387" s="39">
        <f>COUNTIF('Master List'!AU:AU,$A387)+G387</f>
        <v>0</v>
      </c>
      <c r="I387" s="39">
        <f>COUNTIF('Master List'!BB:BB,$A387)+H387</f>
        <v>0</v>
      </c>
      <c r="J387" s="4"/>
      <c r="K387" s="4"/>
    </row>
    <row r="388" spans="1:11" x14ac:dyDescent="0.25">
      <c r="A388" s="38">
        <v>41111</v>
      </c>
      <c r="B388" s="39">
        <f>COUNTIF('Master List'!E:E,$A388)</f>
        <v>0</v>
      </c>
      <c r="C388" s="39">
        <f>COUNTIF('Master List'!L:L,$A388)+B388</f>
        <v>0</v>
      </c>
      <c r="D388" s="39">
        <f>COUNTIF('Master List'!S:S,$A388)+C388</f>
        <v>0</v>
      </c>
      <c r="E388" s="39">
        <f>COUNTIF('Master List'!Z:Z,$A388)+D388</f>
        <v>0</v>
      </c>
      <c r="F388" s="39">
        <f>COUNTIF('Master List'!AG:AG,$A388)+E388</f>
        <v>0</v>
      </c>
      <c r="G388" s="39">
        <f>COUNTIF('Master List'!AN:AN,$A388)+F388</f>
        <v>0</v>
      </c>
      <c r="H388" s="39">
        <f>COUNTIF('Master List'!AU:AU,$A388)+G388</f>
        <v>0</v>
      </c>
      <c r="I388" s="39">
        <f>COUNTIF('Master List'!BB:BB,$A388)+H388</f>
        <v>0</v>
      </c>
      <c r="J388" s="4"/>
      <c r="K388" s="4"/>
    </row>
    <row r="389" spans="1:11" x14ac:dyDescent="0.25">
      <c r="A389" s="38">
        <v>41112</v>
      </c>
      <c r="B389" s="39">
        <f>COUNTIF('Master List'!E:E,$A389)</f>
        <v>0</v>
      </c>
      <c r="C389" s="39">
        <f>COUNTIF('Master List'!L:L,$A389)+B389</f>
        <v>0</v>
      </c>
      <c r="D389" s="39">
        <f>COUNTIF('Master List'!S:S,$A389)+C389</f>
        <v>0</v>
      </c>
      <c r="E389" s="39">
        <f>COUNTIF('Master List'!Z:Z,$A389)+D389</f>
        <v>0</v>
      </c>
      <c r="F389" s="39">
        <f>COUNTIF('Master List'!AG:AG,$A389)+E389</f>
        <v>0</v>
      </c>
      <c r="G389" s="39">
        <f>COUNTIF('Master List'!AN:AN,$A389)+F389</f>
        <v>0</v>
      </c>
      <c r="H389" s="39">
        <f>COUNTIF('Master List'!AU:AU,$A389)+G389</f>
        <v>0</v>
      </c>
      <c r="I389" s="39">
        <f>COUNTIF('Master List'!BB:BB,$A389)+H389</f>
        <v>0</v>
      </c>
      <c r="J389" s="4"/>
      <c r="K389" s="4"/>
    </row>
    <row r="390" spans="1:11" x14ac:dyDescent="0.25">
      <c r="A390" s="38">
        <v>41113</v>
      </c>
      <c r="B390" s="39">
        <f>COUNTIF('Master List'!E:E,$A390)</f>
        <v>0</v>
      </c>
      <c r="C390" s="39">
        <f>COUNTIF('Master List'!L:L,$A390)+B390</f>
        <v>0</v>
      </c>
      <c r="D390" s="39">
        <f>COUNTIF('Master List'!S:S,$A390)+C390</f>
        <v>0</v>
      </c>
      <c r="E390" s="39">
        <f>COUNTIF('Master List'!Z:Z,$A390)+D390</f>
        <v>0</v>
      </c>
      <c r="F390" s="39">
        <f>COUNTIF('Master List'!AG:AG,$A390)+E390</f>
        <v>0</v>
      </c>
      <c r="G390" s="39">
        <f>COUNTIF('Master List'!AN:AN,$A390)+F390</f>
        <v>0</v>
      </c>
      <c r="H390" s="39">
        <f>COUNTIF('Master List'!AU:AU,$A390)+G390</f>
        <v>0</v>
      </c>
      <c r="I390" s="39">
        <f>COUNTIF('Master List'!BB:BB,$A390)+H390</f>
        <v>0</v>
      </c>
      <c r="J390" s="4"/>
      <c r="K390" s="4"/>
    </row>
    <row r="391" spans="1:11" x14ac:dyDescent="0.25">
      <c r="A391" s="38">
        <v>41114</v>
      </c>
      <c r="B391" s="39">
        <f>COUNTIF('Master List'!E:E,$A391)</f>
        <v>0</v>
      </c>
      <c r="C391" s="39">
        <f>COUNTIF('Master List'!L:L,$A391)+B391</f>
        <v>0</v>
      </c>
      <c r="D391" s="39">
        <f>COUNTIF('Master List'!S:S,$A391)+C391</f>
        <v>0</v>
      </c>
      <c r="E391" s="39">
        <f>COUNTIF('Master List'!Z:Z,$A391)+D391</f>
        <v>0</v>
      </c>
      <c r="F391" s="39">
        <f>COUNTIF('Master List'!AG:AG,$A391)+E391</f>
        <v>0</v>
      </c>
      <c r="G391" s="39">
        <f>COUNTIF('Master List'!AN:AN,$A391)+F391</f>
        <v>0</v>
      </c>
      <c r="H391" s="39">
        <f>COUNTIF('Master List'!AU:AU,$A391)+G391</f>
        <v>0</v>
      </c>
      <c r="I391" s="39">
        <f>COUNTIF('Master List'!BB:BB,$A391)+H391</f>
        <v>0</v>
      </c>
      <c r="J391" s="4"/>
      <c r="K391" s="4"/>
    </row>
    <row r="392" spans="1:11" x14ac:dyDescent="0.25">
      <c r="A392" s="38">
        <v>41115</v>
      </c>
      <c r="B392" s="39">
        <f>COUNTIF('Master List'!E:E,$A392)</f>
        <v>0</v>
      </c>
      <c r="C392" s="39">
        <f>COUNTIF('Master List'!L:L,$A392)+B392</f>
        <v>0</v>
      </c>
      <c r="D392" s="39">
        <f>COUNTIF('Master List'!S:S,$A392)+C392</f>
        <v>0</v>
      </c>
      <c r="E392" s="39">
        <f>COUNTIF('Master List'!Z:Z,$A392)+D392</f>
        <v>0</v>
      </c>
      <c r="F392" s="39">
        <f>COUNTIF('Master List'!AG:AG,$A392)+E392</f>
        <v>0</v>
      </c>
      <c r="G392" s="39">
        <f>COUNTIF('Master List'!AN:AN,$A392)+F392</f>
        <v>0</v>
      </c>
      <c r="H392" s="39">
        <f>COUNTIF('Master List'!AU:AU,$A392)+G392</f>
        <v>0</v>
      </c>
      <c r="I392" s="39">
        <f>COUNTIF('Master List'!BB:BB,$A392)+H392</f>
        <v>0</v>
      </c>
      <c r="J392" s="4"/>
      <c r="K392" s="4"/>
    </row>
    <row r="393" spans="1:11" x14ac:dyDescent="0.25">
      <c r="A393" s="38">
        <v>41116</v>
      </c>
      <c r="B393" s="39">
        <f>COUNTIF('Master List'!E:E,$A393)</f>
        <v>0</v>
      </c>
      <c r="C393" s="39">
        <f>COUNTIF('Master List'!L:L,$A393)+B393</f>
        <v>0</v>
      </c>
      <c r="D393" s="39">
        <f>COUNTIF('Master List'!S:S,$A393)+C393</f>
        <v>0</v>
      </c>
      <c r="E393" s="39">
        <f>COUNTIF('Master List'!Z:Z,$A393)+D393</f>
        <v>0</v>
      </c>
      <c r="F393" s="39">
        <f>COUNTIF('Master List'!AG:AG,$A393)+E393</f>
        <v>0</v>
      </c>
      <c r="G393" s="39">
        <f>COUNTIF('Master List'!AN:AN,$A393)+F393</f>
        <v>0</v>
      </c>
      <c r="H393" s="39">
        <f>COUNTIF('Master List'!AU:AU,$A393)+G393</f>
        <v>0</v>
      </c>
      <c r="I393" s="39">
        <f>COUNTIF('Master List'!BB:BB,$A393)+H393</f>
        <v>0</v>
      </c>
      <c r="J393" s="4"/>
      <c r="K393" s="4"/>
    </row>
    <row r="394" spans="1:11" x14ac:dyDescent="0.25">
      <c r="A394" s="38">
        <v>41117</v>
      </c>
      <c r="B394" s="39">
        <f>COUNTIF('Master List'!E:E,$A394)</f>
        <v>0</v>
      </c>
      <c r="C394" s="39">
        <f>COUNTIF('Master List'!L:L,$A394)+B394</f>
        <v>0</v>
      </c>
      <c r="D394" s="39">
        <f>COUNTIF('Master List'!S:S,$A394)+C394</f>
        <v>0</v>
      </c>
      <c r="E394" s="39">
        <f>COUNTIF('Master List'!Z:Z,$A394)+D394</f>
        <v>0</v>
      </c>
      <c r="F394" s="39">
        <f>COUNTIF('Master List'!AG:AG,$A394)+E394</f>
        <v>0</v>
      </c>
      <c r="G394" s="39">
        <f>COUNTIF('Master List'!AN:AN,$A394)+F394</f>
        <v>0</v>
      </c>
      <c r="H394" s="39">
        <f>COUNTIF('Master List'!AU:AU,$A394)+G394</f>
        <v>0</v>
      </c>
      <c r="I394" s="39">
        <f>COUNTIF('Master List'!BB:BB,$A394)+H394</f>
        <v>0</v>
      </c>
      <c r="J394" s="4"/>
      <c r="K394" s="4"/>
    </row>
    <row r="395" spans="1:11" x14ac:dyDescent="0.25">
      <c r="A395" s="38">
        <v>41118</v>
      </c>
      <c r="B395" s="39">
        <f>COUNTIF('Master List'!E:E,$A395)</f>
        <v>0</v>
      </c>
      <c r="C395" s="39">
        <f>COUNTIF('Master List'!L:L,$A395)+B395</f>
        <v>0</v>
      </c>
      <c r="D395" s="39">
        <f>COUNTIF('Master List'!S:S,$A395)+C395</f>
        <v>0</v>
      </c>
      <c r="E395" s="39">
        <f>COUNTIF('Master List'!Z:Z,$A395)+D395</f>
        <v>0</v>
      </c>
      <c r="F395" s="39">
        <f>COUNTIF('Master List'!AG:AG,$A395)+E395</f>
        <v>0</v>
      </c>
      <c r="G395" s="39">
        <f>COUNTIF('Master List'!AN:AN,$A395)+F395</f>
        <v>0</v>
      </c>
      <c r="H395" s="39">
        <f>COUNTIF('Master List'!AU:AU,$A395)+G395</f>
        <v>0</v>
      </c>
      <c r="I395" s="39">
        <f>COUNTIF('Master List'!BB:BB,$A395)+H395</f>
        <v>0</v>
      </c>
      <c r="J395" s="4"/>
      <c r="K395" s="4"/>
    </row>
    <row r="396" spans="1:11" x14ac:dyDescent="0.25">
      <c r="A396" s="38">
        <v>41119</v>
      </c>
      <c r="B396" s="39">
        <f>COUNTIF('Master List'!E:E,$A396)</f>
        <v>0</v>
      </c>
      <c r="C396" s="39">
        <f>COUNTIF('Master List'!L:L,$A396)+B396</f>
        <v>0</v>
      </c>
      <c r="D396" s="39">
        <f>COUNTIF('Master List'!S:S,$A396)+C396</f>
        <v>0</v>
      </c>
      <c r="E396" s="39">
        <f>COUNTIF('Master List'!Z:Z,$A396)+D396</f>
        <v>0</v>
      </c>
      <c r="F396" s="39">
        <f>COUNTIF('Master List'!AG:AG,$A396)+E396</f>
        <v>0</v>
      </c>
      <c r="G396" s="39">
        <f>COUNTIF('Master List'!AN:AN,$A396)+F396</f>
        <v>0</v>
      </c>
      <c r="H396" s="39">
        <f>COUNTIF('Master List'!AU:AU,$A396)+G396</f>
        <v>0</v>
      </c>
      <c r="I396" s="39">
        <f>COUNTIF('Master List'!BB:BB,$A396)+H396</f>
        <v>0</v>
      </c>
      <c r="J396" s="4"/>
      <c r="K396" s="4"/>
    </row>
    <row r="397" spans="1:11" x14ac:dyDescent="0.25">
      <c r="A397" s="38">
        <v>41120</v>
      </c>
      <c r="B397" s="39">
        <f>COUNTIF('Master List'!E:E,$A397)</f>
        <v>0</v>
      </c>
      <c r="C397" s="39">
        <f>COUNTIF('Master List'!L:L,$A397)+B397</f>
        <v>0</v>
      </c>
      <c r="D397" s="39">
        <f>COUNTIF('Master List'!S:S,$A397)+C397</f>
        <v>0</v>
      </c>
      <c r="E397" s="39">
        <f>COUNTIF('Master List'!Z:Z,$A397)+D397</f>
        <v>0</v>
      </c>
      <c r="F397" s="39">
        <f>COUNTIF('Master List'!AG:AG,$A397)+E397</f>
        <v>0</v>
      </c>
      <c r="G397" s="39">
        <f>COUNTIF('Master List'!AN:AN,$A397)+F397</f>
        <v>0</v>
      </c>
      <c r="H397" s="39">
        <f>COUNTIF('Master List'!AU:AU,$A397)+G397</f>
        <v>0</v>
      </c>
      <c r="I397" s="39">
        <f>COUNTIF('Master List'!BB:BB,$A397)+H397</f>
        <v>0</v>
      </c>
      <c r="J397" s="4"/>
      <c r="K397" s="4"/>
    </row>
    <row r="398" spans="1:11" x14ac:dyDescent="0.25">
      <c r="A398" s="38">
        <v>41121</v>
      </c>
      <c r="B398" s="39">
        <f>COUNTIF('Master List'!E:E,$A398)</f>
        <v>0</v>
      </c>
      <c r="C398" s="39">
        <f>COUNTIF('Master List'!L:L,$A398)+B398</f>
        <v>0</v>
      </c>
      <c r="D398" s="39">
        <f>COUNTIF('Master List'!S:S,$A398)+C398</f>
        <v>0</v>
      </c>
      <c r="E398" s="39">
        <f>COUNTIF('Master List'!Z:Z,$A398)+D398</f>
        <v>0</v>
      </c>
      <c r="F398" s="39">
        <f>COUNTIF('Master List'!AG:AG,$A398)+E398</f>
        <v>0</v>
      </c>
      <c r="G398" s="39">
        <f>COUNTIF('Master List'!AN:AN,$A398)+F398</f>
        <v>0</v>
      </c>
      <c r="H398" s="39">
        <f>COUNTIF('Master List'!AU:AU,$A398)+G398</f>
        <v>0</v>
      </c>
      <c r="I398" s="39">
        <f>COUNTIF('Master List'!BB:BB,$A398)+H398</f>
        <v>0</v>
      </c>
      <c r="J398" s="4"/>
      <c r="K398" s="4"/>
    </row>
    <row r="399" spans="1:11" x14ac:dyDescent="0.25">
      <c r="A399" s="38">
        <v>41122</v>
      </c>
      <c r="B399" s="39">
        <f>COUNTIF('Master List'!E:E,$A399)</f>
        <v>0</v>
      </c>
      <c r="C399" s="39">
        <f>COUNTIF('Master List'!L:L,$A399)+B399</f>
        <v>0</v>
      </c>
      <c r="D399" s="39">
        <f>COUNTIF('Master List'!S:S,$A399)+C399</f>
        <v>0</v>
      </c>
      <c r="E399" s="39">
        <f>COUNTIF('Master List'!Z:Z,$A399)+D399</f>
        <v>0</v>
      </c>
      <c r="F399" s="39">
        <f>COUNTIF('Master List'!AG:AG,$A399)+E399</f>
        <v>0</v>
      </c>
      <c r="G399" s="39">
        <f>COUNTIF('Master List'!AN:AN,$A399)+F399</f>
        <v>0</v>
      </c>
      <c r="H399" s="39">
        <f>COUNTIF('Master List'!AU:AU,$A399)+G399</f>
        <v>0</v>
      </c>
      <c r="I399" s="39">
        <f>COUNTIF('Master List'!BB:BB,$A399)+H399</f>
        <v>0</v>
      </c>
      <c r="J399" s="4"/>
      <c r="K399" s="4"/>
    </row>
    <row r="400" spans="1:11" x14ac:dyDescent="0.25">
      <c r="A400" s="38">
        <v>41123</v>
      </c>
      <c r="B400" s="39">
        <f>COUNTIF('Master List'!E:E,$A400)</f>
        <v>0</v>
      </c>
      <c r="C400" s="39">
        <f>COUNTIF('Master List'!L:L,$A400)+B400</f>
        <v>0</v>
      </c>
      <c r="D400" s="39">
        <f>COUNTIF('Master List'!S:S,$A400)+C400</f>
        <v>0</v>
      </c>
      <c r="E400" s="39">
        <f>COUNTIF('Master List'!Z:Z,$A400)+D400</f>
        <v>0</v>
      </c>
      <c r="F400" s="39">
        <f>COUNTIF('Master List'!AG:AG,$A400)+E400</f>
        <v>0</v>
      </c>
      <c r="G400" s="39">
        <f>COUNTIF('Master List'!AN:AN,$A400)+F400</f>
        <v>0</v>
      </c>
      <c r="H400" s="39">
        <f>COUNTIF('Master List'!AU:AU,$A400)+G400</f>
        <v>0</v>
      </c>
      <c r="I400" s="39">
        <f>COUNTIF('Master List'!BB:BB,$A400)+H400</f>
        <v>0</v>
      </c>
      <c r="J400" s="4"/>
      <c r="K400" s="4"/>
    </row>
    <row r="401" spans="1:11" x14ac:dyDescent="0.25">
      <c r="A401" s="38">
        <v>41124</v>
      </c>
      <c r="B401" s="39">
        <f>COUNTIF('Master List'!E:E,$A401)</f>
        <v>0</v>
      </c>
      <c r="C401" s="39">
        <f>COUNTIF('Master List'!L:L,$A401)+B401</f>
        <v>0</v>
      </c>
      <c r="D401" s="39">
        <f>COUNTIF('Master List'!S:S,$A401)+C401</f>
        <v>0</v>
      </c>
      <c r="E401" s="39">
        <f>COUNTIF('Master List'!Z:Z,$A401)+D401</f>
        <v>0</v>
      </c>
      <c r="F401" s="39">
        <f>COUNTIF('Master List'!AG:AG,$A401)+E401</f>
        <v>0</v>
      </c>
      <c r="G401" s="39">
        <f>COUNTIF('Master List'!AN:AN,$A401)+F401</f>
        <v>0</v>
      </c>
      <c r="H401" s="39">
        <f>COUNTIF('Master List'!AU:AU,$A401)+G401</f>
        <v>0</v>
      </c>
      <c r="I401" s="39">
        <f>COUNTIF('Master List'!BB:BB,$A401)+H401</f>
        <v>0</v>
      </c>
      <c r="J401" s="4"/>
      <c r="K401" s="4"/>
    </row>
    <row r="402" spans="1:11" x14ac:dyDescent="0.25">
      <c r="A402" s="38">
        <v>41125</v>
      </c>
      <c r="B402" s="39">
        <f>COUNTIF('Master List'!E:E,$A402)</f>
        <v>0</v>
      </c>
      <c r="C402" s="39">
        <f>COUNTIF('Master List'!L:L,$A402)+B402</f>
        <v>0</v>
      </c>
      <c r="D402" s="39">
        <f>COUNTIF('Master List'!S:S,$A402)+C402</f>
        <v>0</v>
      </c>
      <c r="E402" s="39">
        <f>COUNTIF('Master List'!Z:Z,$A402)+D402</f>
        <v>0</v>
      </c>
      <c r="F402" s="39">
        <f>COUNTIF('Master List'!AG:AG,$A402)+E402</f>
        <v>0</v>
      </c>
      <c r="G402" s="39">
        <f>COUNTIF('Master List'!AN:AN,$A402)+F402</f>
        <v>0</v>
      </c>
      <c r="H402" s="39">
        <f>COUNTIF('Master List'!AU:AU,$A402)+G402</f>
        <v>0</v>
      </c>
      <c r="I402" s="39">
        <f>COUNTIF('Master List'!BB:BB,$A402)+H402</f>
        <v>0</v>
      </c>
      <c r="J402" s="4"/>
      <c r="K402" s="4"/>
    </row>
    <row r="403" spans="1:11" x14ac:dyDescent="0.25">
      <c r="A403" s="38">
        <v>41126</v>
      </c>
      <c r="B403" s="39">
        <f>COUNTIF('Master List'!E:E,$A403)</f>
        <v>0</v>
      </c>
      <c r="C403" s="39">
        <f>COUNTIF('Master List'!L:L,$A403)+B403</f>
        <v>0</v>
      </c>
      <c r="D403" s="39">
        <f>COUNTIF('Master List'!S:S,$A403)+C403</f>
        <v>0</v>
      </c>
      <c r="E403" s="39">
        <f>COUNTIF('Master List'!Z:Z,$A403)+D403</f>
        <v>0</v>
      </c>
      <c r="F403" s="39">
        <f>COUNTIF('Master List'!AG:AG,$A403)+E403</f>
        <v>0</v>
      </c>
      <c r="G403" s="39">
        <f>COUNTIF('Master List'!AN:AN,$A403)+F403</f>
        <v>0</v>
      </c>
      <c r="H403" s="39">
        <f>COUNTIF('Master List'!AU:AU,$A403)+G403</f>
        <v>0</v>
      </c>
      <c r="I403" s="39">
        <f>COUNTIF('Master List'!BB:BB,$A403)+H403</f>
        <v>0</v>
      </c>
      <c r="J403" s="4"/>
      <c r="K403" s="4"/>
    </row>
    <row r="404" spans="1:11" x14ac:dyDescent="0.25">
      <c r="A404" s="38">
        <v>41127</v>
      </c>
      <c r="B404" s="39">
        <f>COUNTIF('Master List'!E:E,$A404)</f>
        <v>0</v>
      </c>
      <c r="C404" s="39">
        <f>COUNTIF('Master List'!L:L,$A404)+B404</f>
        <v>0</v>
      </c>
      <c r="D404" s="39">
        <f>COUNTIF('Master List'!S:S,$A404)+C404</f>
        <v>0</v>
      </c>
      <c r="E404" s="39">
        <f>COUNTIF('Master List'!Z:Z,$A404)+D404</f>
        <v>0</v>
      </c>
      <c r="F404" s="39">
        <f>COUNTIF('Master List'!AG:AG,$A404)+E404</f>
        <v>0</v>
      </c>
      <c r="G404" s="39">
        <f>COUNTIF('Master List'!AN:AN,$A404)+F404</f>
        <v>0</v>
      </c>
      <c r="H404" s="39">
        <f>COUNTIF('Master List'!AU:AU,$A404)+G404</f>
        <v>0</v>
      </c>
      <c r="I404" s="39">
        <f>COUNTIF('Master List'!BB:BB,$A404)+H404</f>
        <v>0</v>
      </c>
      <c r="J404" s="4"/>
      <c r="K404" s="4"/>
    </row>
    <row r="405" spans="1:11" x14ac:dyDescent="0.25">
      <c r="A405" s="38">
        <v>41128</v>
      </c>
      <c r="B405" s="39">
        <f>COUNTIF('Master List'!E:E,$A405)</f>
        <v>0</v>
      </c>
      <c r="C405" s="39">
        <f>COUNTIF('Master List'!L:L,$A405)+B405</f>
        <v>0</v>
      </c>
      <c r="D405" s="39">
        <f>COUNTIF('Master List'!S:S,$A405)+C405</f>
        <v>0</v>
      </c>
      <c r="E405" s="39">
        <f>COUNTIF('Master List'!Z:Z,$A405)+D405</f>
        <v>0</v>
      </c>
      <c r="F405" s="39">
        <f>COUNTIF('Master List'!AG:AG,$A405)+E405</f>
        <v>0</v>
      </c>
      <c r="G405" s="39">
        <f>COUNTIF('Master List'!AN:AN,$A405)+F405</f>
        <v>0</v>
      </c>
      <c r="H405" s="39">
        <f>COUNTIF('Master List'!AU:AU,$A405)+G405</f>
        <v>0</v>
      </c>
      <c r="I405" s="39">
        <f>COUNTIF('Master List'!BB:BB,$A405)+H405</f>
        <v>0</v>
      </c>
      <c r="J405" s="4"/>
      <c r="K405" s="4"/>
    </row>
    <row r="406" spans="1:11" x14ac:dyDescent="0.25">
      <c r="A406" s="38">
        <v>41129</v>
      </c>
      <c r="B406" s="39">
        <f>COUNTIF('Master List'!E:E,$A406)</f>
        <v>0</v>
      </c>
      <c r="C406" s="39">
        <f>COUNTIF('Master List'!L:L,$A406)+B406</f>
        <v>0</v>
      </c>
      <c r="D406" s="39">
        <f>COUNTIF('Master List'!S:S,$A406)+C406</f>
        <v>0</v>
      </c>
      <c r="E406" s="39">
        <f>COUNTIF('Master List'!Z:Z,$A406)+D406</f>
        <v>0</v>
      </c>
      <c r="F406" s="39">
        <f>COUNTIF('Master List'!AG:AG,$A406)+E406</f>
        <v>0</v>
      </c>
      <c r="G406" s="39">
        <f>COUNTIF('Master List'!AN:AN,$A406)+F406</f>
        <v>0</v>
      </c>
      <c r="H406" s="39">
        <f>COUNTIF('Master List'!AU:AU,$A406)+G406</f>
        <v>0</v>
      </c>
      <c r="I406" s="39">
        <f>COUNTIF('Master List'!BB:BB,$A406)+H406</f>
        <v>0</v>
      </c>
      <c r="J406" s="4"/>
      <c r="K406" s="4"/>
    </row>
    <row r="407" spans="1:11" x14ac:dyDescent="0.25">
      <c r="A407" s="38">
        <v>41130</v>
      </c>
      <c r="B407" s="39">
        <f>COUNTIF('Master List'!E:E,$A407)</f>
        <v>0</v>
      </c>
      <c r="C407" s="39">
        <f>COUNTIF('Master List'!L:L,$A407)+B407</f>
        <v>0</v>
      </c>
      <c r="D407" s="39">
        <f>COUNTIF('Master List'!S:S,$A407)+C407</f>
        <v>0</v>
      </c>
      <c r="E407" s="39">
        <f>COUNTIF('Master List'!Z:Z,$A407)+D407</f>
        <v>0</v>
      </c>
      <c r="F407" s="39">
        <f>COUNTIF('Master List'!AG:AG,$A407)+E407</f>
        <v>0</v>
      </c>
      <c r="G407" s="39">
        <f>COUNTIF('Master List'!AN:AN,$A407)+F407</f>
        <v>0</v>
      </c>
      <c r="H407" s="39">
        <f>COUNTIF('Master List'!AU:AU,$A407)+G407</f>
        <v>0</v>
      </c>
      <c r="I407" s="39">
        <f>COUNTIF('Master List'!BB:BB,$A407)+H407</f>
        <v>0</v>
      </c>
      <c r="J407" s="4"/>
      <c r="K407" s="4"/>
    </row>
    <row r="408" spans="1:11" x14ac:dyDescent="0.25">
      <c r="A408" s="38">
        <v>41131</v>
      </c>
      <c r="B408" s="39">
        <f>COUNTIF('Master List'!E:E,$A408)</f>
        <v>0</v>
      </c>
      <c r="C408" s="39">
        <f>COUNTIF('Master List'!L:L,$A408)+B408</f>
        <v>0</v>
      </c>
      <c r="D408" s="39">
        <f>COUNTIF('Master List'!S:S,$A408)+C408</f>
        <v>0</v>
      </c>
      <c r="E408" s="39">
        <f>COUNTIF('Master List'!Z:Z,$A408)+D408</f>
        <v>0</v>
      </c>
      <c r="F408" s="39">
        <f>COUNTIF('Master List'!AG:AG,$A408)+E408</f>
        <v>0</v>
      </c>
      <c r="G408" s="39">
        <f>COUNTIF('Master List'!AN:AN,$A408)+F408</f>
        <v>0</v>
      </c>
      <c r="H408" s="39">
        <f>COUNTIF('Master List'!AU:AU,$A408)+G408</f>
        <v>0</v>
      </c>
      <c r="I408" s="39">
        <f>COUNTIF('Master List'!BB:BB,$A408)+H408</f>
        <v>0</v>
      </c>
      <c r="J408" s="4"/>
      <c r="K408" s="4"/>
    </row>
    <row r="409" spans="1:11" x14ac:dyDescent="0.25">
      <c r="A409" s="38">
        <v>41132</v>
      </c>
      <c r="B409" s="39">
        <f>COUNTIF('Master List'!E:E,$A409)</f>
        <v>0</v>
      </c>
      <c r="C409" s="39">
        <f>COUNTIF('Master List'!L:L,$A409)+B409</f>
        <v>0</v>
      </c>
      <c r="D409" s="39">
        <f>COUNTIF('Master List'!S:S,$A409)+C409</f>
        <v>0</v>
      </c>
      <c r="E409" s="39">
        <f>COUNTIF('Master List'!Z:Z,$A409)+D409</f>
        <v>0</v>
      </c>
      <c r="F409" s="39">
        <f>COUNTIF('Master List'!AG:AG,$A409)+E409</f>
        <v>0</v>
      </c>
      <c r="G409" s="39">
        <f>COUNTIF('Master List'!AN:AN,$A409)+F409</f>
        <v>0</v>
      </c>
      <c r="H409" s="39">
        <f>COUNTIF('Master List'!AU:AU,$A409)+G409</f>
        <v>0</v>
      </c>
      <c r="I409" s="39">
        <f>COUNTIF('Master List'!BB:BB,$A409)+H409</f>
        <v>0</v>
      </c>
      <c r="J409" s="4"/>
      <c r="K409" s="4"/>
    </row>
    <row r="410" spans="1:11" x14ac:dyDescent="0.25">
      <c r="A410" s="38">
        <v>41133</v>
      </c>
      <c r="B410" s="39">
        <f>COUNTIF('Master List'!E:E,$A410)</f>
        <v>0</v>
      </c>
      <c r="C410" s="39">
        <f>COUNTIF('Master List'!L:L,$A410)+B410</f>
        <v>0</v>
      </c>
      <c r="D410" s="39">
        <f>COUNTIF('Master List'!S:S,$A410)+C410</f>
        <v>0</v>
      </c>
      <c r="E410" s="39">
        <f>COUNTIF('Master List'!Z:Z,$A410)+D410</f>
        <v>0</v>
      </c>
      <c r="F410" s="39">
        <f>COUNTIF('Master List'!AG:AG,$A410)+E410</f>
        <v>0</v>
      </c>
      <c r="G410" s="39">
        <f>COUNTIF('Master List'!AN:AN,$A410)+F410</f>
        <v>0</v>
      </c>
      <c r="H410" s="39">
        <f>COUNTIF('Master List'!AU:AU,$A410)+G410</f>
        <v>0</v>
      </c>
      <c r="I410" s="39">
        <f>COUNTIF('Master List'!BB:BB,$A410)+H410</f>
        <v>0</v>
      </c>
      <c r="J410" s="4"/>
      <c r="K410" s="4"/>
    </row>
    <row r="411" spans="1:11" x14ac:dyDescent="0.25">
      <c r="A411" s="38">
        <v>41134</v>
      </c>
      <c r="B411" s="39">
        <f>COUNTIF('Master List'!E:E,$A411)</f>
        <v>0</v>
      </c>
      <c r="C411" s="39">
        <f>COUNTIF('Master List'!L:L,$A411)+B411</f>
        <v>0</v>
      </c>
      <c r="D411" s="39">
        <f>COUNTIF('Master List'!S:S,$A411)+C411</f>
        <v>0</v>
      </c>
      <c r="E411" s="39">
        <f>COUNTIF('Master List'!Z:Z,$A411)+D411</f>
        <v>0</v>
      </c>
      <c r="F411" s="39">
        <f>COUNTIF('Master List'!AG:AG,$A411)+E411</f>
        <v>0</v>
      </c>
      <c r="G411" s="39">
        <f>COUNTIF('Master List'!AN:AN,$A411)+F411</f>
        <v>0</v>
      </c>
      <c r="H411" s="39">
        <f>COUNTIF('Master List'!AU:AU,$A411)+G411</f>
        <v>0</v>
      </c>
      <c r="I411" s="39">
        <f>COUNTIF('Master List'!BB:BB,$A411)+H411</f>
        <v>0</v>
      </c>
      <c r="J411" s="4"/>
      <c r="K411" s="4"/>
    </row>
    <row r="412" spans="1:11" x14ac:dyDescent="0.25">
      <c r="A412" s="38">
        <v>41135</v>
      </c>
      <c r="B412" s="39">
        <f>COUNTIF('Master List'!E:E,$A412)</f>
        <v>0</v>
      </c>
      <c r="C412" s="39">
        <f>COUNTIF('Master List'!L:L,$A412)+B412</f>
        <v>0</v>
      </c>
      <c r="D412" s="39">
        <f>COUNTIF('Master List'!S:S,$A412)+C412</f>
        <v>0</v>
      </c>
      <c r="E412" s="39">
        <f>COUNTIF('Master List'!Z:Z,$A412)+D412</f>
        <v>0</v>
      </c>
      <c r="F412" s="39">
        <f>COUNTIF('Master List'!AG:AG,$A412)+E412</f>
        <v>0</v>
      </c>
      <c r="G412" s="39">
        <f>COUNTIF('Master List'!AN:AN,$A412)+F412</f>
        <v>0</v>
      </c>
      <c r="H412" s="39">
        <f>COUNTIF('Master List'!AU:AU,$A412)+G412</f>
        <v>0</v>
      </c>
      <c r="I412" s="39">
        <f>COUNTIF('Master List'!BB:BB,$A412)+H412</f>
        <v>0</v>
      </c>
      <c r="J412" s="4"/>
      <c r="K412" s="4"/>
    </row>
    <row r="413" spans="1:11" x14ac:dyDescent="0.25">
      <c r="A413" s="38">
        <v>41136</v>
      </c>
      <c r="B413" s="39">
        <f>COUNTIF('Master List'!E:E,$A413)</f>
        <v>0</v>
      </c>
      <c r="C413" s="39">
        <f>COUNTIF('Master List'!L:L,$A413)+B413</f>
        <v>0</v>
      </c>
      <c r="D413" s="39">
        <f>COUNTIF('Master List'!S:S,$A413)+C413</f>
        <v>0</v>
      </c>
      <c r="E413" s="39">
        <f>COUNTIF('Master List'!Z:Z,$A413)+D413</f>
        <v>0</v>
      </c>
      <c r="F413" s="39">
        <f>COUNTIF('Master List'!AG:AG,$A413)+E413</f>
        <v>0</v>
      </c>
      <c r="G413" s="39">
        <f>COUNTIF('Master List'!AN:AN,$A413)+F413</f>
        <v>0</v>
      </c>
      <c r="H413" s="39">
        <f>COUNTIF('Master List'!AU:AU,$A413)+G413</f>
        <v>0</v>
      </c>
      <c r="I413" s="39">
        <f>COUNTIF('Master List'!BB:BB,$A413)+H413</f>
        <v>0</v>
      </c>
      <c r="J413" s="4"/>
      <c r="K413" s="4"/>
    </row>
    <row r="414" spans="1:11" x14ac:dyDescent="0.25">
      <c r="A414" s="38">
        <v>41137</v>
      </c>
      <c r="B414" s="39">
        <f>COUNTIF('Master List'!E:E,$A414)</f>
        <v>0</v>
      </c>
      <c r="C414" s="39">
        <f>COUNTIF('Master List'!L:L,$A414)+B414</f>
        <v>0</v>
      </c>
      <c r="D414" s="39">
        <f>COUNTIF('Master List'!S:S,$A414)+C414</f>
        <v>0</v>
      </c>
      <c r="E414" s="39">
        <f>COUNTIF('Master List'!Z:Z,$A414)+D414</f>
        <v>0</v>
      </c>
      <c r="F414" s="39">
        <f>COUNTIF('Master List'!AG:AG,$A414)+E414</f>
        <v>0</v>
      </c>
      <c r="G414" s="39">
        <f>COUNTIF('Master List'!AN:AN,$A414)+F414</f>
        <v>0</v>
      </c>
      <c r="H414" s="39">
        <f>COUNTIF('Master List'!AU:AU,$A414)+G414</f>
        <v>0</v>
      </c>
      <c r="I414" s="39">
        <f>COUNTIF('Master List'!BB:BB,$A414)+H414</f>
        <v>0</v>
      </c>
      <c r="J414" s="4"/>
      <c r="K414" s="4"/>
    </row>
    <row r="415" spans="1:11" x14ac:dyDescent="0.25">
      <c r="A415" s="38">
        <v>41138</v>
      </c>
      <c r="B415" s="39">
        <f>COUNTIF('Master List'!E:E,$A415)</f>
        <v>0</v>
      </c>
      <c r="C415" s="39">
        <f>COUNTIF('Master List'!L:L,$A415)+B415</f>
        <v>0</v>
      </c>
      <c r="D415" s="39">
        <f>COUNTIF('Master List'!S:S,$A415)+C415</f>
        <v>0</v>
      </c>
      <c r="E415" s="39">
        <f>COUNTIF('Master List'!Z:Z,$A415)+D415</f>
        <v>0</v>
      </c>
      <c r="F415" s="39">
        <f>COUNTIF('Master List'!AG:AG,$A415)+E415</f>
        <v>0</v>
      </c>
      <c r="G415" s="39">
        <f>COUNTIF('Master List'!AN:AN,$A415)+F415</f>
        <v>0</v>
      </c>
      <c r="H415" s="39">
        <f>COUNTIF('Master List'!AU:AU,$A415)+G415</f>
        <v>0</v>
      </c>
      <c r="I415" s="39">
        <f>COUNTIF('Master List'!BB:BB,$A415)+H415</f>
        <v>0</v>
      </c>
      <c r="J415" s="4"/>
      <c r="K415" s="4"/>
    </row>
    <row r="416" spans="1:11" x14ac:dyDescent="0.25">
      <c r="A416" s="38">
        <v>41139</v>
      </c>
      <c r="B416" s="39">
        <f>COUNTIF('Master List'!E:E,$A416)</f>
        <v>0</v>
      </c>
      <c r="C416" s="39">
        <f>COUNTIF('Master List'!L:L,$A416)+B416</f>
        <v>0</v>
      </c>
      <c r="D416" s="39">
        <f>COUNTIF('Master List'!S:S,$A416)+C416</f>
        <v>0</v>
      </c>
      <c r="E416" s="39">
        <f>COUNTIF('Master List'!Z:Z,$A416)+D416</f>
        <v>0</v>
      </c>
      <c r="F416" s="39">
        <f>COUNTIF('Master List'!AG:AG,$A416)+E416</f>
        <v>0</v>
      </c>
      <c r="G416" s="39">
        <f>COUNTIF('Master List'!AN:AN,$A416)+F416</f>
        <v>0</v>
      </c>
      <c r="H416" s="39">
        <f>COUNTIF('Master List'!AU:AU,$A416)+G416</f>
        <v>0</v>
      </c>
      <c r="I416" s="39">
        <f>COUNTIF('Master List'!BB:BB,$A416)+H416</f>
        <v>0</v>
      </c>
      <c r="J416" s="4"/>
      <c r="K416" s="4"/>
    </row>
    <row r="417" spans="1:11" x14ac:dyDescent="0.25">
      <c r="A417" s="38">
        <v>41140</v>
      </c>
      <c r="B417" s="39">
        <f>COUNTIF('Master List'!E:E,$A417)</f>
        <v>0</v>
      </c>
      <c r="C417" s="39">
        <f>COUNTIF('Master List'!L:L,$A417)+B417</f>
        <v>0</v>
      </c>
      <c r="D417" s="39">
        <f>COUNTIF('Master List'!S:S,$A417)+C417</f>
        <v>0</v>
      </c>
      <c r="E417" s="39">
        <f>COUNTIF('Master List'!Z:Z,$A417)+D417</f>
        <v>0</v>
      </c>
      <c r="F417" s="39">
        <f>COUNTIF('Master List'!AG:AG,$A417)+E417</f>
        <v>0</v>
      </c>
      <c r="G417" s="39">
        <f>COUNTIF('Master List'!AN:AN,$A417)+F417</f>
        <v>0</v>
      </c>
      <c r="H417" s="39">
        <f>COUNTIF('Master List'!AU:AU,$A417)+G417</f>
        <v>0</v>
      </c>
      <c r="I417" s="39">
        <f>COUNTIF('Master List'!BB:BB,$A417)+H417</f>
        <v>0</v>
      </c>
      <c r="J417" s="4"/>
      <c r="K417" s="4"/>
    </row>
    <row r="418" spans="1:11" x14ac:dyDescent="0.25">
      <c r="A418" s="38">
        <v>41141</v>
      </c>
      <c r="B418" s="39">
        <f>COUNTIF('Master List'!E:E,$A418)</f>
        <v>0</v>
      </c>
      <c r="C418" s="39">
        <f>COUNTIF('Master List'!L:L,$A418)+B418</f>
        <v>0</v>
      </c>
      <c r="D418" s="39">
        <f>COUNTIF('Master List'!S:S,$A418)+C418</f>
        <v>0</v>
      </c>
      <c r="E418" s="39">
        <f>COUNTIF('Master List'!Z:Z,$A418)+D418</f>
        <v>0</v>
      </c>
      <c r="F418" s="39">
        <f>COUNTIF('Master List'!AG:AG,$A418)+E418</f>
        <v>0</v>
      </c>
      <c r="G418" s="39">
        <f>COUNTIF('Master List'!AN:AN,$A418)+F418</f>
        <v>0</v>
      </c>
      <c r="H418" s="39">
        <f>COUNTIF('Master List'!AU:AU,$A418)+G418</f>
        <v>0</v>
      </c>
      <c r="I418" s="39">
        <f>COUNTIF('Master List'!BB:BB,$A418)+H418</f>
        <v>0</v>
      </c>
      <c r="J418" s="4"/>
      <c r="K418" s="4"/>
    </row>
    <row r="419" spans="1:11" x14ac:dyDescent="0.25">
      <c r="A419" s="38">
        <v>41142</v>
      </c>
      <c r="B419" s="39">
        <f>COUNTIF('Master List'!E:E,$A419)</f>
        <v>0</v>
      </c>
      <c r="C419" s="39">
        <f>COUNTIF('Master List'!L:L,$A419)+B419</f>
        <v>0</v>
      </c>
      <c r="D419" s="39">
        <f>COUNTIF('Master List'!S:S,$A419)+C419</f>
        <v>0</v>
      </c>
      <c r="E419" s="39">
        <f>COUNTIF('Master List'!Z:Z,$A419)+D419</f>
        <v>0</v>
      </c>
      <c r="F419" s="39">
        <f>COUNTIF('Master List'!AG:AG,$A419)+E419</f>
        <v>0</v>
      </c>
      <c r="G419" s="39">
        <f>COUNTIF('Master List'!AN:AN,$A419)+F419</f>
        <v>0</v>
      </c>
      <c r="H419" s="39">
        <f>COUNTIF('Master List'!AU:AU,$A419)+G419</f>
        <v>0</v>
      </c>
      <c r="I419" s="39">
        <f>COUNTIF('Master List'!BB:BB,$A419)+H419</f>
        <v>0</v>
      </c>
      <c r="J419" s="4"/>
      <c r="K419" s="4"/>
    </row>
    <row r="420" spans="1:11" x14ac:dyDescent="0.25">
      <c r="A420" s="38">
        <v>41143</v>
      </c>
      <c r="B420" s="39">
        <f>COUNTIF('Master List'!E:E,$A420)</f>
        <v>0</v>
      </c>
      <c r="C420" s="39">
        <f>COUNTIF('Master List'!L:L,$A420)+B420</f>
        <v>0</v>
      </c>
      <c r="D420" s="39">
        <f>COUNTIF('Master List'!S:S,$A420)+C420</f>
        <v>0</v>
      </c>
      <c r="E420" s="39">
        <f>COUNTIF('Master List'!Z:Z,$A420)+D420</f>
        <v>0</v>
      </c>
      <c r="F420" s="39">
        <f>COUNTIF('Master List'!AG:AG,$A420)+E420</f>
        <v>0</v>
      </c>
      <c r="G420" s="39">
        <f>COUNTIF('Master List'!AN:AN,$A420)+F420</f>
        <v>0</v>
      </c>
      <c r="H420" s="39">
        <f>COUNTIF('Master List'!AU:AU,$A420)+G420</f>
        <v>0</v>
      </c>
      <c r="I420" s="39">
        <f>COUNTIF('Master List'!BB:BB,$A420)+H420</f>
        <v>0</v>
      </c>
      <c r="J420" s="4"/>
      <c r="K420" s="4"/>
    </row>
    <row r="421" spans="1:11" x14ac:dyDescent="0.25">
      <c r="A421" s="38">
        <v>41144</v>
      </c>
      <c r="B421" s="39">
        <f>COUNTIF('Master List'!E:E,$A421)</f>
        <v>0</v>
      </c>
      <c r="C421" s="39">
        <f>COUNTIF('Master List'!L:L,$A421)+B421</f>
        <v>0</v>
      </c>
      <c r="D421" s="39">
        <f>COUNTIF('Master List'!S:S,$A421)+C421</f>
        <v>0</v>
      </c>
      <c r="E421" s="39">
        <f>COUNTIF('Master List'!Z:Z,$A421)+D421</f>
        <v>0</v>
      </c>
      <c r="F421" s="39">
        <f>COUNTIF('Master List'!AG:AG,$A421)+E421</f>
        <v>0</v>
      </c>
      <c r="G421" s="39">
        <f>COUNTIF('Master List'!AN:AN,$A421)+F421</f>
        <v>0</v>
      </c>
      <c r="H421" s="39">
        <f>COUNTIF('Master List'!AU:AU,$A421)+G421</f>
        <v>0</v>
      </c>
      <c r="I421" s="39">
        <f>COUNTIF('Master List'!BB:BB,$A421)+H421</f>
        <v>0</v>
      </c>
      <c r="J421" s="4"/>
      <c r="K421" s="4"/>
    </row>
    <row r="422" spans="1:11" x14ac:dyDescent="0.25">
      <c r="A422" s="38">
        <v>41145</v>
      </c>
      <c r="B422" s="39">
        <f>COUNTIF('Master List'!E:E,$A422)</f>
        <v>0</v>
      </c>
      <c r="C422" s="39">
        <f>COUNTIF('Master List'!L:L,$A422)+B422</f>
        <v>0</v>
      </c>
      <c r="D422" s="39">
        <f>COUNTIF('Master List'!S:S,$A422)+C422</f>
        <v>0</v>
      </c>
      <c r="E422" s="39">
        <f>COUNTIF('Master List'!Z:Z,$A422)+D422</f>
        <v>0</v>
      </c>
      <c r="F422" s="39">
        <f>COUNTIF('Master List'!AG:AG,$A422)+E422</f>
        <v>0</v>
      </c>
      <c r="G422" s="39">
        <f>COUNTIF('Master List'!AN:AN,$A422)+F422</f>
        <v>0</v>
      </c>
      <c r="H422" s="39">
        <f>COUNTIF('Master List'!AU:AU,$A422)+G422</f>
        <v>0</v>
      </c>
      <c r="I422" s="39">
        <f>COUNTIF('Master List'!BB:BB,$A422)+H422</f>
        <v>0</v>
      </c>
      <c r="J422" s="4"/>
      <c r="K422" s="4"/>
    </row>
    <row r="423" spans="1:11" x14ac:dyDescent="0.25">
      <c r="A423" s="38">
        <v>41146</v>
      </c>
      <c r="B423" s="39">
        <f>COUNTIF('Master List'!E:E,$A423)</f>
        <v>0</v>
      </c>
      <c r="C423" s="39">
        <f>COUNTIF('Master List'!L:L,$A423)+B423</f>
        <v>0</v>
      </c>
      <c r="D423" s="39">
        <f>COUNTIF('Master List'!S:S,$A423)+C423</f>
        <v>0</v>
      </c>
      <c r="E423" s="39">
        <f>COUNTIF('Master List'!Z:Z,$A423)+D423</f>
        <v>0</v>
      </c>
      <c r="F423" s="39">
        <f>COUNTIF('Master List'!AG:AG,$A423)+E423</f>
        <v>0</v>
      </c>
      <c r="G423" s="39">
        <f>COUNTIF('Master List'!AN:AN,$A423)+F423</f>
        <v>0</v>
      </c>
      <c r="H423" s="39">
        <f>COUNTIF('Master List'!AU:AU,$A423)+G423</f>
        <v>0</v>
      </c>
      <c r="I423" s="39">
        <f>COUNTIF('Master List'!BB:BB,$A423)+H423</f>
        <v>0</v>
      </c>
      <c r="J423" s="4"/>
      <c r="K423" s="4"/>
    </row>
    <row r="424" spans="1:11" x14ac:dyDescent="0.25">
      <c r="A424" s="38">
        <v>41147</v>
      </c>
      <c r="B424" s="39">
        <f>COUNTIF('Master List'!E:E,$A424)</f>
        <v>0</v>
      </c>
      <c r="C424" s="39">
        <f>COUNTIF('Master List'!L:L,$A424)+B424</f>
        <v>0</v>
      </c>
      <c r="D424" s="39">
        <f>COUNTIF('Master List'!S:S,$A424)+C424</f>
        <v>0</v>
      </c>
      <c r="E424" s="39">
        <f>COUNTIF('Master List'!Z:Z,$A424)+D424</f>
        <v>0</v>
      </c>
      <c r="F424" s="39">
        <f>COUNTIF('Master List'!AG:AG,$A424)+E424</f>
        <v>0</v>
      </c>
      <c r="G424" s="39">
        <f>COUNTIF('Master List'!AN:AN,$A424)+F424</f>
        <v>0</v>
      </c>
      <c r="H424" s="39">
        <f>COUNTIF('Master List'!AU:AU,$A424)+G424</f>
        <v>0</v>
      </c>
      <c r="I424" s="39">
        <f>COUNTIF('Master List'!BB:BB,$A424)+H424</f>
        <v>0</v>
      </c>
      <c r="J424" s="4"/>
      <c r="K424" s="4"/>
    </row>
    <row r="425" spans="1:11" x14ac:dyDescent="0.25">
      <c r="A425" s="38">
        <v>41148</v>
      </c>
      <c r="B425" s="39">
        <f>COUNTIF('Master List'!E:E,$A425)</f>
        <v>0</v>
      </c>
      <c r="C425" s="39">
        <f>COUNTIF('Master List'!L:L,$A425)+B425</f>
        <v>0</v>
      </c>
      <c r="D425" s="39">
        <f>COUNTIF('Master List'!S:S,$A425)+C425</f>
        <v>0</v>
      </c>
      <c r="E425" s="39">
        <f>COUNTIF('Master List'!Z:Z,$A425)+D425</f>
        <v>0</v>
      </c>
      <c r="F425" s="39">
        <f>COUNTIF('Master List'!AG:AG,$A425)+E425</f>
        <v>0</v>
      </c>
      <c r="G425" s="39">
        <f>COUNTIF('Master List'!AN:AN,$A425)+F425</f>
        <v>0</v>
      </c>
      <c r="H425" s="39">
        <f>COUNTIF('Master List'!AU:AU,$A425)+G425</f>
        <v>0</v>
      </c>
      <c r="I425" s="39">
        <f>COUNTIF('Master List'!BB:BB,$A425)+H425</f>
        <v>0</v>
      </c>
      <c r="J425" s="4"/>
      <c r="K425" s="4"/>
    </row>
    <row r="426" spans="1:11" x14ac:dyDescent="0.25">
      <c r="A426" s="38">
        <v>41149</v>
      </c>
      <c r="B426" s="39">
        <f>COUNTIF('Master List'!E:E,$A426)</f>
        <v>0</v>
      </c>
      <c r="C426" s="39">
        <f>COUNTIF('Master List'!L:L,$A426)+B426</f>
        <v>0</v>
      </c>
      <c r="D426" s="39">
        <f>COUNTIF('Master List'!S:S,$A426)+C426</f>
        <v>0</v>
      </c>
      <c r="E426" s="39">
        <f>COUNTIF('Master List'!Z:Z,$A426)+D426</f>
        <v>0</v>
      </c>
      <c r="F426" s="39">
        <f>COUNTIF('Master List'!AG:AG,$A426)+E426</f>
        <v>0</v>
      </c>
      <c r="G426" s="39">
        <f>COUNTIF('Master List'!AN:AN,$A426)+F426</f>
        <v>0</v>
      </c>
      <c r="H426" s="39">
        <f>COUNTIF('Master List'!AU:AU,$A426)+G426</f>
        <v>0</v>
      </c>
      <c r="I426" s="39">
        <f>COUNTIF('Master List'!BB:BB,$A426)+H426</f>
        <v>0</v>
      </c>
      <c r="J426" s="4"/>
      <c r="K426" s="4"/>
    </row>
    <row r="427" spans="1:11" x14ac:dyDescent="0.25">
      <c r="A427" s="38">
        <v>41150</v>
      </c>
      <c r="B427" s="39">
        <f>COUNTIF('Master List'!E:E,$A427)</f>
        <v>0</v>
      </c>
      <c r="C427" s="39">
        <f>COUNTIF('Master List'!L:L,$A427)+B427</f>
        <v>0</v>
      </c>
      <c r="D427" s="39">
        <f>COUNTIF('Master List'!S:S,$A427)+C427</f>
        <v>0</v>
      </c>
      <c r="E427" s="39">
        <f>COUNTIF('Master List'!Z:Z,$A427)+D427</f>
        <v>0</v>
      </c>
      <c r="F427" s="39">
        <f>COUNTIF('Master List'!AG:AG,$A427)+E427</f>
        <v>0</v>
      </c>
      <c r="G427" s="39">
        <f>COUNTIF('Master List'!AN:AN,$A427)+F427</f>
        <v>0</v>
      </c>
      <c r="H427" s="39">
        <f>COUNTIF('Master List'!AU:AU,$A427)+G427</f>
        <v>0</v>
      </c>
      <c r="I427" s="39">
        <f>COUNTIF('Master List'!BB:BB,$A427)+H427</f>
        <v>0</v>
      </c>
      <c r="J427" s="4"/>
      <c r="K427" s="4"/>
    </row>
    <row r="428" spans="1:11" x14ac:dyDescent="0.25">
      <c r="A428" s="38">
        <v>41151</v>
      </c>
      <c r="B428" s="39">
        <f>COUNTIF('Master List'!E:E,$A428)</f>
        <v>0</v>
      </c>
      <c r="C428" s="39">
        <f>COUNTIF('Master List'!L:L,$A428)+B428</f>
        <v>0</v>
      </c>
      <c r="D428" s="39">
        <f>COUNTIF('Master List'!S:S,$A428)+C428</f>
        <v>0</v>
      </c>
      <c r="E428" s="39">
        <f>COUNTIF('Master List'!Z:Z,$A428)+D428</f>
        <v>0</v>
      </c>
      <c r="F428" s="39">
        <f>COUNTIF('Master List'!AG:AG,$A428)+E428</f>
        <v>0</v>
      </c>
      <c r="G428" s="39">
        <f>COUNTIF('Master List'!AN:AN,$A428)+F428</f>
        <v>0</v>
      </c>
      <c r="H428" s="39">
        <f>COUNTIF('Master List'!AU:AU,$A428)+G428</f>
        <v>0</v>
      </c>
      <c r="I428" s="39">
        <f>COUNTIF('Master List'!BB:BB,$A428)+H428</f>
        <v>0</v>
      </c>
      <c r="J428" s="4"/>
      <c r="K428" s="4"/>
    </row>
    <row r="429" spans="1:11" x14ac:dyDescent="0.25">
      <c r="A429" s="38">
        <v>41152</v>
      </c>
      <c r="B429" s="39">
        <f>COUNTIF('Master List'!E:E,$A429)</f>
        <v>0</v>
      </c>
      <c r="C429" s="39">
        <f>COUNTIF('Master List'!L:L,$A429)+B429</f>
        <v>0</v>
      </c>
      <c r="D429" s="39">
        <f>COUNTIF('Master List'!S:S,$A429)+C429</f>
        <v>0</v>
      </c>
      <c r="E429" s="39">
        <f>COUNTIF('Master List'!Z:Z,$A429)+D429</f>
        <v>0</v>
      </c>
      <c r="F429" s="39">
        <f>COUNTIF('Master List'!AG:AG,$A429)+E429</f>
        <v>0</v>
      </c>
      <c r="G429" s="39">
        <f>COUNTIF('Master List'!AN:AN,$A429)+F429</f>
        <v>0</v>
      </c>
      <c r="H429" s="39">
        <f>COUNTIF('Master List'!AU:AU,$A429)+G429</f>
        <v>0</v>
      </c>
      <c r="I429" s="39">
        <f>COUNTIF('Master List'!BB:BB,$A429)+H429</f>
        <v>0</v>
      </c>
      <c r="J429" s="4"/>
      <c r="K429" s="4"/>
    </row>
    <row r="430" spans="1:11" x14ac:dyDescent="0.25">
      <c r="A430" s="38">
        <v>41153</v>
      </c>
      <c r="B430" s="39">
        <f>COUNTIF('Master List'!E:E,$A430)</f>
        <v>0</v>
      </c>
      <c r="C430" s="39">
        <f>COUNTIF('Master List'!L:L,$A430)+B430</f>
        <v>0</v>
      </c>
      <c r="D430" s="39">
        <f>COUNTIF('Master List'!S:S,$A430)+C430</f>
        <v>0</v>
      </c>
      <c r="E430" s="39">
        <f>COUNTIF('Master List'!Z:Z,$A430)+D430</f>
        <v>0</v>
      </c>
      <c r="F430" s="39">
        <f>COUNTIF('Master List'!AG:AG,$A430)+E430</f>
        <v>0</v>
      </c>
      <c r="G430" s="39">
        <f>COUNTIF('Master List'!AN:AN,$A430)+F430</f>
        <v>0</v>
      </c>
      <c r="H430" s="39">
        <f>COUNTIF('Master List'!AU:AU,$A430)+G430</f>
        <v>0</v>
      </c>
      <c r="I430" s="39">
        <f>COUNTIF('Master List'!BB:BB,$A430)+H430</f>
        <v>0</v>
      </c>
      <c r="J430" s="4"/>
      <c r="K430" s="4"/>
    </row>
    <row r="431" spans="1:11" x14ac:dyDescent="0.25">
      <c r="A431" s="38">
        <v>41154</v>
      </c>
      <c r="B431" s="39">
        <f>COUNTIF('Master List'!E:E,$A431)</f>
        <v>0</v>
      </c>
      <c r="C431" s="39">
        <f>COUNTIF('Master List'!L:L,$A431)+B431</f>
        <v>0</v>
      </c>
      <c r="D431" s="39">
        <f>COUNTIF('Master List'!S:S,$A431)+C431</f>
        <v>0</v>
      </c>
      <c r="E431" s="39">
        <f>COUNTIF('Master List'!Z:Z,$A431)+D431</f>
        <v>0</v>
      </c>
      <c r="F431" s="39">
        <f>COUNTIF('Master List'!AG:AG,$A431)+E431</f>
        <v>0</v>
      </c>
      <c r="G431" s="39">
        <f>COUNTIF('Master List'!AN:AN,$A431)+F431</f>
        <v>0</v>
      </c>
      <c r="H431" s="39">
        <f>COUNTIF('Master List'!AU:AU,$A431)+G431</f>
        <v>0</v>
      </c>
      <c r="I431" s="39">
        <f>COUNTIF('Master List'!BB:BB,$A431)+H431</f>
        <v>0</v>
      </c>
      <c r="J431" s="4"/>
      <c r="K431" s="4"/>
    </row>
    <row r="432" spans="1:11" x14ac:dyDescent="0.25">
      <c r="A432" s="38">
        <v>41155</v>
      </c>
      <c r="B432" s="39">
        <f>COUNTIF('Master List'!E:E,$A432)</f>
        <v>0</v>
      </c>
      <c r="C432" s="39">
        <f>COUNTIF('Master List'!L:L,$A432)+B432</f>
        <v>0</v>
      </c>
      <c r="D432" s="39">
        <f>COUNTIF('Master List'!S:S,$A432)+C432</f>
        <v>0</v>
      </c>
      <c r="E432" s="39">
        <f>COUNTIF('Master List'!Z:Z,$A432)+D432</f>
        <v>0</v>
      </c>
      <c r="F432" s="39">
        <f>COUNTIF('Master List'!AG:AG,$A432)+E432</f>
        <v>0</v>
      </c>
      <c r="G432" s="39">
        <f>COUNTIF('Master List'!AN:AN,$A432)+F432</f>
        <v>0</v>
      </c>
      <c r="H432" s="39">
        <f>COUNTIF('Master List'!AU:AU,$A432)+G432</f>
        <v>0</v>
      </c>
      <c r="I432" s="39">
        <f>COUNTIF('Master List'!BB:BB,$A432)+H432</f>
        <v>0</v>
      </c>
      <c r="J432" s="4"/>
      <c r="K432" s="4"/>
    </row>
    <row r="433" spans="1:11" x14ac:dyDescent="0.25">
      <c r="A433" s="38">
        <v>41156</v>
      </c>
      <c r="B433" s="39">
        <f>COUNTIF('Master List'!E:E,$A433)</f>
        <v>0</v>
      </c>
      <c r="C433" s="39">
        <f>COUNTIF('Master List'!L:L,$A433)+B433</f>
        <v>0</v>
      </c>
      <c r="D433" s="39">
        <f>COUNTIF('Master List'!S:S,$A433)+C433</f>
        <v>0</v>
      </c>
      <c r="E433" s="39">
        <f>COUNTIF('Master List'!Z:Z,$A433)+D433</f>
        <v>0</v>
      </c>
      <c r="F433" s="39">
        <f>COUNTIF('Master List'!AG:AG,$A433)+E433</f>
        <v>0</v>
      </c>
      <c r="G433" s="39">
        <f>COUNTIF('Master List'!AN:AN,$A433)+F433</f>
        <v>0</v>
      </c>
      <c r="H433" s="39">
        <f>COUNTIF('Master List'!AU:AU,$A433)+G433</f>
        <v>0</v>
      </c>
      <c r="I433" s="39">
        <f>COUNTIF('Master List'!BB:BB,$A433)+H433</f>
        <v>0</v>
      </c>
      <c r="J433" s="4"/>
      <c r="K433" s="4"/>
    </row>
    <row r="434" spans="1:11" x14ac:dyDescent="0.25">
      <c r="A434" s="38">
        <v>41157</v>
      </c>
      <c r="B434" s="39">
        <f>COUNTIF('Master List'!E:E,$A434)</f>
        <v>0</v>
      </c>
      <c r="C434" s="39">
        <f>COUNTIF('Master List'!L:L,$A434)+B434</f>
        <v>0</v>
      </c>
      <c r="D434" s="39">
        <f>COUNTIF('Master List'!S:S,$A434)+C434</f>
        <v>0</v>
      </c>
      <c r="E434" s="39">
        <f>COUNTIF('Master List'!Z:Z,$A434)+D434</f>
        <v>0</v>
      </c>
      <c r="F434" s="39">
        <f>COUNTIF('Master List'!AG:AG,$A434)+E434</f>
        <v>0</v>
      </c>
      <c r="G434" s="39">
        <f>COUNTIF('Master List'!AN:AN,$A434)+F434</f>
        <v>0</v>
      </c>
      <c r="H434" s="39">
        <f>COUNTIF('Master List'!AU:AU,$A434)+G434</f>
        <v>0</v>
      </c>
      <c r="I434" s="39">
        <f>COUNTIF('Master List'!BB:BB,$A434)+H434</f>
        <v>0</v>
      </c>
      <c r="J434" s="4"/>
      <c r="K434" s="4"/>
    </row>
    <row r="435" spans="1:11" x14ac:dyDescent="0.25">
      <c r="A435" s="38">
        <v>41158</v>
      </c>
      <c r="B435" s="39">
        <f>COUNTIF('Master List'!E:E,$A435)</f>
        <v>0</v>
      </c>
      <c r="C435" s="39">
        <f>COUNTIF('Master List'!L:L,$A435)+B435</f>
        <v>0</v>
      </c>
      <c r="D435" s="39">
        <f>COUNTIF('Master List'!S:S,$A435)+C435</f>
        <v>0</v>
      </c>
      <c r="E435" s="39">
        <f>COUNTIF('Master List'!Z:Z,$A435)+D435</f>
        <v>0</v>
      </c>
      <c r="F435" s="39">
        <f>COUNTIF('Master List'!AG:AG,$A435)+E435</f>
        <v>0</v>
      </c>
      <c r="G435" s="39">
        <f>COUNTIF('Master List'!AN:AN,$A435)+F435</f>
        <v>0</v>
      </c>
      <c r="H435" s="39">
        <f>COUNTIF('Master List'!AU:AU,$A435)+G435</f>
        <v>0</v>
      </c>
      <c r="I435" s="39">
        <f>COUNTIF('Master List'!BB:BB,$A435)+H435</f>
        <v>0</v>
      </c>
      <c r="J435" s="4"/>
      <c r="K435" s="4"/>
    </row>
    <row r="436" spans="1:11" x14ac:dyDescent="0.25">
      <c r="A436" s="38">
        <v>41159</v>
      </c>
      <c r="B436" s="39">
        <f>COUNTIF('Master List'!E:E,$A436)</f>
        <v>0</v>
      </c>
      <c r="C436" s="39">
        <f>COUNTIF('Master List'!L:L,$A436)+B436</f>
        <v>0</v>
      </c>
      <c r="D436" s="39">
        <f>COUNTIF('Master List'!S:S,$A436)+C436</f>
        <v>0</v>
      </c>
      <c r="E436" s="39">
        <f>COUNTIF('Master List'!Z:Z,$A436)+D436</f>
        <v>0</v>
      </c>
      <c r="F436" s="39">
        <f>COUNTIF('Master List'!AG:AG,$A436)+E436</f>
        <v>0</v>
      </c>
      <c r="G436" s="39">
        <f>COUNTIF('Master List'!AN:AN,$A436)+F436</f>
        <v>0</v>
      </c>
      <c r="H436" s="39">
        <f>COUNTIF('Master List'!AU:AU,$A436)+G436</f>
        <v>0</v>
      </c>
      <c r="I436" s="39">
        <f>COUNTIF('Master List'!BB:BB,$A436)+H436</f>
        <v>0</v>
      </c>
      <c r="J436" s="4"/>
      <c r="K436" s="4"/>
    </row>
    <row r="437" spans="1:11" x14ac:dyDescent="0.25">
      <c r="A437" s="38">
        <v>41160</v>
      </c>
      <c r="B437" s="39">
        <f>COUNTIF('Master List'!E:E,$A437)</f>
        <v>0</v>
      </c>
      <c r="C437" s="39">
        <f>COUNTIF('Master List'!L:L,$A437)+B437</f>
        <v>0</v>
      </c>
      <c r="D437" s="39">
        <f>COUNTIF('Master List'!S:S,$A437)+C437</f>
        <v>0</v>
      </c>
      <c r="E437" s="39">
        <f>COUNTIF('Master List'!Z:Z,$A437)+D437</f>
        <v>0</v>
      </c>
      <c r="F437" s="39">
        <f>COUNTIF('Master List'!AG:AG,$A437)+E437</f>
        <v>0</v>
      </c>
      <c r="G437" s="39">
        <f>COUNTIF('Master List'!AN:AN,$A437)+F437</f>
        <v>0</v>
      </c>
      <c r="H437" s="39">
        <f>COUNTIF('Master List'!AU:AU,$A437)+G437</f>
        <v>0</v>
      </c>
      <c r="I437" s="39">
        <f>COUNTIF('Master List'!BB:BB,$A437)+H437</f>
        <v>0</v>
      </c>
      <c r="J437" s="4"/>
      <c r="K437" s="4"/>
    </row>
    <row r="438" spans="1:11" x14ac:dyDescent="0.25">
      <c r="A438" s="38">
        <v>41161</v>
      </c>
      <c r="B438" s="39">
        <f>COUNTIF('Master List'!E:E,$A438)</f>
        <v>0</v>
      </c>
      <c r="C438" s="39">
        <f>COUNTIF('Master List'!L:L,$A438)+B438</f>
        <v>0</v>
      </c>
      <c r="D438" s="39">
        <f>COUNTIF('Master List'!S:S,$A438)+C438</f>
        <v>0</v>
      </c>
      <c r="E438" s="39">
        <f>COUNTIF('Master List'!Z:Z,$A438)+D438</f>
        <v>0</v>
      </c>
      <c r="F438" s="39">
        <f>COUNTIF('Master List'!AG:AG,$A438)+E438</f>
        <v>0</v>
      </c>
      <c r="G438" s="39">
        <f>COUNTIF('Master List'!AN:AN,$A438)+F438</f>
        <v>0</v>
      </c>
      <c r="H438" s="39">
        <f>COUNTIF('Master List'!AU:AU,$A438)+G438</f>
        <v>0</v>
      </c>
      <c r="I438" s="39">
        <f>COUNTIF('Master List'!BB:BB,$A438)+H438</f>
        <v>0</v>
      </c>
      <c r="J438" s="4"/>
      <c r="K438" s="4"/>
    </row>
    <row r="439" spans="1:11" x14ac:dyDescent="0.25">
      <c r="A439" s="38">
        <v>41162</v>
      </c>
      <c r="B439" s="39">
        <f>COUNTIF('Master List'!E:E,$A439)</f>
        <v>0</v>
      </c>
      <c r="C439" s="39">
        <f>COUNTIF('Master List'!L:L,$A439)+B439</f>
        <v>0</v>
      </c>
      <c r="D439" s="39">
        <f>COUNTIF('Master List'!S:S,$A439)+C439</f>
        <v>0</v>
      </c>
      <c r="E439" s="39">
        <f>COUNTIF('Master List'!Z:Z,$A439)+D439</f>
        <v>0</v>
      </c>
      <c r="F439" s="39">
        <f>COUNTIF('Master List'!AG:AG,$A439)+E439</f>
        <v>0</v>
      </c>
      <c r="G439" s="39">
        <f>COUNTIF('Master List'!AN:AN,$A439)+F439</f>
        <v>0</v>
      </c>
      <c r="H439" s="39">
        <f>COUNTIF('Master List'!AU:AU,$A439)+G439</f>
        <v>0</v>
      </c>
      <c r="I439" s="39">
        <f>COUNTIF('Master List'!BB:BB,$A439)+H439</f>
        <v>0</v>
      </c>
      <c r="J439" s="4"/>
      <c r="K439" s="4"/>
    </row>
    <row r="440" spans="1:11" x14ac:dyDescent="0.25">
      <c r="A440" s="38">
        <v>41163</v>
      </c>
      <c r="B440" s="39">
        <f>COUNTIF('Master List'!E:E,$A440)</f>
        <v>0</v>
      </c>
      <c r="C440" s="39">
        <f>COUNTIF('Master List'!L:L,$A440)+B440</f>
        <v>0</v>
      </c>
      <c r="D440" s="39">
        <f>COUNTIF('Master List'!S:S,$A440)+C440</f>
        <v>0</v>
      </c>
      <c r="E440" s="39">
        <f>COUNTIF('Master List'!Z:Z,$A440)+D440</f>
        <v>0</v>
      </c>
      <c r="F440" s="39">
        <f>COUNTIF('Master List'!AG:AG,$A440)+E440</f>
        <v>0</v>
      </c>
      <c r="G440" s="39">
        <f>COUNTIF('Master List'!AN:AN,$A440)+F440</f>
        <v>0</v>
      </c>
      <c r="H440" s="39">
        <f>COUNTIF('Master List'!AU:AU,$A440)+G440</f>
        <v>0</v>
      </c>
      <c r="I440" s="39">
        <f>COUNTIF('Master List'!BB:BB,$A440)+H440</f>
        <v>0</v>
      </c>
      <c r="J440" s="4"/>
      <c r="K440" s="4"/>
    </row>
    <row r="441" spans="1:11" x14ac:dyDescent="0.25">
      <c r="A441" s="38">
        <v>41164</v>
      </c>
      <c r="B441" s="39">
        <f>COUNTIF('Master List'!E:E,$A441)</f>
        <v>0</v>
      </c>
      <c r="C441" s="39">
        <f>COUNTIF('Master List'!L:L,$A441)+B441</f>
        <v>0</v>
      </c>
      <c r="D441" s="39">
        <f>COUNTIF('Master List'!S:S,$A441)+C441</f>
        <v>0</v>
      </c>
      <c r="E441" s="39">
        <f>COUNTIF('Master List'!Z:Z,$A441)+D441</f>
        <v>0</v>
      </c>
      <c r="F441" s="39">
        <f>COUNTIF('Master List'!AG:AG,$A441)+E441</f>
        <v>0</v>
      </c>
      <c r="G441" s="39">
        <f>COUNTIF('Master List'!AN:AN,$A441)+F441</f>
        <v>0</v>
      </c>
      <c r="H441" s="39">
        <f>COUNTIF('Master List'!AU:AU,$A441)+G441</f>
        <v>0</v>
      </c>
      <c r="I441" s="39">
        <f>COUNTIF('Master List'!BB:BB,$A441)+H441</f>
        <v>0</v>
      </c>
      <c r="J441" s="4"/>
      <c r="K441" s="4"/>
    </row>
    <row r="442" spans="1:11" x14ac:dyDescent="0.25">
      <c r="A442" s="38">
        <v>41165</v>
      </c>
      <c r="B442" s="39">
        <f>COUNTIF('Master List'!E:E,$A442)</f>
        <v>0</v>
      </c>
      <c r="C442" s="39">
        <f>COUNTIF('Master List'!L:L,$A442)+B442</f>
        <v>0</v>
      </c>
      <c r="D442" s="39">
        <f>COUNTIF('Master List'!S:S,$A442)+C442</f>
        <v>0</v>
      </c>
      <c r="E442" s="39">
        <f>COUNTIF('Master List'!Z:Z,$A442)+D442</f>
        <v>0</v>
      </c>
      <c r="F442" s="39">
        <f>COUNTIF('Master List'!AG:AG,$A442)+E442</f>
        <v>0</v>
      </c>
      <c r="G442" s="39">
        <f>COUNTIF('Master List'!AN:AN,$A442)+F442</f>
        <v>0</v>
      </c>
      <c r="H442" s="39">
        <f>COUNTIF('Master List'!AU:AU,$A442)+G442</f>
        <v>0</v>
      </c>
      <c r="I442" s="39">
        <f>COUNTIF('Master List'!BB:BB,$A442)+H442</f>
        <v>0</v>
      </c>
      <c r="J442" s="4"/>
      <c r="K442" s="4"/>
    </row>
    <row r="443" spans="1:11" x14ac:dyDescent="0.25">
      <c r="A443" s="38">
        <v>41166</v>
      </c>
      <c r="B443" s="39">
        <f>COUNTIF('Master List'!E:E,$A443)</f>
        <v>0</v>
      </c>
      <c r="C443" s="39">
        <f>COUNTIF('Master List'!L:L,$A443)+B443</f>
        <v>0</v>
      </c>
      <c r="D443" s="39">
        <f>COUNTIF('Master List'!S:S,$A443)+C443</f>
        <v>0</v>
      </c>
      <c r="E443" s="39">
        <f>COUNTIF('Master List'!Z:Z,$A443)+D443</f>
        <v>0</v>
      </c>
      <c r="F443" s="39">
        <f>COUNTIF('Master List'!AG:AG,$A443)+E443</f>
        <v>0</v>
      </c>
      <c r="G443" s="39">
        <f>COUNTIF('Master List'!AN:AN,$A443)+F443</f>
        <v>0</v>
      </c>
      <c r="H443" s="39">
        <f>COUNTIF('Master List'!AU:AU,$A443)+G443</f>
        <v>0</v>
      </c>
      <c r="I443" s="39">
        <f>COUNTIF('Master List'!BB:BB,$A443)+H443</f>
        <v>0</v>
      </c>
      <c r="J443" s="4"/>
      <c r="K443" s="4"/>
    </row>
    <row r="444" spans="1:11" x14ac:dyDescent="0.25">
      <c r="A444" s="38">
        <v>41167</v>
      </c>
      <c r="B444" s="39">
        <f>COUNTIF('Master List'!E:E,$A444)</f>
        <v>0</v>
      </c>
      <c r="C444" s="39">
        <f>COUNTIF('Master List'!L:L,$A444)+B444</f>
        <v>0</v>
      </c>
      <c r="D444" s="39">
        <f>COUNTIF('Master List'!S:S,$A444)+C444</f>
        <v>0</v>
      </c>
      <c r="E444" s="39">
        <f>COUNTIF('Master List'!Z:Z,$A444)+D444</f>
        <v>0</v>
      </c>
      <c r="F444" s="39">
        <f>COUNTIF('Master List'!AG:AG,$A444)+E444</f>
        <v>0</v>
      </c>
      <c r="G444" s="39">
        <f>COUNTIF('Master List'!AN:AN,$A444)+F444</f>
        <v>0</v>
      </c>
      <c r="H444" s="39">
        <f>COUNTIF('Master List'!AU:AU,$A444)+G444</f>
        <v>0</v>
      </c>
      <c r="I444" s="39">
        <f>COUNTIF('Master List'!BB:BB,$A444)+H444</f>
        <v>0</v>
      </c>
      <c r="J444" s="4"/>
      <c r="K444" s="4"/>
    </row>
    <row r="445" spans="1:11" x14ac:dyDescent="0.25">
      <c r="A445" s="38">
        <v>41168</v>
      </c>
      <c r="B445" s="39">
        <f>COUNTIF('Master List'!E:E,$A445)</f>
        <v>0</v>
      </c>
      <c r="C445" s="39">
        <f>COUNTIF('Master List'!L:L,$A445)+B445</f>
        <v>0</v>
      </c>
      <c r="D445" s="39">
        <f>COUNTIF('Master List'!S:S,$A445)+C445</f>
        <v>0</v>
      </c>
      <c r="E445" s="39">
        <f>COUNTIF('Master List'!Z:Z,$A445)+D445</f>
        <v>0</v>
      </c>
      <c r="F445" s="39">
        <f>COUNTIF('Master List'!AG:AG,$A445)+E445</f>
        <v>0</v>
      </c>
      <c r="G445" s="39">
        <f>COUNTIF('Master List'!AN:AN,$A445)+F445</f>
        <v>0</v>
      </c>
      <c r="H445" s="39">
        <f>COUNTIF('Master List'!AU:AU,$A445)+G445</f>
        <v>0</v>
      </c>
      <c r="I445" s="39">
        <f>COUNTIF('Master List'!BB:BB,$A445)+H445</f>
        <v>0</v>
      </c>
      <c r="J445" s="4"/>
      <c r="K445" s="4"/>
    </row>
    <row r="446" spans="1:11" x14ac:dyDescent="0.25">
      <c r="A446" s="38">
        <v>41169</v>
      </c>
      <c r="B446" s="39">
        <f>COUNTIF('Master List'!E:E,$A446)</f>
        <v>0</v>
      </c>
      <c r="C446" s="39">
        <f>COUNTIF('Master List'!L:L,$A446)+B446</f>
        <v>0</v>
      </c>
      <c r="D446" s="39">
        <f>COUNTIF('Master List'!S:S,$A446)+C446</f>
        <v>0</v>
      </c>
      <c r="E446" s="39">
        <f>COUNTIF('Master List'!Z:Z,$A446)+D446</f>
        <v>0</v>
      </c>
      <c r="F446" s="39">
        <f>COUNTIF('Master List'!AG:AG,$A446)+E446</f>
        <v>0</v>
      </c>
      <c r="G446" s="39">
        <f>COUNTIF('Master List'!AN:AN,$A446)+F446</f>
        <v>0</v>
      </c>
      <c r="H446" s="39">
        <f>COUNTIF('Master List'!AU:AU,$A446)+G446</f>
        <v>0</v>
      </c>
      <c r="I446" s="39">
        <f>COUNTIF('Master List'!BB:BB,$A446)+H446</f>
        <v>0</v>
      </c>
      <c r="J446" s="4"/>
      <c r="K446" s="4"/>
    </row>
    <row r="447" spans="1:11" x14ac:dyDescent="0.25">
      <c r="A447" s="38">
        <v>41170</v>
      </c>
      <c r="B447" s="39">
        <f>COUNTIF('Master List'!E:E,$A447)</f>
        <v>0</v>
      </c>
      <c r="C447" s="39">
        <f>COUNTIF('Master List'!L:L,$A447)+B447</f>
        <v>0</v>
      </c>
      <c r="D447" s="39">
        <f>COUNTIF('Master List'!S:S,$A447)+C447</f>
        <v>0</v>
      </c>
      <c r="E447" s="39">
        <f>COUNTIF('Master List'!Z:Z,$A447)+D447</f>
        <v>0</v>
      </c>
      <c r="F447" s="39">
        <f>COUNTIF('Master List'!AG:AG,$A447)+E447</f>
        <v>0</v>
      </c>
      <c r="G447" s="39">
        <f>COUNTIF('Master List'!AN:AN,$A447)+F447</f>
        <v>0</v>
      </c>
      <c r="H447" s="39">
        <f>COUNTIF('Master List'!AU:AU,$A447)+G447</f>
        <v>0</v>
      </c>
      <c r="I447" s="39">
        <f>COUNTIF('Master List'!BB:BB,$A447)+H447</f>
        <v>0</v>
      </c>
      <c r="J447" s="4"/>
      <c r="K447" s="4"/>
    </row>
    <row r="448" spans="1:11" x14ac:dyDescent="0.25">
      <c r="A448" s="38">
        <v>41171</v>
      </c>
      <c r="B448" s="39">
        <f>COUNTIF('Master List'!E:E,$A448)</f>
        <v>0</v>
      </c>
      <c r="C448" s="39">
        <f>COUNTIF('Master List'!L:L,$A448)+B448</f>
        <v>0</v>
      </c>
      <c r="D448" s="39">
        <f>COUNTIF('Master List'!S:S,$A448)+C448</f>
        <v>0</v>
      </c>
      <c r="E448" s="39">
        <f>COUNTIF('Master List'!Z:Z,$A448)+D448</f>
        <v>0</v>
      </c>
      <c r="F448" s="39">
        <f>COUNTIF('Master List'!AG:AG,$A448)+E448</f>
        <v>0</v>
      </c>
      <c r="G448" s="39">
        <f>COUNTIF('Master List'!AN:AN,$A448)+F448</f>
        <v>0</v>
      </c>
      <c r="H448" s="39">
        <f>COUNTIF('Master List'!AU:AU,$A448)+G448</f>
        <v>0</v>
      </c>
      <c r="I448" s="39">
        <f>COUNTIF('Master List'!BB:BB,$A448)+H448</f>
        <v>0</v>
      </c>
      <c r="J448" s="4"/>
      <c r="K448" s="4"/>
    </row>
    <row r="449" spans="1:11" x14ac:dyDescent="0.25">
      <c r="A449" s="38">
        <v>41172</v>
      </c>
      <c r="B449" s="39">
        <f>COUNTIF('Master List'!E:E,$A449)</f>
        <v>0</v>
      </c>
      <c r="C449" s="39">
        <f>COUNTIF('Master List'!L:L,$A449)+B449</f>
        <v>0</v>
      </c>
      <c r="D449" s="39">
        <f>COUNTIF('Master List'!S:S,$A449)+C449</f>
        <v>0</v>
      </c>
      <c r="E449" s="39">
        <f>COUNTIF('Master List'!Z:Z,$A449)+D449</f>
        <v>0</v>
      </c>
      <c r="F449" s="39">
        <f>COUNTIF('Master List'!AG:AG,$A449)+E449</f>
        <v>0</v>
      </c>
      <c r="G449" s="39">
        <f>COUNTIF('Master List'!AN:AN,$A449)+F449</f>
        <v>0</v>
      </c>
      <c r="H449" s="39">
        <f>COUNTIF('Master List'!AU:AU,$A449)+G449</f>
        <v>0</v>
      </c>
      <c r="I449" s="39">
        <f>COUNTIF('Master List'!BB:BB,$A449)+H449</f>
        <v>0</v>
      </c>
      <c r="J449" s="4"/>
      <c r="K449" s="4"/>
    </row>
    <row r="450" spans="1:11" x14ac:dyDescent="0.25">
      <c r="A450" s="38">
        <v>41173</v>
      </c>
      <c r="B450" s="39">
        <f>COUNTIF('Master List'!E:E,$A450)</f>
        <v>0</v>
      </c>
      <c r="C450" s="39">
        <f>COUNTIF('Master List'!L:L,$A450)+B450</f>
        <v>0</v>
      </c>
      <c r="D450" s="39">
        <f>COUNTIF('Master List'!S:S,$A450)+C450</f>
        <v>0</v>
      </c>
      <c r="E450" s="39">
        <f>COUNTIF('Master List'!Z:Z,$A450)+D450</f>
        <v>0</v>
      </c>
      <c r="F450" s="39">
        <f>COUNTIF('Master List'!AG:AG,$A450)+E450</f>
        <v>0</v>
      </c>
      <c r="G450" s="39">
        <f>COUNTIF('Master List'!AN:AN,$A450)+F450</f>
        <v>0</v>
      </c>
      <c r="H450" s="39">
        <f>COUNTIF('Master List'!AU:AU,$A450)+G450</f>
        <v>0</v>
      </c>
      <c r="I450" s="39">
        <f>COUNTIF('Master List'!BB:BB,$A450)+H450</f>
        <v>0</v>
      </c>
      <c r="J450" s="4"/>
      <c r="K450" s="4"/>
    </row>
    <row r="451" spans="1:11" x14ac:dyDescent="0.25">
      <c r="A451" s="38">
        <v>41174</v>
      </c>
      <c r="B451" s="39">
        <f>COUNTIF('Master List'!E:E,$A451)</f>
        <v>0</v>
      </c>
      <c r="C451" s="39">
        <f>COUNTIF('Master List'!L:L,$A451)+B451</f>
        <v>0</v>
      </c>
      <c r="D451" s="39">
        <f>COUNTIF('Master List'!S:S,$A451)+C451</f>
        <v>0</v>
      </c>
      <c r="E451" s="39">
        <f>COUNTIF('Master List'!Z:Z,$A451)+D451</f>
        <v>0</v>
      </c>
      <c r="F451" s="39">
        <f>COUNTIF('Master List'!AG:AG,$A451)+E451</f>
        <v>0</v>
      </c>
      <c r="G451" s="39">
        <f>COUNTIF('Master List'!AN:AN,$A451)+F451</f>
        <v>0</v>
      </c>
      <c r="H451" s="39">
        <f>COUNTIF('Master List'!AU:AU,$A451)+G451</f>
        <v>0</v>
      </c>
      <c r="I451" s="39">
        <f>COUNTIF('Master List'!BB:BB,$A451)+H451</f>
        <v>0</v>
      </c>
      <c r="J451" s="4"/>
      <c r="K451" s="4"/>
    </row>
    <row r="452" spans="1:11" x14ac:dyDescent="0.25">
      <c r="A452" s="38">
        <v>41175</v>
      </c>
      <c r="B452" s="39">
        <f>COUNTIF('Master List'!E:E,$A452)</f>
        <v>0</v>
      </c>
      <c r="C452" s="39">
        <f>COUNTIF('Master List'!L:L,$A452)+B452</f>
        <v>0</v>
      </c>
      <c r="D452" s="39">
        <f>COUNTIF('Master List'!S:S,$A452)+C452</f>
        <v>0</v>
      </c>
      <c r="E452" s="39">
        <f>COUNTIF('Master List'!Z:Z,$A452)+D452</f>
        <v>0</v>
      </c>
      <c r="F452" s="39">
        <f>COUNTIF('Master List'!AG:AG,$A452)+E452</f>
        <v>0</v>
      </c>
      <c r="G452" s="39">
        <f>COUNTIF('Master List'!AN:AN,$A452)+F452</f>
        <v>0</v>
      </c>
      <c r="H452" s="39">
        <f>COUNTIF('Master List'!AU:AU,$A452)+G452</f>
        <v>0</v>
      </c>
      <c r="I452" s="39">
        <f>COUNTIF('Master List'!BB:BB,$A452)+H452</f>
        <v>0</v>
      </c>
      <c r="J452" s="4"/>
      <c r="K452" s="4"/>
    </row>
    <row r="453" spans="1:11" x14ac:dyDescent="0.25">
      <c r="A453" s="38">
        <v>41176</v>
      </c>
      <c r="B453" s="39">
        <f>COUNTIF('Master List'!E:E,$A453)</f>
        <v>0</v>
      </c>
      <c r="C453" s="39">
        <f>COUNTIF('Master List'!L:L,$A453)+B453</f>
        <v>0</v>
      </c>
      <c r="D453" s="39">
        <f>COUNTIF('Master List'!S:S,$A453)+C453</f>
        <v>0</v>
      </c>
      <c r="E453" s="39">
        <f>COUNTIF('Master List'!Z:Z,$A453)+D453</f>
        <v>0</v>
      </c>
      <c r="F453" s="39">
        <f>COUNTIF('Master List'!AG:AG,$A453)+E453</f>
        <v>0</v>
      </c>
      <c r="G453" s="39">
        <f>COUNTIF('Master List'!AN:AN,$A453)+F453</f>
        <v>0</v>
      </c>
      <c r="H453" s="39">
        <f>COUNTIF('Master List'!AU:AU,$A453)+G453</f>
        <v>0</v>
      </c>
      <c r="I453" s="39">
        <f>COUNTIF('Master List'!BB:BB,$A453)+H453</f>
        <v>0</v>
      </c>
      <c r="J453" s="4"/>
      <c r="K453" s="4"/>
    </row>
    <row r="454" spans="1:11" x14ac:dyDescent="0.25">
      <c r="A454" s="38">
        <v>41177</v>
      </c>
      <c r="B454" s="39">
        <f>COUNTIF('Master List'!E:E,$A454)</f>
        <v>0</v>
      </c>
      <c r="C454" s="39">
        <f>COUNTIF('Master List'!L:L,$A454)+B454</f>
        <v>0</v>
      </c>
      <c r="D454" s="39">
        <f>COUNTIF('Master List'!S:S,$A454)+C454</f>
        <v>0</v>
      </c>
      <c r="E454" s="39">
        <f>COUNTIF('Master List'!Z:Z,$A454)+D454</f>
        <v>0</v>
      </c>
      <c r="F454" s="39">
        <f>COUNTIF('Master List'!AG:AG,$A454)+E454</f>
        <v>0</v>
      </c>
      <c r="G454" s="39">
        <f>COUNTIF('Master List'!AN:AN,$A454)+F454</f>
        <v>0</v>
      </c>
      <c r="H454" s="39">
        <f>COUNTIF('Master List'!AU:AU,$A454)+G454</f>
        <v>0</v>
      </c>
      <c r="I454" s="39">
        <f>COUNTIF('Master List'!BB:BB,$A454)+H454</f>
        <v>0</v>
      </c>
      <c r="J454" s="4"/>
      <c r="K454" s="4"/>
    </row>
    <row r="455" spans="1:11" x14ac:dyDescent="0.25">
      <c r="A455" s="38">
        <v>41178</v>
      </c>
      <c r="B455" s="39">
        <f>COUNTIF('Master List'!E:E,$A455)</f>
        <v>0</v>
      </c>
      <c r="C455" s="39">
        <f>COUNTIF('Master List'!L:L,$A455)+B455</f>
        <v>0</v>
      </c>
      <c r="D455" s="39">
        <f>COUNTIF('Master List'!S:S,$A455)+C455</f>
        <v>0</v>
      </c>
      <c r="E455" s="39">
        <f>COUNTIF('Master List'!Z:Z,$A455)+D455</f>
        <v>0</v>
      </c>
      <c r="F455" s="39">
        <f>COUNTIF('Master List'!AG:AG,$A455)+E455</f>
        <v>0</v>
      </c>
      <c r="G455" s="39">
        <f>COUNTIF('Master List'!AN:AN,$A455)+F455</f>
        <v>0</v>
      </c>
      <c r="H455" s="39">
        <f>COUNTIF('Master List'!AU:AU,$A455)+G455</f>
        <v>0</v>
      </c>
      <c r="I455" s="39">
        <f>COUNTIF('Master List'!BB:BB,$A455)+H455</f>
        <v>0</v>
      </c>
      <c r="J455" s="4"/>
      <c r="K455" s="4"/>
    </row>
    <row r="456" spans="1:11" x14ac:dyDescent="0.25">
      <c r="A456" s="38">
        <v>41179</v>
      </c>
      <c r="B456" s="39">
        <f>COUNTIF('Master List'!E:E,$A456)</f>
        <v>0</v>
      </c>
      <c r="C456" s="39">
        <f>COUNTIF('Master List'!L:L,$A456)+B456</f>
        <v>0</v>
      </c>
      <c r="D456" s="39">
        <f>COUNTIF('Master List'!S:S,$A456)+C456</f>
        <v>0</v>
      </c>
      <c r="E456" s="39">
        <f>COUNTIF('Master List'!Z:Z,$A456)+D456</f>
        <v>0</v>
      </c>
      <c r="F456" s="39">
        <f>COUNTIF('Master List'!AG:AG,$A456)+E456</f>
        <v>0</v>
      </c>
      <c r="G456" s="39">
        <f>COUNTIF('Master List'!AN:AN,$A456)+F456</f>
        <v>0</v>
      </c>
      <c r="H456" s="39">
        <f>COUNTIF('Master List'!AU:AU,$A456)+G456</f>
        <v>0</v>
      </c>
      <c r="I456" s="39">
        <f>COUNTIF('Master List'!BB:BB,$A456)+H456</f>
        <v>0</v>
      </c>
      <c r="J456" s="4"/>
      <c r="K456" s="4"/>
    </row>
    <row r="457" spans="1:11" x14ac:dyDescent="0.25">
      <c r="A457" s="38">
        <v>41180</v>
      </c>
      <c r="B457" s="39">
        <f>COUNTIF('Master List'!E:E,$A457)</f>
        <v>0</v>
      </c>
      <c r="C457" s="39">
        <f>COUNTIF('Master List'!L:L,$A457)+B457</f>
        <v>0</v>
      </c>
      <c r="D457" s="39">
        <f>COUNTIF('Master List'!S:S,$A457)+C457</f>
        <v>0</v>
      </c>
      <c r="E457" s="39">
        <f>COUNTIF('Master List'!Z:Z,$A457)+D457</f>
        <v>0</v>
      </c>
      <c r="F457" s="39">
        <f>COUNTIF('Master List'!AG:AG,$A457)+E457</f>
        <v>0</v>
      </c>
      <c r="G457" s="39">
        <f>COUNTIF('Master List'!AN:AN,$A457)+F457</f>
        <v>0</v>
      </c>
      <c r="H457" s="39">
        <f>COUNTIF('Master List'!AU:AU,$A457)+G457</f>
        <v>0</v>
      </c>
      <c r="I457" s="39">
        <f>COUNTIF('Master List'!BB:BB,$A457)+H457</f>
        <v>0</v>
      </c>
      <c r="J457" s="4"/>
      <c r="K457" s="4"/>
    </row>
    <row r="458" spans="1:11" x14ac:dyDescent="0.25">
      <c r="A458" s="38">
        <v>41181</v>
      </c>
      <c r="B458" s="39">
        <f>COUNTIF('Master List'!E:E,$A458)</f>
        <v>0</v>
      </c>
      <c r="C458" s="39">
        <f>COUNTIF('Master List'!L:L,$A458)+B458</f>
        <v>0</v>
      </c>
      <c r="D458" s="39">
        <f>COUNTIF('Master List'!S:S,$A458)+C458</f>
        <v>0</v>
      </c>
      <c r="E458" s="39">
        <f>COUNTIF('Master List'!Z:Z,$A458)+D458</f>
        <v>0</v>
      </c>
      <c r="F458" s="39">
        <f>COUNTIF('Master List'!AG:AG,$A458)+E458</f>
        <v>0</v>
      </c>
      <c r="G458" s="39">
        <f>COUNTIF('Master List'!AN:AN,$A458)+F458</f>
        <v>0</v>
      </c>
      <c r="H458" s="39">
        <f>COUNTIF('Master List'!AU:AU,$A458)+G458</f>
        <v>0</v>
      </c>
      <c r="I458" s="39">
        <f>COUNTIF('Master List'!BB:BB,$A458)+H458</f>
        <v>0</v>
      </c>
      <c r="J458" s="4"/>
      <c r="K458" s="4"/>
    </row>
    <row r="459" spans="1:11" x14ac:dyDescent="0.25">
      <c r="A459" s="38">
        <v>41182</v>
      </c>
      <c r="B459" s="39">
        <f>COUNTIF('Master List'!E:E,$A459)</f>
        <v>0</v>
      </c>
      <c r="C459" s="39">
        <f>COUNTIF('Master List'!L:L,$A459)+B459</f>
        <v>0</v>
      </c>
      <c r="D459" s="39">
        <f>COUNTIF('Master List'!S:S,$A459)+C459</f>
        <v>0</v>
      </c>
      <c r="E459" s="39">
        <f>COUNTIF('Master List'!Z:Z,$A459)+D459</f>
        <v>0</v>
      </c>
      <c r="F459" s="39">
        <f>COUNTIF('Master List'!AG:AG,$A459)+E459</f>
        <v>0</v>
      </c>
      <c r="G459" s="39">
        <f>COUNTIF('Master List'!AN:AN,$A459)+F459</f>
        <v>0</v>
      </c>
      <c r="H459" s="39">
        <f>COUNTIF('Master List'!AU:AU,$A459)+G459</f>
        <v>0</v>
      </c>
      <c r="I459" s="39">
        <f>COUNTIF('Master List'!BB:BB,$A459)+H459</f>
        <v>0</v>
      </c>
      <c r="J459" s="4"/>
      <c r="K459" s="4"/>
    </row>
    <row r="460" spans="1:11" x14ac:dyDescent="0.25">
      <c r="A460" s="38">
        <v>41183</v>
      </c>
      <c r="B460" s="39">
        <f>COUNTIF('Master List'!E:E,$A460)</f>
        <v>0</v>
      </c>
      <c r="C460" s="39">
        <f>COUNTIF('Master List'!L:L,$A460)+B460</f>
        <v>0</v>
      </c>
      <c r="D460" s="39">
        <f>COUNTIF('Master List'!S:S,$A460)+C460</f>
        <v>0</v>
      </c>
      <c r="E460" s="39">
        <f>COUNTIF('Master List'!Z:Z,$A460)+D460</f>
        <v>0</v>
      </c>
      <c r="F460" s="39">
        <f>COUNTIF('Master List'!AG:AG,$A460)+E460</f>
        <v>0</v>
      </c>
      <c r="G460" s="39">
        <f>COUNTIF('Master List'!AN:AN,$A460)+F460</f>
        <v>0</v>
      </c>
      <c r="H460" s="39">
        <f>COUNTIF('Master List'!AU:AU,$A460)+G460</f>
        <v>0</v>
      </c>
      <c r="I460" s="39">
        <f>COUNTIF('Master List'!BB:BB,$A460)+H460</f>
        <v>0</v>
      </c>
      <c r="J460" s="4"/>
      <c r="K460" s="4"/>
    </row>
    <row r="461" spans="1:11" x14ac:dyDescent="0.25">
      <c r="A461" s="38">
        <v>41184</v>
      </c>
      <c r="B461" s="39">
        <f>COUNTIF('Master List'!E:E,$A461)</f>
        <v>0</v>
      </c>
      <c r="C461" s="39">
        <f>COUNTIF('Master List'!L:L,$A461)+B461</f>
        <v>0</v>
      </c>
      <c r="D461" s="39">
        <f>COUNTIF('Master List'!S:S,$A461)+C461</f>
        <v>0</v>
      </c>
      <c r="E461" s="39">
        <f>COUNTIF('Master List'!Z:Z,$A461)+D461</f>
        <v>0</v>
      </c>
      <c r="F461" s="39">
        <f>COUNTIF('Master List'!AG:AG,$A461)+E461</f>
        <v>0</v>
      </c>
      <c r="G461" s="39">
        <f>COUNTIF('Master List'!AN:AN,$A461)+F461</f>
        <v>0</v>
      </c>
      <c r="H461" s="39">
        <f>COUNTIF('Master List'!AU:AU,$A461)+G461</f>
        <v>0</v>
      </c>
      <c r="I461" s="39">
        <f>COUNTIF('Master List'!BB:BB,$A461)+H461</f>
        <v>0</v>
      </c>
      <c r="J461" s="4"/>
      <c r="K461" s="4"/>
    </row>
    <row r="462" spans="1:11" x14ac:dyDescent="0.25">
      <c r="A462" s="38">
        <v>41185</v>
      </c>
      <c r="B462" s="39">
        <f>COUNTIF('Master List'!E:E,$A462)</f>
        <v>0</v>
      </c>
      <c r="C462" s="39">
        <f>COUNTIF('Master List'!L:L,$A462)+B462</f>
        <v>0</v>
      </c>
      <c r="D462" s="39">
        <f>COUNTIF('Master List'!S:S,$A462)+C462</f>
        <v>0</v>
      </c>
      <c r="E462" s="39">
        <f>COUNTIF('Master List'!Z:Z,$A462)+D462</f>
        <v>0</v>
      </c>
      <c r="F462" s="39">
        <f>COUNTIF('Master List'!AG:AG,$A462)+E462</f>
        <v>0</v>
      </c>
      <c r="G462" s="39">
        <f>COUNTIF('Master List'!AN:AN,$A462)+F462</f>
        <v>0</v>
      </c>
      <c r="H462" s="39">
        <f>COUNTIF('Master List'!AU:AU,$A462)+G462</f>
        <v>0</v>
      </c>
      <c r="I462" s="39">
        <f>COUNTIF('Master List'!BB:BB,$A462)+H462</f>
        <v>0</v>
      </c>
      <c r="J462" s="4"/>
      <c r="K462" s="4"/>
    </row>
    <row r="463" spans="1:11" x14ac:dyDescent="0.25">
      <c r="A463" s="38">
        <v>41186</v>
      </c>
      <c r="B463" s="39">
        <f>COUNTIF('Master List'!E:E,$A463)</f>
        <v>0</v>
      </c>
      <c r="C463" s="39">
        <f>COUNTIF('Master List'!L:L,$A463)+B463</f>
        <v>0</v>
      </c>
      <c r="D463" s="39">
        <f>COUNTIF('Master List'!S:S,$A463)+C463</f>
        <v>0</v>
      </c>
      <c r="E463" s="39">
        <f>COUNTIF('Master List'!Z:Z,$A463)+D463</f>
        <v>0</v>
      </c>
      <c r="F463" s="39">
        <f>COUNTIF('Master List'!AG:AG,$A463)+E463</f>
        <v>0</v>
      </c>
      <c r="G463" s="39">
        <f>COUNTIF('Master List'!AN:AN,$A463)+F463</f>
        <v>0</v>
      </c>
      <c r="H463" s="39">
        <f>COUNTIF('Master List'!AU:AU,$A463)+G463</f>
        <v>0</v>
      </c>
      <c r="I463" s="39">
        <f>COUNTIF('Master List'!BB:BB,$A463)+H463</f>
        <v>0</v>
      </c>
      <c r="J463" s="4"/>
      <c r="K463" s="4"/>
    </row>
    <row r="464" spans="1:11" x14ac:dyDescent="0.25">
      <c r="A464" s="38">
        <v>41187</v>
      </c>
      <c r="B464" s="39">
        <f>COUNTIF('Master List'!E:E,$A464)</f>
        <v>0</v>
      </c>
      <c r="C464" s="39">
        <f>COUNTIF('Master List'!L:L,$A464)+B464</f>
        <v>0</v>
      </c>
      <c r="D464" s="39">
        <f>COUNTIF('Master List'!S:S,$A464)+C464</f>
        <v>0</v>
      </c>
      <c r="E464" s="39">
        <f>COUNTIF('Master List'!Z:Z,$A464)+D464</f>
        <v>0</v>
      </c>
      <c r="F464" s="39">
        <f>COUNTIF('Master List'!AG:AG,$A464)+E464</f>
        <v>0</v>
      </c>
      <c r="G464" s="39">
        <f>COUNTIF('Master List'!AN:AN,$A464)+F464</f>
        <v>0</v>
      </c>
      <c r="H464" s="39">
        <f>COUNTIF('Master List'!AU:AU,$A464)+G464</f>
        <v>0</v>
      </c>
      <c r="I464" s="39">
        <f>COUNTIF('Master List'!BB:BB,$A464)+H464</f>
        <v>0</v>
      </c>
      <c r="J464" s="4"/>
      <c r="K464" s="4"/>
    </row>
    <row r="465" spans="1:11" x14ac:dyDescent="0.25">
      <c r="A465" s="38">
        <v>41188</v>
      </c>
      <c r="B465" s="39">
        <f>COUNTIF('Master List'!E:E,$A465)</f>
        <v>0</v>
      </c>
      <c r="C465" s="39">
        <f>COUNTIF('Master List'!L:L,$A465)+B465</f>
        <v>0</v>
      </c>
      <c r="D465" s="39">
        <f>COUNTIF('Master List'!S:S,$A465)+C465</f>
        <v>0</v>
      </c>
      <c r="E465" s="39">
        <f>COUNTIF('Master List'!Z:Z,$A465)+D465</f>
        <v>0</v>
      </c>
      <c r="F465" s="39">
        <f>COUNTIF('Master List'!AG:AG,$A465)+E465</f>
        <v>0</v>
      </c>
      <c r="G465" s="39">
        <f>COUNTIF('Master List'!AN:AN,$A465)+F465</f>
        <v>0</v>
      </c>
      <c r="H465" s="39">
        <f>COUNTIF('Master List'!AU:AU,$A465)+G465</f>
        <v>0</v>
      </c>
      <c r="I465" s="39">
        <f>COUNTIF('Master List'!BB:BB,$A465)+H465</f>
        <v>0</v>
      </c>
      <c r="J465" s="4"/>
      <c r="K465" s="4"/>
    </row>
    <row r="466" spans="1:11" x14ac:dyDescent="0.25">
      <c r="A466" s="38">
        <v>41189</v>
      </c>
      <c r="B466" s="39">
        <f>COUNTIF('Master List'!E:E,$A466)</f>
        <v>0</v>
      </c>
      <c r="C466" s="39">
        <f>COUNTIF('Master List'!L:L,$A466)+B466</f>
        <v>0</v>
      </c>
      <c r="D466" s="39">
        <f>COUNTIF('Master List'!S:S,$A466)+C466</f>
        <v>0</v>
      </c>
      <c r="E466" s="39">
        <f>COUNTIF('Master List'!Z:Z,$A466)+D466</f>
        <v>0</v>
      </c>
      <c r="F466" s="39">
        <f>COUNTIF('Master List'!AG:AG,$A466)+E466</f>
        <v>0</v>
      </c>
      <c r="G466" s="39">
        <f>COUNTIF('Master List'!AN:AN,$A466)+F466</f>
        <v>0</v>
      </c>
      <c r="H466" s="39">
        <f>COUNTIF('Master List'!AU:AU,$A466)+G466</f>
        <v>0</v>
      </c>
      <c r="I466" s="39">
        <f>COUNTIF('Master List'!BB:BB,$A466)+H466</f>
        <v>0</v>
      </c>
      <c r="J466" s="4"/>
      <c r="K466" s="4"/>
    </row>
    <row r="467" spans="1:11" x14ac:dyDescent="0.25">
      <c r="A467" s="38">
        <v>41190</v>
      </c>
      <c r="B467" s="39">
        <f>COUNTIF('Master List'!E:E,$A467)</f>
        <v>0</v>
      </c>
      <c r="C467" s="39">
        <f>COUNTIF('Master List'!L:L,$A467)+B467</f>
        <v>0</v>
      </c>
      <c r="D467" s="39">
        <f>COUNTIF('Master List'!S:S,$A467)+C467</f>
        <v>0</v>
      </c>
      <c r="E467" s="39">
        <f>COUNTIF('Master List'!Z:Z,$A467)+D467</f>
        <v>0</v>
      </c>
      <c r="F467" s="39">
        <f>COUNTIF('Master List'!AG:AG,$A467)+E467</f>
        <v>0</v>
      </c>
      <c r="G467" s="39">
        <f>COUNTIF('Master List'!AN:AN,$A467)+F467</f>
        <v>0</v>
      </c>
      <c r="H467" s="39">
        <f>COUNTIF('Master List'!AU:AU,$A467)+G467</f>
        <v>0</v>
      </c>
      <c r="I467" s="39">
        <f>COUNTIF('Master List'!BB:BB,$A467)+H467</f>
        <v>0</v>
      </c>
      <c r="J467" s="4"/>
      <c r="K467" s="4"/>
    </row>
    <row r="468" spans="1:11" x14ac:dyDescent="0.25">
      <c r="A468" s="38">
        <v>41191</v>
      </c>
      <c r="B468" s="39">
        <f>COUNTIF('Master List'!E:E,$A468)</f>
        <v>0</v>
      </c>
      <c r="C468" s="39">
        <f>COUNTIF('Master List'!L:L,$A468)+B468</f>
        <v>0</v>
      </c>
      <c r="D468" s="39">
        <f>COUNTIF('Master List'!S:S,$A468)+C468</f>
        <v>0</v>
      </c>
      <c r="E468" s="39">
        <f>COUNTIF('Master List'!Z:Z,$A468)+D468</f>
        <v>0</v>
      </c>
      <c r="F468" s="39">
        <f>COUNTIF('Master List'!AG:AG,$A468)+E468</f>
        <v>0</v>
      </c>
      <c r="G468" s="39">
        <f>COUNTIF('Master List'!AN:AN,$A468)+F468</f>
        <v>0</v>
      </c>
      <c r="H468" s="39">
        <f>COUNTIF('Master List'!AU:AU,$A468)+G468</f>
        <v>0</v>
      </c>
      <c r="I468" s="39">
        <f>COUNTIF('Master List'!BB:BB,$A468)+H468</f>
        <v>0</v>
      </c>
      <c r="J468" s="4"/>
      <c r="K468" s="4"/>
    </row>
    <row r="469" spans="1:11" x14ac:dyDescent="0.25">
      <c r="A469" s="38">
        <v>41192</v>
      </c>
      <c r="B469" s="39">
        <f>COUNTIF('Master List'!E:E,$A469)</f>
        <v>0</v>
      </c>
      <c r="C469" s="39">
        <f>COUNTIF('Master List'!L:L,$A469)+B469</f>
        <v>0</v>
      </c>
      <c r="D469" s="39">
        <f>COUNTIF('Master List'!S:S,$A469)+C469</f>
        <v>0</v>
      </c>
      <c r="E469" s="39">
        <f>COUNTIF('Master List'!Z:Z,$A469)+D469</f>
        <v>0</v>
      </c>
      <c r="F469" s="39">
        <f>COUNTIF('Master List'!AG:AG,$A469)+E469</f>
        <v>0</v>
      </c>
      <c r="G469" s="39">
        <f>COUNTIF('Master List'!AN:AN,$A469)+F469</f>
        <v>0</v>
      </c>
      <c r="H469" s="39">
        <f>COUNTIF('Master List'!AU:AU,$A469)+G469</f>
        <v>0</v>
      </c>
      <c r="I469" s="39">
        <f>COUNTIF('Master List'!BB:BB,$A469)+H469</f>
        <v>0</v>
      </c>
      <c r="J469" s="4"/>
      <c r="K469" s="4"/>
    </row>
    <row r="470" spans="1:11" x14ac:dyDescent="0.25">
      <c r="A470" s="38">
        <v>41193</v>
      </c>
      <c r="B470" s="39">
        <f>COUNTIF('Master List'!E:E,$A470)</f>
        <v>0</v>
      </c>
      <c r="C470" s="39">
        <f>COUNTIF('Master List'!L:L,$A470)+B470</f>
        <v>0</v>
      </c>
      <c r="D470" s="39">
        <f>COUNTIF('Master List'!S:S,$A470)+C470</f>
        <v>0</v>
      </c>
      <c r="E470" s="39">
        <f>COUNTIF('Master List'!Z:Z,$A470)+D470</f>
        <v>0</v>
      </c>
      <c r="F470" s="39">
        <f>COUNTIF('Master List'!AG:AG,$A470)+E470</f>
        <v>0</v>
      </c>
      <c r="G470" s="39">
        <f>COUNTIF('Master List'!AN:AN,$A470)+F470</f>
        <v>0</v>
      </c>
      <c r="H470" s="39">
        <f>COUNTIF('Master List'!AU:AU,$A470)+G470</f>
        <v>0</v>
      </c>
      <c r="I470" s="39">
        <f>COUNTIF('Master List'!BB:BB,$A470)+H470</f>
        <v>0</v>
      </c>
      <c r="J470" s="4"/>
      <c r="K470" s="4"/>
    </row>
    <row r="471" spans="1:11" x14ac:dyDescent="0.25">
      <c r="A471" s="38">
        <v>41194</v>
      </c>
      <c r="B471" s="39">
        <f>COUNTIF('Master List'!E:E,$A471)</f>
        <v>0</v>
      </c>
      <c r="C471" s="39">
        <f>COUNTIF('Master List'!L:L,$A471)+B471</f>
        <v>0</v>
      </c>
      <c r="D471" s="39">
        <f>COUNTIF('Master List'!S:S,$A471)+C471</f>
        <v>0</v>
      </c>
      <c r="E471" s="39">
        <f>COUNTIF('Master List'!Z:Z,$A471)+D471</f>
        <v>0</v>
      </c>
      <c r="F471" s="39">
        <f>COUNTIF('Master List'!AG:AG,$A471)+E471</f>
        <v>0</v>
      </c>
      <c r="G471" s="39">
        <f>COUNTIF('Master List'!AN:AN,$A471)+F471</f>
        <v>0</v>
      </c>
      <c r="H471" s="39">
        <f>COUNTIF('Master List'!AU:AU,$A471)+G471</f>
        <v>0</v>
      </c>
      <c r="I471" s="39">
        <f>COUNTIF('Master List'!BB:BB,$A471)+H471</f>
        <v>0</v>
      </c>
      <c r="J471" s="4"/>
      <c r="K471" s="4"/>
    </row>
    <row r="472" spans="1:11" x14ac:dyDescent="0.25">
      <c r="A472" s="38">
        <v>41195</v>
      </c>
      <c r="B472" s="39">
        <f>COUNTIF('Master List'!E:E,$A472)</f>
        <v>0</v>
      </c>
      <c r="C472" s="39">
        <f>COUNTIF('Master List'!L:L,$A472)+B472</f>
        <v>0</v>
      </c>
      <c r="D472" s="39">
        <f>COUNTIF('Master List'!S:S,$A472)+C472</f>
        <v>0</v>
      </c>
      <c r="E472" s="39">
        <f>COUNTIF('Master List'!Z:Z,$A472)+D472</f>
        <v>0</v>
      </c>
      <c r="F472" s="39">
        <f>COUNTIF('Master List'!AG:AG,$A472)+E472</f>
        <v>0</v>
      </c>
      <c r="G472" s="39">
        <f>COUNTIF('Master List'!AN:AN,$A472)+F472</f>
        <v>0</v>
      </c>
      <c r="H472" s="39">
        <f>COUNTIF('Master List'!AU:AU,$A472)+G472</f>
        <v>0</v>
      </c>
      <c r="I472" s="39">
        <f>COUNTIF('Master List'!BB:BB,$A472)+H472</f>
        <v>0</v>
      </c>
      <c r="J472" s="4"/>
      <c r="K472" s="4"/>
    </row>
    <row r="473" spans="1:11" x14ac:dyDescent="0.25">
      <c r="A473" s="38">
        <v>41196</v>
      </c>
      <c r="B473" s="39">
        <f>COUNTIF('Master List'!E:E,$A473)</f>
        <v>0</v>
      </c>
      <c r="C473" s="39">
        <f>COUNTIF('Master List'!L:L,$A473)+B473</f>
        <v>0</v>
      </c>
      <c r="D473" s="39">
        <f>COUNTIF('Master List'!S:S,$A473)+C473</f>
        <v>0</v>
      </c>
      <c r="E473" s="39">
        <f>COUNTIF('Master List'!Z:Z,$A473)+D473</f>
        <v>0</v>
      </c>
      <c r="F473" s="39">
        <f>COUNTIF('Master List'!AG:AG,$A473)+E473</f>
        <v>0</v>
      </c>
      <c r="G473" s="39">
        <f>COUNTIF('Master List'!AN:AN,$A473)+F473</f>
        <v>0</v>
      </c>
      <c r="H473" s="39">
        <f>COUNTIF('Master List'!AU:AU,$A473)+G473</f>
        <v>0</v>
      </c>
      <c r="I473" s="39">
        <f>COUNTIF('Master List'!BB:BB,$A473)+H473</f>
        <v>0</v>
      </c>
      <c r="J473" s="4"/>
      <c r="K473" s="4"/>
    </row>
    <row r="474" spans="1:11" x14ac:dyDescent="0.25">
      <c r="A474" s="38">
        <v>41197</v>
      </c>
      <c r="B474" s="39">
        <f>COUNTIF('Master List'!E:E,$A474)</f>
        <v>0</v>
      </c>
      <c r="C474" s="39">
        <f>COUNTIF('Master List'!L:L,$A474)+B474</f>
        <v>0</v>
      </c>
      <c r="D474" s="39">
        <f>COUNTIF('Master List'!S:S,$A474)+C474</f>
        <v>0</v>
      </c>
      <c r="E474" s="39">
        <f>COUNTIF('Master List'!Z:Z,$A474)+D474</f>
        <v>0</v>
      </c>
      <c r="F474" s="39">
        <f>COUNTIF('Master List'!AG:AG,$A474)+E474</f>
        <v>0</v>
      </c>
      <c r="G474" s="39">
        <f>COUNTIF('Master List'!AN:AN,$A474)+F474</f>
        <v>0</v>
      </c>
      <c r="H474" s="39">
        <f>COUNTIF('Master List'!AU:AU,$A474)+G474</f>
        <v>0</v>
      </c>
      <c r="I474" s="39">
        <f>COUNTIF('Master List'!BB:BB,$A474)+H474</f>
        <v>0</v>
      </c>
      <c r="J474" s="4"/>
      <c r="K474" s="4"/>
    </row>
    <row r="475" spans="1:11" x14ac:dyDescent="0.25">
      <c r="A475" s="38">
        <v>41198</v>
      </c>
      <c r="B475" s="39">
        <f>COUNTIF('Master List'!E:E,$A475)</f>
        <v>0</v>
      </c>
      <c r="C475" s="39">
        <f>COUNTIF('Master List'!L:L,$A475)+B475</f>
        <v>0</v>
      </c>
      <c r="D475" s="39">
        <f>COUNTIF('Master List'!S:S,$A475)+C475</f>
        <v>0</v>
      </c>
      <c r="E475" s="39">
        <f>COUNTIF('Master List'!Z:Z,$A475)+D475</f>
        <v>0</v>
      </c>
      <c r="F475" s="39">
        <f>COUNTIF('Master List'!AG:AG,$A475)+E475</f>
        <v>0</v>
      </c>
      <c r="G475" s="39">
        <f>COUNTIF('Master List'!AN:AN,$A475)+F475</f>
        <v>0</v>
      </c>
      <c r="H475" s="39">
        <f>COUNTIF('Master List'!AU:AU,$A475)+G475</f>
        <v>0</v>
      </c>
      <c r="I475" s="39">
        <f>COUNTIF('Master List'!BB:BB,$A475)+H475</f>
        <v>0</v>
      </c>
      <c r="J475" s="4"/>
      <c r="K475" s="4"/>
    </row>
    <row r="476" spans="1:11" x14ac:dyDescent="0.25">
      <c r="A476" s="38">
        <v>41199</v>
      </c>
      <c r="B476" s="39">
        <f>COUNTIF('Master List'!E:E,$A476)</f>
        <v>0</v>
      </c>
      <c r="C476" s="39">
        <f>COUNTIF('Master List'!L:L,$A476)+B476</f>
        <v>0</v>
      </c>
      <c r="D476" s="39">
        <f>COUNTIF('Master List'!S:S,$A476)+C476</f>
        <v>0</v>
      </c>
      <c r="E476" s="39">
        <f>COUNTIF('Master List'!Z:Z,$A476)+D476</f>
        <v>0</v>
      </c>
      <c r="F476" s="39">
        <f>COUNTIF('Master List'!AG:AG,$A476)+E476</f>
        <v>0</v>
      </c>
      <c r="G476" s="39">
        <f>COUNTIF('Master List'!AN:AN,$A476)+F476</f>
        <v>0</v>
      </c>
      <c r="H476" s="39">
        <f>COUNTIF('Master List'!AU:AU,$A476)+G476</f>
        <v>0</v>
      </c>
      <c r="I476" s="39">
        <f>COUNTIF('Master List'!BB:BB,$A476)+H476</f>
        <v>0</v>
      </c>
      <c r="J476" s="4"/>
      <c r="K476" s="4"/>
    </row>
    <row r="477" spans="1:11" x14ac:dyDescent="0.25">
      <c r="A477" s="38">
        <v>41200</v>
      </c>
      <c r="B477" s="39">
        <f>COUNTIF('Master List'!E:E,$A477)</f>
        <v>0</v>
      </c>
      <c r="C477" s="39">
        <f>COUNTIF('Master List'!L:L,$A477)+B477</f>
        <v>0</v>
      </c>
      <c r="D477" s="39">
        <f>COUNTIF('Master List'!S:S,$A477)+C477</f>
        <v>0</v>
      </c>
      <c r="E477" s="39">
        <f>COUNTIF('Master List'!Z:Z,$A477)+D477</f>
        <v>0</v>
      </c>
      <c r="F477" s="39">
        <f>COUNTIF('Master List'!AG:AG,$A477)+E477</f>
        <v>0</v>
      </c>
      <c r="G477" s="39">
        <f>COUNTIF('Master List'!AN:AN,$A477)+F477</f>
        <v>0</v>
      </c>
      <c r="H477" s="39">
        <f>COUNTIF('Master List'!AU:AU,$A477)+G477</f>
        <v>0</v>
      </c>
      <c r="I477" s="39">
        <f>COUNTIF('Master List'!BB:BB,$A477)+H477</f>
        <v>0</v>
      </c>
      <c r="J477" s="4"/>
      <c r="K477" s="4"/>
    </row>
    <row r="478" spans="1:11" x14ac:dyDescent="0.25">
      <c r="A478" s="38">
        <v>41201</v>
      </c>
      <c r="B478" s="39">
        <f>COUNTIF('Master List'!E:E,$A478)</f>
        <v>0</v>
      </c>
      <c r="C478" s="39">
        <f>COUNTIF('Master List'!L:L,$A478)+B478</f>
        <v>0</v>
      </c>
      <c r="D478" s="39">
        <f>COUNTIF('Master List'!S:S,$A478)+C478</f>
        <v>0</v>
      </c>
      <c r="E478" s="39">
        <f>COUNTIF('Master List'!Z:Z,$A478)+D478</f>
        <v>0</v>
      </c>
      <c r="F478" s="39">
        <f>COUNTIF('Master List'!AG:AG,$A478)+E478</f>
        <v>0</v>
      </c>
      <c r="G478" s="39">
        <f>COUNTIF('Master List'!AN:AN,$A478)+F478</f>
        <v>0</v>
      </c>
      <c r="H478" s="39">
        <f>COUNTIF('Master List'!AU:AU,$A478)+G478</f>
        <v>0</v>
      </c>
      <c r="I478" s="39">
        <f>COUNTIF('Master List'!BB:BB,$A478)+H478</f>
        <v>0</v>
      </c>
      <c r="J478" s="4"/>
      <c r="K478" s="4"/>
    </row>
    <row r="479" spans="1:11" x14ac:dyDescent="0.25">
      <c r="A479" s="38">
        <v>41202</v>
      </c>
      <c r="B479" s="39">
        <f>COUNTIF('Master List'!E:E,$A479)</f>
        <v>0</v>
      </c>
      <c r="C479" s="39">
        <f>COUNTIF('Master List'!L:L,$A479)+B479</f>
        <v>0</v>
      </c>
      <c r="D479" s="39">
        <f>COUNTIF('Master List'!S:S,$A479)+C479</f>
        <v>0</v>
      </c>
      <c r="E479" s="39">
        <f>COUNTIF('Master List'!Z:Z,$A479)+D479</f>
        <v>0</v>
      </c>
      <c r="F479" s="39">
        <f>COUNTIF('Master List'!AG:AG,$A479)+E479</f>
        <v>0</v>
      </c>
      <c r="G479" s="39">
        <f>COUNTIF('Master List'!AN:AN,$A479)+F479</f>
        <v>0</v>
      </c>
      <c r="H479" s="39">
        <f>COUNTIF('Master List'!AU:AU,$A479)+G479</f>
        <v>0</v>
      </c>
      <c r="I479" s="39">
        <f>COUNTIF('Master List'!BB:BB,$A479)+H479</f>
        <v>0</v>
      </c>
      <c r="J479" s="4"/>
      <c r="K479" s="4"/>
    </row>
    <row r="480" spans="1:11" x14ac:dyDescent="0.25">
      <c r="A480" s="38">
        <v>41203</v>
      </c>
      <c r="B480" s="39">
        <f>COUNTIF('Master List'!E:E,$A480)</f>
        <v>0</v>
      </c>
      <c r="C480" s="39">
        <f>COUNTIF('Master List'!L:L,$A480)+B480</f>
        <v>0</v>
      </c>
      <c r="D480" s="39">
        <f>COUNTIF('Master List'!S:S,$A480)+C480</f>
        <v>0</v>
      </c>
      <c r="E480" s="39">
        <f>COUNTIF('Master List'!Z:Z,$A480)+D480</f>
        <v>0</v>
      </c>
      <c r="F480" s="39">
        <f>COUNTIF('Master List'!AG:AG,$A480)+E480</f>
        <v>0</v>
      </c>
      <c r="G480" s="39">
        <f>COUNTIF('Master List'!AN:AN,$A480)+F480</f>
        <v>0</v>
      </c>
      <c r="H480" s="39">
        <f>COUNTIF('Master List'!AU:AU,$A480)+G480</f>
        <v>0</v>
      </c>
      <c r="I480" s="39">
        <f>COUNTIF('Master List'!BB:BB,$A480)+H480</f>
        <v>0</v>
      </c>
      <c r="J480" s="4"/>
      <c r="K480" s="4"/>
    </row>
    <row r="481" spans="1:11" x14ac:dyDescent="0.25">
      <c r="A481" s="38">
        <v>41204</v>
      </c>
      <c r="B481" s="39">
        <f>COUNTIF('Master List'!E:E,$A481)</f>
        <v>0</v>
      </c>
      <c r="C481" s="39">
        <f>COUNTIF('Master List'!L:L,$A481)+B481</f>
        <v>0</v>
      </c>
      <c r="D481" s="39">
        <f>COUNTIF('Master List'!S:S,$A481)+C481</f>
        <v>0</v>
      </c>
      <c r="E481" s="39">
        <f>COUNTIF('Master List'!Z:Z,$A481)+D481</f>
        <v>0</v>
      </c>
      <c r="F481" s="39">
        <f>COUNTIF('Master List'!AG:AG,$A481)+E481</f>
        <v>0</v>
      </c>
      <c r="G481" s="39">
        <f>COUNTIF('Master List'!AN:AN,$A481)+F481</f>
        <v>0</v>
      </c>
      <c r="H481" s="39">
        <f>COUNTIF('Master List'!AU:AU,$A481)+G481</f>
        <v>0</v>
      </c>
      <c r="I481" s="39">
        <f>COUNTIF('Master List'!BB:BB,$A481)+H481</f>
        <v>0</v>
      </c>
      <c r="J481" s="4"/>
      <c r="K481" s="4"/>
    </row>
    <row r="482" spans="1:11" x14ac:dyDescent="0.25">
      <c r="A482" s="38">
        <v>41205</v>
      </c>
      <c r="B482" s="39">
        <f>COUNTIF('Master List'!E:E,$A482)</f>
        <v>0</v>
      </c>
      <c r="C482" s="39">
        <f>COUNTIF('Master List'!L:L,$A482)+B482</f>
        <v>0</v>
      </c>
      <c r="D482" s="39">
        <f>COUNTIF('Master List'!S:S,$A482)+C482</f>
        <v>0</v>
      </c>
      <c r="E482" s="39">
        <f>COUNTIF('Master List'!Z:Z,$A482)+D482</f>
        <v>0</v>
      </c>
      <c r="F482" s="39">
        <f>COUNTIF('Master List'!AG:AG,$A482)+E482</f>
        <v>0</v>
      </c>
      <c r="G482" s="39">
        <f>COUNTIF('Master List'!AN:AN,$A482)+F482</f>
        <v>0</v>
      </c>
      <c r="H482" s="39">
        <f>COUNTIF('Master List'!AU:AU,$A482)+G482</f>
        <v>0</v>
      </c>
      <c r="I482" s="39">
        <f>COUNTIF('Master List'!BB:BB,$A482)+H482</f>
        <v>0</v>
      </c>
      <c r="J482" s="4"/>
      <c r="K482" s="4"/>
    </row>
    <row r="483" spans="1:11" x14ac:dyDescent="0.25">
      <c r="A483" s="38">
        <v>41206</v>
      </c>
      <c r="B483" s="39">
        <f>COUNTIF('Master List'!E:E,$A483)</f>
        <v>0</v>
      </c>
      <c r="C483" s="39">
        <f>COUNTIF('Master List'!L:L,$A483)+B483</f>
        <v>0</v>
      </c>
      <c r="D483" s="39">
        <f>COUNTIF('Master List'!S:S,$A483)+C483</f>
        <v>0</v>
      </c>
      <c r="E483" s="39">
        <f>COUNTIF('Master List'!Z:Z,$A483)+D483</f>
        <v>0</v>
      </c>
      <c r="F483" s="39">
        <f>COUNTIF('Master List'!AG:AG,$A483)+E483</f>
        <v>0</v>
      </c>
      <c r="G483" s="39">
        <f>COUNTIF('Master List'!AN:AN,$A483)+F483</f>
        <v>0</v>
      </c>
      <c r="H483" s="39">
        <f>COUNTIF('Master List'!AU:AU,$A483)+G483</f>
        <v>0</v>
      </c>
      <c r="I483" s="39">
        <f>COUNTIF('Master List'!BB:BB,$A483)+H483</f>
        <v>0</v>
      </c>
      <c r="J483" s="4"/>
      <c r="K483" s="4"/>
    </row>
    <row r="484" spans="1:11" x14ac:dyDescent="0.25">
      <c r="A484" s="38">
        <v>41207</v>
      </c>
      <c r="B484" s="39">
        <f>COUNTIF('Master List'!E:E,$A484)</f>
        <v>0</v>
      </c>
      <c r="C484" s="39">
        <f>COUNTIF('Master List'!L:L,$A484)+B484</f>
        <v>0</v>
      </c>
      <c r="D484" s="39">
        <f>COUNTIF('Master List'!S:S,$A484)+C484</f>
        <v>0</v>
      </c>
      <c r="E484" s="39">
        <f>COUNTIF('Master List'!Z:Z,$A484)+D484</f>
        <v>0</v>
      </c>
      <c r="F484" s="39">
        <f>COUNTIF('Master List'!AG:AG,$A484)+E484</f>
        <v>0</v>
      </c>
      <c r="G484" s="39">
        <f>COUNTIF('Master List'!AN:AN,$A484)+F484</f>
        <v>0</v>
      </c>
      <c r="H484" s="39">
        <f>COUNTIF('Master List'!AU:AU,$A484)+G484</f>
        <v>0</v>
      </c>
      <c r="I484" s="39">
        <f>COUNTIF('Master List'!BB:BB,$A484)+H484</f>
        <v>0</v>
      </c>
      <c r="J484" s="4"/>
      <c r="K484" s="4"/>
    </row>
    <row r="485" spans="1:11" x14ac:dyDescent="0.25">
      <c r="A485" s="38">
        <v>41208</v>
      </c>
      <c r="B485" s="39">
        <f>COUNTIF('Master List'!E:E,$A485)</f>
        <v>0</v>
      </c>
      <c r="C485" s="39">
        <f>COUNTIF('Master List'!L:L,$A485)+B485</f>
        <v>0</v>
      </c>
      <c r="D485" s="39">
        <f>COUNTIF('Master List'!S:S,$A485)+C485</f>
        <v>0</v>
      </c>
      <c r="E485" s="39">
        <f>COUNTIF('Master List'!Z:Z,$A485)+D485</f>
        <v>0</v>
      </c>
      <c r="F485" s="39">
        <f>COUNTIF('Master List'!AG:AG,$A485)+E485</f>
        <v>0</v>
      </c>
      <c r="G485" s="39">
        <f>COUNTIF('Master List'!AN:AN,$A485)+F485</f>
        <v>0</v>
      </c>
      <c r="H485" s="39">
        <f>COUNTIF('Master List'!AU:AU,$A485)+G485</f>
        <v>0</v>
      </c>
      <c r="I485" s="39">
        <f>COUNTIF('Master List'!BB:BB,$A485)+H485</f>
        <v>0</v>
      </c>
      <c r="J485" s="4"/>
      <c r="K485" s="4"/>
    </row>
    <row r="486" spans="1:11" x14ac:dyDescent="0.25">
      <c r="A486" s="38">
        <v>41209</v>
      </c>
      <c r="B486" s="39">
        <f>COUNTIF('Master List'!E:E,$A486)</f>
        <v>0</v>
      </c>
      <c r="C486" s="39">
        <f>COUNTIF('Master List'!L:L,$A486)+B486</f>
        <v>0</v>
      </c>
      <c r="D486" s="39">
        <f>COUNTIF('Master List'!S:S,$A486)+C486</f>
        <v>0</v>
      </c>
      <c r="E486" s="39">
        <f>COUNTIF('Master List'!Z:Z,$A486)+D486</f>
        <v>0</v>
      </c>
      <c r="F486" s="39">
        <f>COUNTIF('Master List'!AG:AG,$A486)+E486</f>
        <v>0</v>
      </c>
      <c r="G486" s="39">
        <f>COUNTIF('Master List'!AN:AN,$A486)+F486</f>
        <v>0</v>
      </c>
      <c r="H486" s="39">
        <f>COUNTIF('Master List'!AU:AU,$A486)+G486</f>
        <v>0</v>
      </c>
      <c r="I486" s="39">
        <f>COUNTIF('Master List'!BB:BB,$A486)+H486</f>
        <v>0</v>
      </c>
      <c r="J486" s="4"/>
      <c r="K486" s="4"/>
    </row>
    <row r="487" spans="1:11" x14ac:dyDescent="0.25">
      <c r="A487" s="38">
        <v>41210</v>
      </c>
      <c r="B487" s="39">
        <f>COUNTIF('Master List'!E:E,$A487)</f>
        <v>0</v>
      </c>
      <c r="C487" s="39">
        <f>COUNTIF('Master List'!L:L,$A487)+B487</f>
        <v>0</v>
      </c>
      <c r="D487" s="39">
        <f>COUNTIF('Master List'!S:S,$A487)+C487</f>
        <v>0</v>
      </c>
      <c r="E487" s="39">
        <f>COUNTIF('Master List'!Z:Z,$A487)+D487</f>
        <v>0</v>
      </c>
      <c r="F487" s="39">
        <f>COUNTIF('Master List'!AG:AG,$A487)+E487</f>
        <v>0</v>
      </c>
      <c r="G487" s="39">
        <f>COUNTIF('Master List'!AN:AN,$A487)+F487</f>
        <v>0</v>
      </c>
      <c r="H487" s="39">
        <f>COUNTIF('Master List'!AU:AU,$A487)+G487</f>
        <v>0</v>
      </c>
      <c r="I487" s="39">
        <f>COUNTIF('Master List'!BB:BB,$A487)+H487</f>
        <v>0</v>
      </c>
      <c r="J487" s="4"/>
      <c r="K487" s="4"/>
    </row>
    <row r="488" spans="1:11" x14ac:dyDescent="0.25">
      <c r="A488" s="38">
        <v>41211</v>
      </c>
      <c r="B488" s="39">
        <f>COUNTIF('Master List'!E:E,$A488)</f>
        <v>0</v>
      </c>
      <c r="C488" s="39">
        <f>COUNTIF('Master List'!L:L,$A488)+B488</f>
        <v>0</v>
      </c>
      <c r="D488" s="39">
        <f>COUNTIF('Master List'!S:S,$A488)+C488</f>
        <v>0</v>
      </c>
      <c r="E488" s="39">
        <f>COUNTIF('Master List'!Z:Z,$A488)+D488</f>
        <v>0</v>
      </c>
      <c r="F488" s="39">
        <f>COUNTIF('Master List'!AG:AG,$A488)+E488</f>
        <v>0</v>
      </c>
      <c r="G488" s="39">
        <f>COUNTIF('Master List'!AN:AN,$A488)+F488</f>
        <v>0</v>
      </c>
      <c r="H488" s="39">
        <f>COUNTIF('Master List'!AU:AU,$A488)+G488</f>
        <v>0</v>
      </c>
      <c r="I488" s="39">
        <f>COUNTIF('Master List'!BB:BB,$A488)+H488</f>
        <v>0</v>
      </c>
      <c r="J488" s="4"/>
      <c r="K488" s="4"/>
    </row>
    <row r="489" spans="1:11" x14ac:dyDescent="0.25">
      <c r="A489" s="38">
        <v>41212</v>
      </c>
      <c r="B489" s="39">
        <f>COUNTIF('Master List'!E:E,$A489)</f>
        <v>0</v>
      </c>
      <c r="C489" s="39">
        <f>COUNTIF('Master List'!L:L,$A489)+B489</f>
        <v>0</v>
      </c>
      <c r="D489" s="39">
        <f>COUNTIF('Master List'!S:S,$A489)+C489</f>
        <v>0</v>
      </c>
      <c r="E489" s="39">
        <f>COUNTIF('Master List'!Z:Z,$A489)+D489</f>
        <v>0</v>
      </c>
      <c r="F489" s="39">
        <f>COUNTIF('Master List'!AG:AG,$A489)+E489</f>
        <v>0</v>
      </c>
      <c r="G489" s="39">
        <f>COUNTIF('Master List'!AN:AN,$A489)+F489</f>
        <v>0</v>
      </c>
      <c r="H489" s="39">
        <f>COUNTIF('Master List'!AU:AU,$A489)+G489</f>
        <v>0</v>
      </c>
      <c r="I489" s="39">
        <f>COUNTIF('Master List'!BB:BB,$A489)+H489</f>
        <v>0</v>
      </c>
      <c r="J489" s="4"/>
      <c r="K489" s="4"/>
    </row>
    <row r="490" spans="1:11" x14ac:dyDescent="0.25">
      <c r="A490" s="38">
        <v>41213</v>
      </c>
      <c r="B490" s="39">
        <f>COUNTIF('Master List'!E:E,$A490)</f>
        <v>0</v>
      </c>
      <c r="C490" s="39">
        <f>COUNTIF('Master List'!L:L,$A490)+B490</f>
        <v>0</v>
      </c>
      <c r="D490" s="39">
        <f>COUNTIF('Master List'!S:S,$A490)+C490</f>
        <v>0</v>
      </c>
      <c r="E490" s="39">
        <f>COUNTIF('Master List'!Z:Z,$A490)+D490</f>
        <v>0</v>
      </c>
      <c r="F490" s="39">
        <f>COUNTIF('Master List'!AG:AG,$A490)+E490</f>
        <v>0</v>
      </c>
      <c r="G490" s="39">
        <f>COUNTIF('Master List'!AN:AN,$A490)+F490</f>
        <v>0</v>
      </c>
      <c r="H490" s="39">
        <f>COUNTIF('Master List'!AU:AU,$A490)+G490</f>
        <v>0</v>
      </c>
      <c r="I490" s="39">
        <f>COUNTIF('Master List'!BB:BB,$A490)+H490</f>
        <v>0</v>
      </c>
      <c r="J490" s="4"/>
      <c r="K490" s="4"/>
    </row>
    <row r="491" spans="1:11" x14ac:dyDescent="0.25">
      <c r="A491" s="38">
        <v>41214</v>
      </c>
      <c r="B491" s="39">
        <f>COUNTIF('Master List'!E:E,$A491)</f>
        <v>0</v>
      </c>
      <c r="C491" s="39">
        <f>COUNTIF('Master List'!L:L,$A491)+B491</f>
        <v>0</v>
      </c>
      <c r="D491" s="39">
        <f>COUNTIF('Master List'!S:S,$A491)+C491</f>
        <v>0</v>
      </c>
      <c r="E491" s="39">
        <f>COUNTIF('Master List'!Z:Z,$A491)+D491</f>
        <v>0</v>
      </c>
      <c r="F491" s="39">
        <f>COUNTIF('Master List'!AG:AG,$A491)+E491</f>
        <v>0</v>
      </c>
      <c r="G491" s="39">
        <f>COUNTIF('Master List'!AN:AN,$A491)+F491</f>
        <v>0</v>
      </c>
      <c r="H491" s="39">
        <f>COUNTIF('Master List'!AU:AU,$A491)+G491</f>
        <v>0</v>
      </c>
      <c r="I491" s="39">
        <f>COUNTIF('Master List'!BB:BB,$A491)+H491</f>
        <v>0</v>
      </c>
      <c r="J491" s="4"/>
      <c r="K491" s="4"/>
    </row>
    <row r="492" spans="1:11" x14ac:dyDescent="0.25">
      <c r="A492" s="38">
        <v>41215</v>
      </c>
      <c r="B492" s="39">
        <f>COUNTIF('Master List'!E:E,$A492)</f>
        <v>0</v>
      </c>
      <c r="C492" s="39">
        <f>COUNTIF('Master List'!L:L,$A492)+B492</f>
        <v>0</v>
      </c>
      <c r="D492" s="39">
        <f>COUNTIF('Master List'!S:S,$A492)+C492</f>
        <v>0</v>
      </c>
      <c r="E492" s="39">
        <f>COUNTIF('Master List'!Z:Z,$A492)+D492</f>
        <v>0</v>
      </c>
      <c r="F492" s="39">
        <f>COUNTIF('Master List'!AG:AG,$A492)+E492</f>
        <v>0</v>
      </c>
      <c r="G492" s="39">
        <f>COUNTIF('Master List'!AN:AN,$A492)+F492</f>
        <v>0</v>
      </c>
      <c r="H492" s="39">
        <f>COUNTIF('Master List'!AU:AU,$A492)+G492</f>
        <v>0</v>
      </c>
      <c r="I492" s="39">
        <f>COUNTIF('Master List'!BB:BB,$A492)+H492</f>
        <v>0</v>
      </c>
      <c r="J492" s="4"/>
      <c r="K492" s="4"/>
    </row>
    <row r="493" spans="1:11" x14ac:dyDescent="0.25">
      <c r="A493" s="38">
        <v>41216</v>
      </c>
      <c r="B493" s="39">
        <f>COUNTIF('Master List'!E:E,$A493)</f>
        <v>0</v>
      </c>
      <c r="C493" s="39">
        <f>COUNTIF('Master List'!L:L,$A493)+B493</f>
        <v>0</v>
      </c>
      <c r="D493" s="39">
        <f>COUNTIF('Master List'!S:S,$A493)+C493</f>
        <v>0</v>
      </c>
      <c r="E493" s="39">
        <f>COUNTIF('Master List'!Z:Z,$A493)+D493</f>
        <v>0</v>
      </c>
      <c r="F493" s="39">
        <f>COUNTIF('Master List'!AG:AG,$A493)+E493</f>
        <v>0</v>
      </c>
      <c r="G493" s="39">
        <f>COUNTIF('Master List'!AN:AN,$A493)+F493</f>
        <v>0</v>
      </c>
      <c r="H493" s="39">
        <f>COUNTIF('Master List'!AU:AU,$A493)+G493</f>
        <v>0</v>
      </c>
      <c r="I493" s="39">
        <f>COUNTIF('Master List'!BB:BB,$A493)+H493</f>
        <v>0</v>
      </c>
      <c r="J493" s="4"/>
      <c r="K493" s="4"/>
    </row>
    <row r="494" spans="1:11" x14ac:dyDescent="0.25">
      <c r="A494" s="38">
        <v>41217</v>
      </c>
      <c r="B494" s="39">
        <f>COUNTIF('Master List'!E:E,$A494)</f>
        <v>0</v>
      </c>
      <c r="C494" s="39">
        <f>COUNTIF('Master List'!L:L,$A494)+B494</f>
        <v>0</v>
      </c>
      <c r="D494" s="39">
        <f>COUNTIF('Master List'!S:S,$A494)+C494</f>
        <v>0</v>
      </c>
      <c r="E494" s="39">
        <f>COUNTIF('Master List'!Z:Z,$A494)+D494</f>
        <v>0</v>
      </c>
      <c r="F494" s="39">
        <f>COUNTIF('Master List'!AG:AG,$A494)+E494</f>
        <v>0</v>
      </c>
      <c r="G494" s="39">
        <f>COUNTIF('Master List'!AN:AN,$A494)+F494</f>
        <v>0</v>
      </c>
      <c r="H494" s="39">
        <f>COUNTIF('Master List'!AU:AU,$A494)+G494</f>
        <v>0</v>
      </c>
      <c r="I494" s="39">
        <f>COUNTIF('Master List'!BB:BB,$A494)+H494</f>
        <v>0</v>
      </c>
      <c r="J494" s="4"/>
      <c r="K494" s="4"/>
    </row>
    <row r="495" spans="1:11" x14ac:dyDescent="0.25">
      <c r="A495" s="38">
        <v>41218</v>
      </c>
      <c r="B495" s="39">
        <f>COUNTIF('Master List'!E:E,$A495)</f>
        <v>0</v>
      </c>
      <c r="C495" s="39">
        <f>COUNTIF('Master List'!L:L,$A495)+B495</f>
        <v>0</v>
      </c>
      <c r="D495" s="39">
        <f>COUNTIF('Master List'!S:S,$A495)+C495</f>
        <v>0</v>
      </c>
      <c r="E495" s="39">
        <f>COUNTIF('Master List'!Z:Z,$A495)+D495</f>
        <v>0</v>
      </c>
      <c r="F495" s="39">
        <f>COUNTIF('Master List'!AG:AG,$A495)+E495</f>
        <v>0</v>
      </c>
      <c r="G495" s="39">
        <f>COUNTIF('Master List'!AN:AN,$A495)+F495</f>
        <v>0</v>
      </c>
      <c r="H495" s="39">
        <f>COUNTIF('Master List'!AU:AU,$A495)+G495</f>
        <v>0</v>
      </c>
      <c r="I495" s="39">
        <f>COUNTIF('Master List'!BB:BB,$A495)+H495</f>
        <v>0</v>
      </c>
      <c r="J495" s="4"/>
      <c r="K495" s="4"/>
    </row>
    <row r="496" spans="1:11" x14ac:dyDescent="0.25">
      <c r="A496" s="38">
        <v>41219</v>
      </c>
      <c r="B496" s="39">
        <f>COUNTIF('Master List'!E:E,$A496)</f>
        <v>0</v>
      </c>
      <c r="C496" s="39">
        <f>COUNTIF('Master List'!L:L,$A496)+B496</f>
        <v>0</v>
      </c>
      <c r="D496" s="39">
        <f>COUNTIF('Master List'!S:S,$A496)+C496</f>
        <v>0</v>
      </c>
      <c r="E496" s="39">
        <f>COUNTIF('Master List'!Z:Z,$A496)+D496</f>
        <v>0</v>
      </c>
      <c r="F496" s="39">
        <f>COUNTIF('Master List'!AG:AG,$A496)+E496</f>
        <v>0</v>
      </c>
      <c r="G496" s="39">
        <f>COUNTIF('Master List'!AN:AN,$A496)+F496</f>
        <v>0</v>
      </c>
      <c r="H496" s="39">
        <f>COUNTIF('Master List'!AU:AU,$A496)+G496</f>
        <v>0</v>
      </c>
      <c r="I496" s="39">
        <f>COUNTIF('Master List'!BB:BB,$A496)+H496</f>
        <v>0</v>
      </c>
      <c r="J496" s="4"/>
      <c r="K496" s="4"/>
    </row>
    <row r="497" spans="1:11" x14ac:dyDescent="0.25">
      <c r="A497" s="38">
        <v>41220</v>
      </c>
      <c r="B497" s="39">
        <f>COUNTIF('Master List'!E:E,$A497)</f>
        <v>0</v>
      </c>
      <c r="C497" s="39">
        <f>COUNTIF('Master List'!L:L,$A497)+B497</f>
        <v>0</v>
      </c>
      <c r="D497" s="39">
        <f>COUNTIF('Master List'!S:S,$A497)+C497</f>
        <v>0</v>
      </c>
      <c r="E497" s="39">
        <f>COUNTIF('Master List'!Z:Z,$A497)+D497</f>
        <v>0</v>
      </c>
      <c r="F497" s="39">
        <f>COUNTIF('Master List'!AG:AG,$A497)+E497</f>
        <v>0</v>
      </c>
      <c r="G497" s="39">
        <f>COUNTIF('Master List'!AN:AN,$A497)+F497</f>
        <v>0</v>
      </c>
      <c r="H497" s="39">
        <f>COUNTIF('Master List'!AU:AU,$A497)+G497</f>
        <v>0</v>
      </c>
      <c r="I497" s="39">
        <f>COUNTIF('Master List'!BB:BB,$A497)+H497</f>
        <v>0</v>
      </c>
      <c r="J497" s="4"/>
      <c r="K497" s="4"/>
    </row>
    <row r="498" spans="1:11" x14ac:dyDescent="0.25">
      <c r="A498" s="38">
        <v>41221</v>
      </c>
      <c r="B498" s="39">
        <f>COUNTIF('Master List'!E:E,$A498)</f>
        <v>0</v>
      </c>
      <c r="C498" s="39">
        <f>COUNTIF('Master List'!L:L,$A498)+B498</f>
        <v>0</v>
      </c>
      <c r="D498" s="39">
        <f>COUNTIF('Master List'!S:S,$A498)+C498</f>
        <v>0</v>
      </c>
      <c r="E498" s="39">
        <f>COUNTIF('Master List'!Z:Z,$A498)+D498</f>
        <v>0</v>
      </c>
      <c r="F498" s="39">
        <f>COUNTIF('Master List'!AG:AG,$A498)+E498</f>
        <v>0</v>
      </c>
      <c r="G498" s="39">
        <f>COUNTIF('Master List'!AN:AN,$A498)+F498</f>
        <v>0</v>
      </c>
      <c r="H498" s="39">
        <f>COUNTIF('Master List'!AU:AU,$A498)+G498</f>
        <v>0</v>
      </c>
      <c r="I498" s="39">
        <f>COUNTIF('Master List'!BB:BB,$A498)+H498</f>
        <v>0</v>
      </c>
      <c r="J498" s="4"/>
      <c r="K498" s="4"/>
    </row>
    <row r="499" spans="1:11" x14ac:dyDescent="0.25">
      <c r="A499" s="38">
        <v>41222</v>
      </c>
      <c r="B499" s="39">
        <f>COUNTIF('Master List'!E:E,$A499)</f>
        <v>0</v>
      </c>
      <c r="C499" s="39">
        <f>COUNTIF('Master List'!L:L,$A499)+B499</f>
        <v>0</v>
      </c>
      <c r="D499" s="39">
        <f>COUNTIF('Master List'!S:S,$A499)+C499</f>
        <v>0</v>
      </c>
      <c r="E499" s="39">
        <f>COUNTIF('Master List'!Z:Z,$A499)+D499</f>
        <v>0</v>
      </c>
      <c r="F499" s="39">
        <f>COUNTIF('Master List'!AG:AG,$A499)+E499</f>
        <v>0</v>
      </c>
      <c r="G499" s="39">
        <f>COUNTIF('Master List'!AN:AN,$A499)+F499</f>
        <v>0</v>
      </c>
      <c r="H499" s="39">
        <f>COUNTIF('Master List'!AU:AU,$A499)+G499</f>
        <v>0</v>
      </c>
      <c r="I499" s="39">
        <f>COUNTIF('Master List'!BB:BB,$A499)+H499</f>
        <v>0</v>
      </c>
      <c r="J499" s="4"/>
      <c r="K499" s="4"/>
    </row>
    <row r="500" spans="1:11" x14ac:dyDescent="0.25">
      <c r="A500" s="38">
        <v>41223</v>
      </c>
      <c r="B500" s="39">
        <f>COUNTIF('Master List'!E:E,$A500)</f>
        <v>0</v>
      </c>
      <c r="C500" s="39">
        <f>COUNTIF('Master List'!L:L,$A500)+B500</f>
        <v>0</v>
      </c>
      <c r="D500" s="39">
        <f>COUNTIF('Master List'!S:S,$A500)+C500</f>
        <v>0</v>
      </c>
      <c r="E500" s="39">
        <f>COUNTIF('Master List'!Z:Z,$A500)+D500</f>
        <v>0</v>
      </c>
      <c r="F500" s="39">
        <f>COUNTIF('Master List'!AG:AG,$A500)+E500</f>
        <v>0</v>
      </c>
      <c r="G500" s="39">
        <f>COUNTIF('Master List'!AN:AN,$A500)+F500</f>
        <v>0</v>
      </c>
      <c r="H500" s="39">
        <f>COUNTIF('Master List'!AU:AU,$A500)+G500</f>
        <v>0</v>
      </c>
      <c r="I500" s="39">
        <f>COUNTIF('Master List'!BB:BB,$A500)+H500</f>
        <v>0</v>
      </c>
      <c r="J500" s="4"/>
      <c r="K500" s="4"/>
    </row>
    <row r="501" spans="1:11" x14ac:dyDescent="0.25">
      <c r="A501" s="38">
        <v>41224</v>
      </c>
      <c r="B501" s="39">
        <f>COUNTIF('Master List'!E:E,$A501)</f>
        <v>0</v>
      </c>
      <c r="C501" s="39">
        <f>COUNTIF('Master List'!L:L,$A501)+B501</f>
        <v>0</v>
      </c>
      <c r="D501" s="39">
        <f>COUNTIF('Master List'!S:S,$A501)+C501</f>
        <v>0</v>
      </c>
      <c r="E501" s="39">
        <f>COUNTIF('Master List'!Z:Z,$A501)+D501</f>
        <v>0</v>
      </c>
      <c r="F501" s="39">
        <f>COUNTIF('Master List'!AG:AG,$A501)+E501</f>
        <v>0</v>
      </c>
      <c r="G501" s="39">
        <f>COUNTIF('Master List'!AN:AN,$A501)+F501</f>
        <v>0</v>
      </c>
      <c r="H501" s="39">
        <f>COUNTIF('Master List'!AU:AU,$A501)+G501</f>
        <v>0</v>
      </c>
      <c r="I501" s="39">
        <f>COUNTIF('Master List'!BB:BB,$A501)+H501</f>
        <v>0</v>
      </c>
      <c r="J501" s="4"/>
      <c r="K501" s="4"/>
    </row>
    <row r="502" spans="1:11" x14ac:dyDescent="0.25">
      <c r="A502" s="38">
        <v>41225</v>
      </c>
      <c r="B502" s="39">
        <f>COUNTIF('Master List'!E:E,$A502)</f>
        <v>0</v>
      </c>
      <c r="C502" s="39">
        <f>COUNTIF('Master List'!L:L,$A502)+B502</f>
        <v>0</v>
      </c>
      <c r="D502" s="39">
        <f>COUNTIF('Master List'!S:S,$A502)+C502</f>
        <v>0</v>
      </c>
      <c r="E502" s="39">
        <f>COUNTIF('Master List'!Z:Z,$A502)+D502</f>
        <v>0</v>
      </c>
      <c r="F502" s="39">
        <f>COUNTIF('Master List'!AG:AG,$A502)+E502</f>
        <v>0</v>
      </c>
      <c r="G502" s="39">
        <f>COUNTIF('Master List'!AN:AN,$A502)+F502</f>
        <v>0</v>
      </c>
      <c r="H502" s="39">
        <f>COUNTIF('Master List'!AU:AU,$A502)+G502</f>
        <v>0</v>
      </c>
      <c r="I502" s="39">
        <f>COUNTIF('Master List'!BB:BB,$A502)+H502</f>
        <v>0</v>
      </c>
      <c r="J502" s="4"/>
      <c r="K502" s="4"/>
    </row>
    <row r="503" spans="1:11" x14ac:dyDescent="0.25">
      <c r="A503" s="38">
        <v>41226</v>
      </c>
      <c r="B503" s="39">
        <f>COUNTIF('Master List'!E:E,$A503)</f>
        <v>0</v>
      </c>
      <c r="C503" s="39">
        <f>COUNTIF('Master List'!L:L,$A503)+B503</f>
        <v>0</v>
      </c>
      <c r="D503" s="39">
        <f>COUNTIF('Master List'!S:S,$A503)+C503</f>
        <v>0</v>
      </c>
      <c r="E503" s="39">
        <f>COUNTIF('Master List'!Z:Z,$A503)+D503</f>
        <v>0</v>
      </c>
      <c r="F503" s="39">
        <f>COUNTIF('Master List'!AG:AG,$A503)+E503</f>
        <v>0</v>
      </c>
      <c r="G503" s="39">
        <f>COUNTIF('Master List'!AN:AN,$A503)+F503</f>
        <v>0</v>
      </c>
      <c r="H503" s="39">
        <f>COUNTIF('Master List'!AU:AU,$A503)+G503</f>
        <v>0</v>
      </c>
      <c r="I503" s="39">
        <f>COUNTIF('Master List'!BB:BB,$A503)+H503</f>
        <v>0</v>
      </c>
      <c r="J503" s="4"/>
      <c r="K503" s="4"/>
    </row>
    <row r="504" spans="1:11" x14ac:dyDescent="0.25">
      <c r="A504" s="38">
        <v>41227</v>
      </c>
      <c r="B504" s="39">
        <f>COUNTIF('Master List'!E:E,$A504)</f>
        <v>0</v>
      </c>
      <c r="C504" s="39">
        <f>COUNTIF('Master List'!L:L,$A504)+B504</f>
        <v>0</v>
      </c>
      <c r="D504" s="39">
        <f>COUNTIF('Master List'!S:S,$A504)+C504</f>
        <v>0</v>
      </c>
      <c r="E504" s="39">
        <f>COUNTIF('Master List'!Z:Z,$A504)+D504</f>
        <v>0</v>
      </c>
      <c r="F504" s="39">
        <f>COUNTIF('Master List'!AG:AG,$A504)+E504</f>
        <v>0</v>
      </c>
      <c r="G504" s="39">
        <f>COUNTIF('Master List'!AN:AN,$A504)+F504</f>
        <v>0</v>
      </c>
      <c r="H504" s="39">
        <f>COUNTIF('Master List'!AU:AU,$A504)+G504</f>
        <v>0</v>
      </c>
      <c r="I504" s="39">
        <f>COUNTIF('Master List'!BB:BB,$A504)+H504</f>
        <v>0</v>
      </c>
      <c r="J504" s="4"/>
      <c r="K504" s="4"/>
    </row>
    <row r="505" spans="1:11" x14ac:dyDescent="0.25">
      <c r="A505" s="38">
        <v>41228</v>
      </c>
      <c r="B505" s="39">
        <f>COUNTIF('Master List'!E:E,$A505)</f>
        <v>0</v>
      </c>
      <c r="C505" s="39">
        <f>COUNTIF('Master List'!L:L,$A505)+B505</f>
        <v>0</v>
      </c>
      <c r="D505" s="39">
        <f>COUNTIF('Master List'!S:S,$A505)+C505</f>
        <v>0</v>
      </c>
      <c r="E505" s="39">
        <f>COUNTIF('Master List'!Z:Z,$A505)+D505</f>
        <v>0</v>
      </c>
      <c r="F505" s="39">
        <f>COUNTIF('Master List'!AG:AG,$A505)+E505</f>
        <v>0</v>
      </c>
      <c r="G505" s="39">
        <f>COUNTIF('Master List'!AN:AN,$A505)+F505</f>
        <v>0</v>
      </c>
      <c r="H505" s="39">
        <f>COUNTIF('Master List'!AU:AU,$A505)+G505</f>
        <v>0</v>
      </c>
      <c r="I505" s="39">
        <f>COUNTIF('Master List'!BB:BB,$A505)+H505</f>
        <v>0</v>
      </c>
      <c r="J505" s="4"/>
      <c r="K505" s="4"/>
    </row>
    <row r="506" spans="1:11" x14ac:dyDescent="0.25">
      <c r="A506" s="38">
        <v>41229</v>
      </c>
      <c r="B506" s="39">
        <f>COUNTIF('Master List'!E:E,$A506)</f>
        <v>0</v>
      </c>
      <c r="C506" s="39">
        <f>COUNTIF('Master List'!L:L,$A506)+B506</f>
        <v>0</v>
      </c>
      <c r="D506" s="39">
        <f>COUNTIF('Master List'!S:S,$A506)+C506</f>
        <v>0</v>
      </c>
      <c r="E506" s="39">
        <f>COUNTIF('Master List'!Z:Z,$A506)+D506</f>
        <v>0</v>
      </c>
      <c r="F506" s="39">
        <f>COUNTIF('Master List'!AG:AG,$A506)+E506</f>
        <v>0</v>
      </c>
      <c r="G506" s="39">
        <f>COUNTIF('Master List'!AN:AN,$A506)+F506</f>
        <v>0</v>
      </c>
      <c r="H506" s="39">
        <f>COUNTIF('Master List'!AU:AU,$A506)+G506</f>
        <v>0</v>
      </c>
      <c r="I506" s="39">
        <f>COUNTIF('Master List'!BB:BB,$A506)+H506</f>
        <v>0</v>
      </c>
      <c r="J506" s="4"/>
      <c r="K506" s="4"/>
    </row>
    <row r="507" spans="1:11" x14ac:dyDescent="0.25">
      <c r="A507" s="38">
        <v>41230</v>
      </c>
      <c r="B507" s="39">
        <f>COUNTIF('Master List'!E:E,$A507)</f>
        <v>0</v>
      </c>
      <c r="C507" s="39">
        <f>COUNTIF('Master List'!L:L,$A507)+B507</f>
        <v>0</v>
      </c>
      <c r="D507" s="39">
        <f>COUNTIF('Master List'!S:S,$A507)+C507</f>
        <v>0</v>
      </c>
      <c r="E507" s="39">
        <f>COUNTIF('Master List'!Z:Z,$A507)+D507</f>
        <v>0</v>
      </c>
      <c r="F507" s="39">
        <f>COUNTIF('Master List'!AG:AG,$A507)+E507</f>
        <v>0</v>
      </c>
      <c r="G507" s="39">
        <f>COUNTIF('Master List'!AN:AN,$A507)+F507</f>
        <v>0</v>
      </c>
      <c r="H507" s="39">
        <f>COUNTIF('Master List'!AU:AU,$A507)+G507</f>
        <v>0</v>
      </c>
      <c r="I507" s="39">
        <f>COUNTIF('Master List'!BB:BB,$A507)+H507</f>
        <v>0</v>
      </c>
      <c r="J507" s="4"/>
      <c r="K507" s="4"/>
    </row>
    <row r="508" spans="1:11" x14ac:dyDescent="0.25">
      <c r="A508" s="38">
        <v>41231</v>
      </c>
      <c r="B508" s="39">
        <f>COUNTIF('Master List'!E:E,$A508)</f>
        <v>0</v>
      </c>
      <c r="C508" s="39">
        <f>COUNTIF('Master List'!L:L,$A508)+B508</f>
        <v>0</v>
      </c>
      <c r="D508" s="39">
        <f>COUNTIF('Master List'!S:S,$A508)+C508</f>
        <v>0</v>
      </c>
      <c r="E508" s="39">
        <f>COUNTIF('Master List'!Z:Z,$A508)+D508</f>
        <v>0</v>
      </c>
      <c r="F508" s="39">
        <f>COUNTIF('Master List'!AG:AG,$A508)+E508</f>
        <v>0</v>
      </c>
      <c r="G508" s="39">
        <f>COUNTIF('Master List'!AN:AN,$A508)+F508</f>
        <v>0</v>
      </c>
      <c r="H508" s="39">
        <f>COUNTIF('Master List'!AU:AU,$A508)+G508</f>
        <v>0</v>
      </c>
      <c r="I508" s="39">
        <f>COUNTIF('Master List'!BB:BB,$A508)+H508</f>
        <v>0</v>
      </c>
      <c r="J508" s="4"/>
      <c r="K508" s="4"/>
    </row>
    <row r="509" spans="1:11" x14ac:dyDescent="0.25">
      <c r="A509" s="38">
        <v>41232</v>
      </c>
      <c r="B509" s="39">
        <f>COUNTIF('Master List'!E:E,$A509)</f>
        <v>0</v>
      </c>
      <c r="C509" s="39">
        <f>COUNTIF('Master List'!L:L,$A509)+B509</f>
        <v>0</v>
      </c>
      <c r="D509" s="39">
        <f>COUNTIF('Master List'!S:S,$A509)+C509</f>
        <v>0</v>
      </c>
      <c r="E509" s="39">
        <f>COUNTIF('Master List'!Z:Z,$A509)+D509</f>
        <v>0</v>
      </c>
      <c r="F509" s="39">
        <f>COUNTIF('Master List'!AG:AG,$A509)+E509</f>
        <v>0</v>
      </c>
      <c r="G509" s="39">
        <f>COUNTIF('Master List'!AN:AN,$A509)+F509</f>
        <v>0</v>
      </c>
      <c r="H509" s="39">
        <f>COUNTIF('Master List'!AU:AU,$A509)+G509</f>
        <v>0</v>
      </c>
      <c r="I509" s="39">
        <f>COUNTIF('Master List'!BB:BB,$A509)+H509</f>
        <v>0</v>
      </c>
      <c r="J509" s="4"/>
      <c r="K509" s="4"/>
    </row>
    <row r="510" spans="1:11" x14ac:dyDescent="0.25">
      <c r="A510" s="38">
        <v>41233</v>
      </c>
      <c r="B510" s="39">
        <f>COUNTIF('Master List'!E:E,$A510)</f>
        <v>0</v>
      </c>
      <c r="C510" s="39">
        <f>COUNTIF('Master List'!L:L,$A510)+B510</f>
        <v>0</v>
      </c>
      <c r="D510" s="39">
        <f>COUNTIF('Master List'!S:S,$A510)+C510</f>
        <v>0</v>
      </c>
      <c r="E510" s="39">
        <f>COUNTIF('Master List'!Z:Z,$A510)+D510</f>
        <v>0</v>
      </c>
      <c r="F510" s="39">
        <f>COUNTIF('Master List'!AG:AG,$A510)+E510</f>
        <v>0</v>
      </c>
      <c r="G510" s="39">
        <f>COUNTIF('Master List'!AN:AN,$A510)+F510</f>
        <v>0</v>
      </c>
      <c r="H510" s="39">
        <f>COUNTIF('Master List'!AU:AU,$A510)+G510</f>
        <v>0</v>
      </c>
      <c r="I510" s="39">
        <f>COUNTIF('Master List'!BB:BB,$A510)+H510</f>
        <v>0</v>
      </c>
      <c r="J510" s="4"/>
      <c r="K510" s="4"/>
    </row>
    <row r="511" spans="1:11" x14ac:dyDescent="0.25">
      <c r="A511" s="38">
        <v>41234</v>
      </c>
      <c r="B511" s="39">
        <f>COUNTIF('Master List'!E:E,$A511)</f>
        <v>0</v>
      </c>
      <c r="C511" s="39">
        <f>COUNTIF('Master List'!L:L,$A511)+B511</f>
        <v>0</v>
      </c>
      <c r="D511" s="39">
        <f>COUNTIF('Master List'!S:S,$A511)+C511</f>
        <v>0</v>
      </c>
      <c r="E511" s="39">
        <f>COUNTIF('Master List'!Z:Z,$A511)+D511</f>
        <v>0</v>
      </c>
      <c r="F511" s="39">
        <f>COUNTIF('Master List'!AG:AG,$A511)+E511</f>
        <v>0</v>
      </c>
      <c r="G511" s="39">
        <f>COUNTIF('Master List'!AN:AN,$A511)+F511</f>
        <v>0</v>
      </c>
      <c r="H511" s="39">
        <f>COUNTIF('Master List'!AU:AU,$A511)+G511</f>
        <v>0</v>
      </c>
      <c r="I511" s="39">
        <f>COUNTIF('Master List'!BB:BB,$A511)+H511</f>
        <v>0</v>
      </c>
      <c r="J511" s="4"/>
      <c r="K511" s="4"/>
    </row>
    <row r="512" spans="1:11" x14ac:dyDescent="0.25">
      <c r="A512" s="38">
        <v>41235</v>
      </c>
      <c r="B512" s="39">
        <f>COUNTIF('Master List'!E:E,$A512)</f>
        <v>0</v>
      </c>
      <c r="C512" s="39">
        <f>COUNTIF('Master List'!L:L,$A512)+B512</f>
        <v>0</v>
      </c>
      <c r="D512" s="39">
        <f>COUNTIF('Master List'!S:S,$A512)+C512</f>
        <v>0</v>
      </c>
      <c r="E512" s="39">
        <f>COUNTIF('Master List'!Z:Z,$A512)+D512</f>
        <v>0</v>
      </c>
      <c r="F512" s="39">
        <f>COUNTIF('Master List'!AG:AG,$A512)+E512</f>
        <v>0</v>
      </c>
      <c r="G512" s="39">
        <f>COUNTIF('Master List'!AN:AN,$A512)+F512</f>
        <v>0</v>
      </c>
      <c r="H512" s="39">
        <f>COUNTIF('Master List'!AU:AU,$A512)+G512</f>
        <v>0</v>
      </c>
      <c r="I512" s="39">
        <f>COUNTIF('Master List'!BB:BB,$A512)+H512</f>
        <v>0</v>
      </c>
      <c r="J512" s="4"/>
      <c r="K512" s="4"/>
    </row>
    <row r="513" spans="1:11" x14ac:dyDescent="0.25">
      <c r="A513" s="38">
        <v>41236</v>
      </c>
      <c r="B513" s="39">
        <f>COUNTIF('Master List'!E:E,$A513)</f>
        <v>0</v>
      </c>
      <c r="C513" s="39">
        <f>COUNTIF('Master List'!L:L,$A513)+B513</f>
        <v>0</v>
      </c>
      <c r="D513" s="39">
        <f>COUNTIF('Master List'!S:S,$A513)+C513</f>
        <v>0</v>
      </c>
      <c r="E513" s="39">
        <f>COUNTIF('Master List'!Z:Z,$A513)+D513</f>
        <v>0</v>
      </c>
      <c r="F513" s="39">
        <f>COUNTIF('Master List'!AG:AG,$A513)+E513</f>
        <v>0</v>
      </c>
      <c r="G513" s="39">
        <f>COUNTIF('Master List'!AN:AN,$A513)+F513</f>
        <v>0</v>
      </c>
      <c r="H513" s="39">
        <f>COUNTIF('Master List'!AU:AU,$A513)+G513</f>
        <v>0</v>
      </c>
      <c r="I513" s="39">
        <f>COUNTIF('Master List'!BB:BB,$A513)+H513</f>
        <v>0</v>
      </c>
      <c r="J513" s="4"/>
      <c r="K513" s="4"/>
    </row>
    <row r="514" spans="1:11" x14ac:dyDescent="0.25">
      <c r="A514" s="38">
        <v>41237</v>
      </c>
      <c r="B514" s="39">
        <f>COUNTIF('Master List'!E:E,$A514)</f>
        <v>0</v>
      </c>
      <c r="C514" s="39">
        <f>COUNTIF('Master List'!L:L,$A514)+B514</f>
        <v>0</v>
      </c>
      <c r="D514" s="39">
        <f>COUNTIF('Master List'!S:S,$A514)+C514</f>
        <v>0</v>
      </c>
      <c r="E514" s="39">
        <f>COUNTIF('Master List'!Z:Z,$A514)+D514</f>
        <v>0</v>
      </c>
      <c r="F514" s="39">
        <f>COUNTIF('Master List'!AG:AG,$A514)+E514</f>
        <v>0</v>
      </c>
      <c r="G514" s="39">
        <f>COUNTIF('Master List'!AN:AN,$A514)+F514</f>
        <v>0</v>
      </c>
      <c r="H514" s="39">
        <f>COUNTIF('Master List'!AU:AU,$A514)+G514</f>
        <v>0</v>
      </c>
      <c r="I514" s="39">
        <f>COUNTIF('Master List'!BB:BB,$A514)+H514</f>
        <v>0</v>
      </c>
      <c r="J514" s="4"/>
      <c r="K514" s="4"/>
    </row>
    <row r="515" spans="1:11" x14ac:dyDescent="0.25">
      <c r="A515" s="38">
        <v>41238</v>
      </c>
      <c r="B515" s="39">
        <f>COUNTIF('Master List'!E:E,$A515)</f>
        <v>0</v>
      </c>
      <c r="C515" s="39">
        <f>COUNTIF('Master List'!L:L,$A515)+B515</f>
        <v>0</v>
      </c>
      <c r="D515" s="39">
        <f>COUNTIF('Master List'!S:S,$A515)+C515</f>
        <v>0</v>
      </c>
      <c r="E515" s="39">
        <f>COUNTIF('Master List'!Z:Z,$A515)+D515</f>
        <v>0</v>
      </c>
      <c r="F515" s="39">
        <f>COUNTIF('Master List'!AG:AG,$A515)+E515</f>
        <v>0</v>
      </c>
      <c r="G515" s="39">
        <f>COUNTIF('Master List'!AN:AN,$A515)+F515</f>
        <v>0</v>
      </c>
      <c r="H515" s="39">
        <f>COUNTIF('Master List'!AU:AU,$A515)+G515</f>
        <v>0</v>
      </c>
      <c r="I515" s="39">
        <f>COUNTIF('Master List'!BB:BB,$A515)+H515</f>
        <v>0</v>
      </c>
      <c r="J515" s="4"/>
      <c r="K515" s="4"/>
    </row>
    <row r="516" spans="1:11" x14ac:dyDescent="0.25">
      <c r="A516" s="38">
        <v>41239</v>
      </c>
      <c r="B516" s="39">
        <f>COUNTIF('Master List'!E:E,$A516)</f>
        <v>0</v>
      </c>
      <c r="C516" s="39">
        <f>COUNTIF('Master List'!L:L,$A516)+B516</f>
        <v>0</v>
      </c>
      <c r="D516" s="39">
        <f>COUNTIF('Master List'!S:S,$A516)+C516</f>
        <v>0</v>
      </c>
      <c r="E516" s="39">
        <f>COUNTIF('Master List'!Z:Z,$A516)+D516</f>
        <v>0</v>
      </c>
      <c r="F516" s="39">
        <f>COUNTIF('Master List'!AG:AG,$A516)+E516</f>
        <v>0</v>
      </c>
      <c r="G516" s="39">
        <f>COUNTIF('Master List'!AN:AN,$A516)+F516</f>
        <v>0</v>
      </c>
      <c r="H516" s="39">
        <f>COUNTIF('Master List'!AU:AU,$A516)+G516</f>
        <v>0</v>
      </c>
      <c r="I516" s="39">
        <f>COUNTIF('Master List'!BB:BB,$A516)+H516</f>
        <v>0</v>
      </c>
      <c r="J516" s="4"/>
      <c r="K516" s="4"/>
    </row>
    <row r="517" spans="1:11" x14ac:dyDescent="0.25">
      <c r="A517" s="38">
        <v>41240</v>
      </c>
      <c r="B517" s="39">
        <f>COUNTIF('Master List'!E:E,$A517)</f>
        <v>0</v>
      </c>
      <c r="C517" s="39">
        <f>COUNTIF('Master List'!L:L,$A517)+B517</f>
        <v>0</v>
      </c>
      <c r="D517" s="39">
        <f>COUNTIF('Master List'!S:S,$A517)+C517</f>
        <v>0</v>
      </c>
      <c r="E517" s="39">
        <f>COUNTIF('Master List'!Z:Z,$A517)+D517</f>
        <v>0</v>
      </c>
      <c r="F517" s="39">
        <f>COUNTIF('Master List'!AG:AG,$A517)+E517</f>
        <v>0</v>
      </c>
      <c r="G517" s="39">
        <f>COUNTIF('Master List'!AN:AN,$A517)+F517</f>
        <v>0</v>
      </c>
      <c r="H517" s="39">
        <f>COUNTIF('Master List'!AU:AU,$A517)+G517</f>
        <v>0</v>
      </c>
      <c r="I517" s="39">
        <f>COUNTIF('Master List'!BB:BB,$A517)+H517</f>
        <v>0</v>
      </c>
      <c r="J517" s="4"/>
      <c r="K517" s="4"/>
    </row>
    <row r="518" spans="1:11" x14ac:dyDescent="0.25">
      <c r="A518" s="38">
        <v>41241</v>
      </c>
      <c r="B518" s="39">
        <f>COUNTIF('Master List'!E:E,$A518)</f>
        <v>0</v>
      </c>
      <c r="C518" s="39">
        <f>COUNTIF('Master List'!L:L,$A518)+B518</f>
        <v>0</v>
      </c>
      <c r="D518" s="39">
        <f>COUNTIF('Master List'!S:S,$A518)+C518</f>
        <v>0</v>
      </c>
      <c r="E518" s="39">
        <f>COUNTIF('Master List'!Z:Z,$A518)+D518</f>
        <v>0</v>
      </c>
      <c r="F518" s="39">
        <f>COUNTIF('Master List'!AG:AG,$A518)+E518</f>
        <v>0</v>
      </c>
      <c r="G518" s="39">
        <f>COUNTIF('Master List'!AN:AN,$A518)+F518</f>
        <v>0</v>
      </c>
      <c r="H518" s="39">
        <f>COUNTIF('Master List'!AU:AU,$A518)+G518</f>
        <v>0</v>
      </c>
      <c r="I518" s="39">
        <f>COUNTIF('Master List'!BB:BB,$A518)+H518</f>
        <v>0</v>
      </c>
      <c r="J518" s="4"/>
      <c r="K518" s="4"/>
    </row>
    <row r="519" spans="1:11" x14ac:dyDescent="0.25">
      <c r="A519" s="38">
        <v>41242</v>
      </c>
      <c r="B519" s="39">
        <f>COUNTIF('Master List'!E:E,$A519)</f>
        <v>0</v>
      </c>
      <c r="C519" s="39">
        <f>COUNTIF('Master List'!L:L,$A519)+B519</f>
        <v>0</v>
      </c>
      <c r="D519" s="39">
        <f>COUNTIF('Master List'!S:S,$A519)+C519</f>
        <v>0</v>
      </c>
      <c r="E519" s="39">
        <f>COUNTIF('Master List'!Z:Z,$A519)+D519</f>
        <v>0</v>
      </c>
      <c r="F519" s="39">
        <f>COUNTIF('Master List'!AG:AG,$A519)+E519</f>
        <v>0</v>
      </c>
      <c r="G519" s="39">
        <f>COUNTIF('Master List'!AN:AN,$A519)+F519</f>
        <v>0</v>
      </c>
      <c r="H519" s="39">
        <f>COUNTIF('Master List'!AU:AU,$A519)+G519</f>
        <v>0</v>
      </c>
      <c r="I519" s="39">
        <f>COUNTIF('Master List'!BB:BB,$A519)+H519</f>
        <v>0</v>
      </c>
      <c r="J519" s="4"/>
      <c r="K519" s="4"/>
    </row>
    <row r="520" spans="1:11" x14ac:dyDescent="0.25">
      <c r="A520" s="38">
        <v>41243</v>
      </c>
      <c r="B520" s="39">
        <f>COUNTIF('Master List'!E:E,$A520)</f>
        <v>0</v>
      </c>
      <c r="C520" s="39">
        <f>COUNTIF('Master List'!L:L,$A520)+B520</f>
        <v>0</v>
      </c>
      <c r="D520" s="39">
        <f>COUNTIF('Master List'!S:S,$A520)+C520</f>
        <v>0</v>
      </c>
      <c r="E520" s="39">
        <f>COUNTIF('Master List'!Z:Z,$A520)+D520</f>
        <v>0</v>
      </c>
      <c r="F520" s="39">
        <f>COUNTIF('Master List'!AG:AG,$A520)+E520</f>
        <v>0</v>
      </c>
      <c r="G520" s="39">
        <f>COUNTIF('Master List'!AN:AN,$A520)+F520</f>
        <v>0</v>
      </c>
      <c r="H520" s="39">
        <f>COUNTIF('Master List'!AU:AU,$A520)+G520</f>
        <v>0</v>
      </c>
      <c r="I520" s="39">
        <f>COUNTIF('Master List'!BB:BB,$A520)+H520</f>
        <v>0</v>
      </c>
      <c r="J520" s="4"/>
      <c r="K520" s="4"/>
    </row>
    <row r="521" spans="1:11" x14ac:dyDescent="0.25">
      <c r="A521" s="38">
        <v>41244</v>
      </c>
      <c r="B521" s="39">
        <f>COUNTIF('Master List'!E:E,$A521)</f>
        <v>0</v>
      </c>
      <c r="C521" s="39">
        <f>COUNTIF('Master List'!L:L,$A521)+B521</f>
        <v>0</v>
      </c>
      <c r="D521" s="39">
        <f>COUNTIF('Master List'!S:S,$A521)+C521</f>
        <v>0</v>
      </c>
      <c r="E521" s="39">
        <f>COUNTIF('Master List'!Z:Z,$A521)+D521</f>
        <v>0</v>
      </c>
      <c r="F521" s="39">
        <f>COUNTIF('Master List'!AG:AG,$A521)+E521</f>
        <v>0</v>
      </c>
      <c r="G521" s="39">
        <f>COUNTIF('Master List'!AN:AN,$A521)+F521</f>
        <v>0</v>
      </c>
      <c r="H521" s="39">
        <f>COUNTIF('Master List'!AU:AU,$A521)+G521</f>
        <v>0</v>
      </c>
      <c r="I521" s="39">
        <f>COUNTIF('Master List'!BB:BB,$A521)+H521</f>
        <v>0</v>
      </c>
      <c r="J521" s="4"/>
      <c r="K521" s="4"/>
    </row>
    <row r="522" spans="1:11" x14ac:dyDescent="0.25">
      <c r="A522" s="38">
        <v>41245</v>
      </c>
      <c r="B522" s="39">
        <f>COUNTIF('Master List'!E:E,$A522)</f>
        <v>0</v>
      </c>
      <c r="C522" s="39">
        <f>COUNTIF('Master List'!L:L,$A522)+B522</f>
        <v>0</v>
      </c>
      <c r="D522" s="39">
        <f>COUNTIF('Master List'!S:S,$A522)+C522</f>
        <v>0</v>
      </c>
      <c r="E522" s="39">
        <f>COUNTIF('Master List'!Z:Z,$A522)+D522</f>
        <v>0</v>
      </c>
      <c r="F522" s="39">
        <f>COUNTIF('Master List'!AG:AG,$A522)+E522</f>
        <v>0</v>
      </c>
      <c r="G522" s="39">
        <f>COUNTIF('Master List'!AN:AN,$A522)+F522</f>
        <v>0</v>
      </c>
      <c r="H522" s="39">
        <f>COUNTIF('Master List'!AU:AU,$A522)+G522</f>
        <v>0</v>
      </c>
      <c r="I522" s="39">
        <f>COUNTIF('Master List'!BB:BB,$A522)+H522</f>
        <v>0</v>
      </c>
      <c r="J522" s="4"/>
      <c r="K522" s="4"/>
    </row>
    <row r="523" spans="1:11" x14ac:dyDescent="0.25">
      <c r="A523" s="38">
        <v>41246</v>
      </c>
      <c r="B523" s="39">
        <f>COUNTIF('Master List'!E:E,$A523)</f>
        <v>0</v>
      </c>
      <c r="C523" s="39">
        <f>COUNTIF('Master List'!L:L,$A523)+B523</f>
        <v>0</v>
      </c>
      <c r="D523" s="39">
        <f>COUNTIF('Master List'!S:S,$A523)+C523</f>
        <v>0</v>
      </c>
      <c r="E523" s="39">
        <f>COUNTIF('Master List'!Z:Z,$A523)+D523</f>
        <v>0</v>
      </c>
      <c r="F523" s="39">
        <f>COUNTIF('Master List'!AG:AG,$A523)+E523</f>
        <v>0</v>
      </c>
      <c r="G523" s="39">
        <f>COUNTIF('Master List'!AN:AN,$A523)+F523</f>
        <v>0</v>
      </c>
      <c r="H523" s="39">
        <f>COUNTIF('Master List'!AU:AU,$A523)+G523</f>
        <v>0</v>
      </c>
      <c r="I523" s="39">
        <f>COUNTIF('Master List'!BB:BB,$A523)+H523</f>
        <v>0</v>
      </c>
      <c r="J523" s="4"/>
      <c r="K523" s="4"/>
    </row>
    <row r="524" spans="1:11" x14ac:dyDescent="0.25">
      <c r="A524" s="38">
        <v>41247</v>
      </c>
      <c r="B524" s="39">
        <f>COUNTIF('Master List'!E:E,$A524)</f>
        <v>0</v>
      </c>
      <c r="C524" s="39">
        <f>COUNTIF('Master List'!L:L,$A524)+B524</f>
        <v>0</v>
      </c>
      <c r="D524" s="39">
        <f>COUNTIF('Master List'!S:S,$A524)+C524</f>
        <v>0</v>
      </c>
      <c r="E524" s="39">
        <f>COUNTIF('Master List'!Z:Z,$A524)+D524</f>
        <v>0</v>
      </c>
      <c r="F524" s="39">
        <f>COUNTIF('Master List'!AG:AG,$A524)+E524</f>
        <v>0</v>
      </c>
      <c r="G524" s="39">
        <f>COUNTIF('Master List'!AN:AN,$A524)+F524</f>
        <v>0</v>
      </c>
      <c r="H524" s="39">
        <f>COUNTIF('Master List'!AU:AU,$A524)+G524</f>
        <v>0</v>
      </c>
      <c r="I524" s="39">
        <f>COUNTIF('Master List'!BB:BB,$A524)+H524</f>
        <v>0</v>
      </c>
      <c r="J524" s="4"/>
      <c r="K524" s="4"/>
    </row>
    <row r="525" spans="1:11" x14ac:dyDescent="0.25">
      <c r="A525" s="38">
        <v>41248</v>
      </c>
      <c r="B525" s="39">
        <f>COUNTIF('Master List'!E:E,$A525)</f>
        <v>0</v>
      </c>
      <c r="C525" s="39">
        <f>COUNTIF('Master List'!L:L,$A525)+B525</f>
        <v>0</v>
      </c>
      <c r="D525" s="39">
        <f>COUNTIF('Master List'!S:S,$A525)+C525</f>
        <v>0</v>
      </c>
      <c r="E525" s="39">
        <f>COUNTIF('Master List'!Z:Z,$A525)+D525</f>
        <v>0</v>
      </c>
      <c r="F525" s="39">
        <f>COUNTIF('Master List'!AG:AG,$A525)+E525</f>
        <v>0</v>
      </c>
      <c r="G525" s="39">
        <f>COUNTIF('Master List'!AN:AN,$A525)+F525</f>
        <v>0</v>
      </c>
      <c r="H525" s="39">
        <f>COUNTIF('Master List'!AU:AU,$A525)+G525</f>
        <v>0</v>
      </c>
      <c r="I525" s="39">
        <f>COUNTIF('Master List'!BB:BB,$A525)+H525</f>
        <v>0</v>
      </c>
      <c r="J525" s="4"/>
      <c r="K525" s="4"/>
    </row>
    <row r="526" spans="1:11" x14ac:dyDescent="0.25">
      <c r="A526" s="38">
        <v>41249</v>
      </c>
      <c r="B526" s="39">
        <f>COUNTIF('Master List'!E:E,$A526)</f>
        <v>0</v>
      </c>
      <c r="C526" s="39">
        <f>COUNTIF('Master List'!L:L,$A526)+B526</f>
        <v>0</v>
      </c>
      <c r="D526" s="39">
        <f>COUNTIF('Master List'!S:S,$A526)+C526</f>
        <v>0</v>
      </c>
      <c r="E526" s="39">
        <f>COUNTIF('Master List'!Z:Z,$A526)+D526</f>
        <v>0</v>
      </c>
      <c r="F526" s="39">
        <f>COUNTIF('Master List'!AG:AG,$A526)+E526</f>
        <v>0</v>
      </c>
      <c r="G526" s="39">
        <f>COUNTIF('Master List'!AN:AN,$A526)+F526</f>
        <v>0</v>
      </c>
      <c r="H526" s="39">
        <f>COUNTIF('Master List'!AU:AU,$A526)+G526</f>
        <v>0</v>
      </c>
      <c r="I526" s="39">
        <f>COUNTIF('Master List'!BB:BB,$A526)+H526</f>
        <v>0</v>
      </c>
      <c r="J526" s="4"/>
      <c r="K526" s="4"/>
    </row>
    <row r="527" spans="1:11" x14ac:dyDescent="0.25">
      <c r="A527" s="38">
        <v>41250</v>
      </c>
      <c r="B527" s="39">
        <f>COUNTIF('Master List'!E:E,$A527)</f>
        <v>0</v>
      </c>
      <c r="C527" s="39">
        <f>COUNTIF('Master List'!L:L,$A527)+B527</f>
        <v>0</v>
      </c>
      <c r="D527" s="39">
        <f>COUNTIF('Master List'!S:S,$A527)+C527</f>
        <v>0</v>
      </c>
      <c r="E527" s="39">
        <f>COUNTIF('Master List'!Z:Z,$A527)+D527</f>
        <v>0</v>
      </c>
      <c r="F527" s="39">
        <f>COUNTIF('Master List'!AG:AG,$A527)+E527</f>
        <v>0</v>
      </c>
      <c r="G527" s="39">
        <f>COUNTIF('Master List'!AN:AN,$A527)+F527</f>
        <v>0</v>
      </c>
      <c r="H527" s="39">
        <f>COUNTIF('Master List'!AU:AU,$A527)+G527</f>
        <v>0</v>
      </c>
      <c r="I527" s="39">
        <f>COUNTIF('Master List'!BB:BB,$A527)+H527</f>
        <v>0</v>
      </c>
      <c r="J527" s="4"/>
      <c r="K527" s="4"/>
    </row>
    <row r="528" spans="1:11" x14ac:dyDescent="0.25">
      <c r="A528" s="38">
        <v>41251</v>
      </c>
      <c r="B528" s="39">
        <f>COUNTIF('Master List'!E:E,$A528)</f>
        <v>0</v>
      </c>
      <c r="C528" s="39">
        <f>COUNTIF('Master List'!L:L,$A528)+B528</f>
        <v>0</v>
      </c>
      <c r="D528" s="39">
        <f>COUNTIF('Master List'!S:S,$A528)+C528</f>
        <v>0</v>
      </c>
      <c r="E528" s="39">
        <f>COUNTIF('Master List'!Z:Z,$A528)+D528</f>
        <v>0</v>
      </c>
      <c r="F528" s="39">
        <f>COUNTIF('Master List'!AG:AG,$A528)+E528</f>
        <v>0</v>
      </c>
      <c r="G528" s="39">
        <f>COUNTIF('Master List'!AN:AN,$A528)+F528</f>
        <v>0</v>
      </c>
      <c r="H528" s="39">
        <f>COUNTIF('Master List'!AU:AU,$A528)+G528</f>
        <v>0</v>
      </c>
      <c r="I528" s="39">
        <f>COUNTIF('Master List'!BB:BB,$A528)+H528</f>
        <v>0</v>
      </c>
      <c r="J528" s="4"/>
      <c r="K528" s="4"/>
    </row>
    <row r="529" spans="1:11" x14ac:dyDescent="0.25">
      <c r="A529" s="38">
        <v>41252</v>
      </c>
      <c r="B529" s="39">
        <f>COUNTIF('Master List'!E:E,$A529)</f>
        <v>0</v>
      </c>
      <c r="C529" s="39">
        <f>COUNTIF('Master List'!L:L,$A529)+B529</f>
        <v>0</v>
      </c>
      <c r="D529" s="39">
        <f>COUNTIF('Master List'!S:S,$A529)+C529</f>
        <v>0</v>
      </c>
      <c r="E529" s="39">
        <f>COUNTIF('Master List'!Z:Z,$A529)+D529</f>
        <v>0</v>
      </c>
      <c r="F529" s="39">
        <f>COUNTIF('Master List'!AG:AG,$A529)+E529</f>
        <v>0</v>
      </c>
      <c r="G529" s="39">
        <f>COUNTIF('Master List'!AN:AN,$A529)+F529</f>
        <v>0</v>
      </c>
      <c r="H529" s="39">
        <f>COUNTIF('Master List'!AU:AU,$A529)+G529</f>
        <v>0</v>
      </c>
      <c r="I529" s="39">
        <f>COUNTIF('Master List'!BB:BB,$A529)+H529</f>
        <v>0</v>
      </c>
      <c r="J529" s="4"/>
      <c r="K529" s="4"/>
    </row>
    <row r="530" spans="1:11" x14ac:dyDescent="0.25">
      <c r="A530" s="38">
        <v>41253</v>
      </c>
      <c r="B530" s="39">
        <f>COUNTIF('Master List'!E:E,$A530)</f>
        <v>0</v>
      </c>
      <c r="C530" s="39">
        <f>COUNTIF('Master List'!L:L,$A530)+B530</f>
        <v>0</v>
      </c>
      <c r="D530" s="39">
        <f>COUNTIF('Master List'!S:S,$A530)+C530</f>
        <v>0</v>
      </c>
      <c r="E530" s="39">
        <f>COUNTIF('Master List'!Z:Z,$A530)+D530</f>
        <v>0</v>
      </c>
      <c r="F530" s="39">
        <f>COUNTIF('Master List'!AG:AG,$A530)+E530</f>
        <v>0</v>
      </c>
      <c r="G530" s="39">
        <f>COUNTIF('Master List'!AN:AN,$A530)+F530</f>
        <v>0</v>
      </c>
      <c r="H530" s="39">
        <f>COUNTIF('Master List'!AU:AU,$A530)+G530</f>
        <v>0</v>
      </c>
      <c r="I530" s="39">
        <f>COUNTIF('Master List'!BB:BB,$A530)+H530</f>
        <v>0</v>
      </c>
      <c r="J530" s="4"/>
      <c r="K530" s="4"/>
    </row>
    <row r="531" spans="1:11" x14ac:dyDescent="0.25">
      <c r="A531" s="38">
        <v>41254</v>
      </c>
      <c r="B531" s="39">
        <f>COUNTIF('Master List'!E:E,$A531)</f>
        <v>0</v>
      </c>
      <c r="C531" s="39">
        <f>COUNTIF('Master List'!L:L,$A531)+B531</f>
        <v>0</v>
      </c>
      <c r="D531" s="39">
        <f>COUNTIF('Master List'!S:S,$A531)+C531</f>
        <v>0</v>
      </c>
      <c r="E531" s="39">
        <f>COUNTIF('Master List'!Z:Z,$A531)+D531</f>
        <v>0</v>
      </c>
      <c r="F531" s="39">
        <f>COUNTIF('Master List'!AG:AG,$A531)+E531</f>
        <v>0</v>
      </c>
      <c r="G531" s="39">
        <f>COUNTIF('Master List'!AN:AN,$A531)+F531</f>
        <v>0</v>
      </c>
      <c r="H531" s="39">
        <f>COUNTIF('Master List'!AU:AU,$A531)+G531</f>
        <v>0</v>
      </c>
      <c r="I531" s="39">
        <f>COUNTIF('Master List'!BB:BB,$A531)+H531</f>
        <v>0</v>
      </c>
      <c r="J531" s="4"/>
      <c r="K531" s="4"/>
    </row>
    <row r="532" spans="1:11" x14ac:dyDescent="0.25">
      <c r="A532" s="38">
        <v>41255</v>
      </c>
      <c r="B532" s="39">
        <f>COUNTIF('Master List'!E:E,$A532)</f>
        <v>0</v>
      </c>
      <c r="C532" s="39">
        <f>COUNTIF('Master List'!L:L,$A532)+B532</f>
        <v>0</v>
      </c>
      <c r="D532" s="39">
        <f>COUNTIF('Master List'!S:S,$A532)+C532</f>
        <v>0</v>
      </c>
      <c r="E532" s="39">
        <f>COUNTIF('Master List'!Z:Z,$A532)+D532</f>
        <v>0</v>
      </c>
      <c r="F532" s="39">
        <f>COUNTIF('Master List'!AG:AG,$A532)+E532</f>
        <v>0</v>
      </c>
      <c r="G532" s="39">
        <f>COUNTIF('Master List'!AN:AN,$A532)+F532</f>
        <v>0</v>
      </c>
      <c r="H532" s="39">
        <f>COUNTIF('Master List'!AU:AU,$A532)+G532</f>
        <v>0</v>
      </c>
      <c r="I532" s="39">
        <f>COUNTIF('Master List'!BB:BB,$A532)+H532</f>
        <v>0</v>
      </c>
      <c r="J532" s="4"/>
      <c r="K532" s="4"/>
    </row>
    <row r="533" spans="1:11" x14ac:dyDescent="0.25">
      <c r="A533" s="38">
        <v>41256</v>
      </c>
      <c r="B533" s="39">
        <f>COUNTIF('Master List'!E:E,$A533)</f>
        <v>0</v>
      </c>
      <c r="C533" s="39">
        <f>COUNTIF('Master List'!L:L,$A533)+B533</f>
        <v>0</v>
      </c>
      <c r="D533" s="39">
        <f>COUNTIF('Master List'!S:S,$A533)+C533</f>
        <v>0</v>
      </c>
      <c r="E533" s="39">
        <f>COUNTIF('Master List'!Z:Z,$A533)+D533</f>
        <v>0</v>
      </c>
      <c r="F533" s="39">
        <f>COUNTIF('Master List'!AG:AG,$A533)+E533</f>
        <v>0</v>
      </c>
      <c r="G533" s="39">
        <f>COUNTIF('Master List'!AN:AN,$A533)+F533</f>
        <v>0</v>
      </c>
      <c r="H533" s="39">
        <f>COUNTIF('Master List'!AU:AU,$A533)+G533</f>
        <v>0</v>
      </c>
      <c r="I533" s="39">
        <f>COUNTIF('Master List'!BB:BB,$A533)+H533</f>
        <v>0</v>
      </c>
      <c r="J533" s="4"/>
      <c r="K533" s="4"/>
    </row>
    <row r="534" spans="1:11" x14ac:dyDescent="0.25">
      <c r="A534" s="38">
        <v>41257</v>
      </c>
      <c r="B534" s="39">
        <f>COUNTIF('Master List'!E:E,$A534)</f>
        <v>0</v>
      </c>
      <c r="C534" s="39">
        <f>COUNTIF('Master List'!L:L,$A534)+B534</f>
        <v>0</v>
      </c>
      <c r="D534" s="39">
        <f>COUNTIF('Master List'!S:S,$A534)+C534</f>
        <v>0</v>
      </c>
      <c r="E534" s="39">
        <f>COUNTIF('Master List'!Z:Z,$A534)+D534</f>
        <v>0</v>
      </c>
      <c r="F534" s="39">
        <f>COUNTIF('Master List'!AG:AG,$A534)+E534</f>
        <v>0</v>
      </c>
      <c r="G534" s="39">
        <f>COUNTIF('Master List'!AN:AN,$A534)+F534</f>
        <v>0</v>
      </c>
      <c r="H534" s="39">
        <f>COUNTIF('Master List'!AU:AU,$A534)+G534</f>
        <v>0</v>
      </c>
      <c r="I534" s="39">
        <f>COUNTIF('Master List'!BB:BB,$A534)+H534</f>
        <v>0</v>
      </c>
      <c r="J534" s="4"/>
      <c r="K534" s="4"/>
    </row>
    <row r="535" spans="1:11" x14ac:dyDescent="0.25">
      <c r="A535" s="38">
        <v>41258</v>
      </c>
      <c r="B535" s="39">
        <f>COUNTIF('Master List'!E:E,$A535)</f>
        <v>0</v>
      </c>
      <c r="C535" s="39">
        <f>COUNTIF('Master List'!L:L,$A535)+B535</f>
        <v>0</v>
      </c>
      <c r="D535" s="39">
        <f>COUNTIF('Master List'!S:S,$A535)+C535</f>
        <v>0</v>
      </c>
      <c r="E535" s="39">
        <f>COUNTIF('Master List'!Z:Z,$A535)+D535</f>
        <v>0</v>
      </c>
      <c r="F535" s="39">
        <f>COUNTIF('Master List'!AG:AG,$A535)+E535</f>
        <v>0</v>
      </c>
      <c r="G535" s="39">
        <f>COUNTIF('Master List'!AN:AN,$A535)+F535</f>
        <v>0</v>
      </c>
      <c r="H535" s="39">
        <f>COUNTIF('Master List'!AU:AU,$A535)+G535</f>
        <v>0</v>
      </c>
      <c r="I535" s="39">
        <f>COUNTIF('Master List'!BB:BB,$A535)+H535</f>
        <v>0</v>
      </c>
      <c r="J535" s="4"/>
      <c r="K535" s="4"/>
    </row>
    <row r="536" spans="1:11" x14ac:dyDescent="0.25">
      <c r="A536" s="38">
        <v>41259</v>
      </c>
      <c r="B536" s="39">
        <f>COUNTIF('Master List'!E:E,$A536)</f>
        <v>0</v>
      </c>
      <c r="C536" s="39">
        <f>COUNTIF('Master List'!L:L,$A536)+B536</f>
        <v>0</v>
      </c>
      <c r="D536" s="39">
        <f>COUNTIF('Master List'!S:S,$A536)+C536</f>
        <v>0</v>
      </c>
      <c r="E536" s="39">
        <f>COUNTIF('Master List'!Z:Z,$A536)+D536</f>
        <v>0</v>
      </c>
      <c r="F536" s="39">
        <f>COUNTIF('Master List'!AG:AG,$A536)+E536</f>
        <v>0</v>
      </c>
      <c r="G536" s="39">
        <f>COUNTIF('Master List'!AN:AN,$A536)+F536</f>
        <v>0</v>
      </c>
      <c r="H536" s="39">
        <f>COUNTIF('Master List'!AU:AU,$A536)+G536</f>
        <v>0</v>
      </c>
      <c r="I536" s="39">
        <f>COUNTIF('Master List'!BB:BB,$A536)+H536</f>
        <v>0</v>
      </c>
      <c r="J536" s="4"/>
      <c r="K536" s="4"/>
    </row>
    <row r="537" spans="1:11" x14ac:dyDescent="0.25">
      <c r="A537" s="38">
        <v>41260</v>
      </c>
      <c r="B537" s="39">
        <f>COUNTIF('Master List'!E:E,$A537)</f>
        <v>0</v>
      </c>
      <c r="C537" s="39">
        <f>COUNTIF('Master List'!L:L,$A537)+B537</f>
        <v>0</v>
      </c>
      <c r="D537" s="39">
        <f>COUNTIF('Master List'!S:S,$A537)+C537</f>
        <v>0</v>
      </c>
      <c r="E537" s="39">
        <f>COUNTIF('Master List'!Z:Z,$A537)+D537</f>
        <v>0</v>
      </c>
      <c r="F537" s="39">
        <f>COUNTIF('Master List'!AG:AG,$A537)+E537</f>
        <v>0</v>
      </c>
      <c r="G537" s="39">
        <f>COUNTIF('Master List'!AN:AN,$A537)+F537</f>
        <v>0</v>
      </c>
      <c r="H537" s="39">
        <f>COUNTIF('Master List'!AU:AU,$A537)+G537</f>
        <v>0</v>
      </c>
      <c r="I537" s="39">
        <f>COUNTIF('Master List'!BB:BB,$A537)+H537</f>
        <v>0</v>
      </c>
      <c r="J537" s="4"/>
      <c r="K537" s="4"/>
    </row>
    <row r="538" spans="1:11" x14ac:dyDescent="0.25">
      <c r="A538" s="38">
        <v>41261</v>
      </c>
      <c r="B538" s="39">
        <f>COUNTIF('Master List'!E:E,$A538)</f>
        <v>0</v>
      </c>
      <c r="C538" s="39">
        <f>COUNTIF('Master List'!L:L,$A538)+B538</f>
        <v>0</v>
      </c>
      <c r="D538" s="39">
        <f>COUNTIF('Master List'!S:S,$A538)+C538</f>
        <v>0</v>
      </c>
      <c r="E538" s="39">
        <f>COUNTIF('Master List'!Z:Z,$A538)+D538</f>
        <v>0</v>
      </c>
      <c r="F538" s="39">
        <f>COUNTIF('Master List'!AG:AG,$A538)+E538</f>
        <v>0</v>
      </c>
      <c r="G538" s="39">
        <f>COUNTIF('Master List'!AN:AN,$A538)+F538</f>
        <v>0</v>
      </c>
      <c r="H538" s="39">
        <f>COUNTIF('Master List'!AU:AU,$A538)+G538</f>
        <v>0</v>
      </c>
      <c r="I538" s="39">
        <f>COUNTIF('Master List'!BB:BB,$A538)+H538</f>
        <v>0</v>
      </c>
      <c r="J538" s="4"/>
      <c r="K538" s="4"/>
    </row>
    <row r="539" spans="1:11" x14ac:dyDescent="0.25">
      <c r="A539" s="38">
        <v>41262</v>
      </c>
      <c r="B539" s="39">
        <f>COUNTIF('Master List'!E:E,$A539)</f>
        <v>0</v>
      </c>
      <c r="C539" s="39">
        <f>COUNTIF('Master List'!L:L,$A539)+B539</f>
        <v>0</v>
      </c>
      <c r="D539" s="39">
        <f>COUNTIF('Master List'!S:S,$A539)+C539</f>
        <v>0</v>
      </c>
      <c r="E539" s="39">
        <f>COUNTIF('Master List'!Z:Z,$A539)+D539</f>
        <v>0</v>
      </c>
      <c r="F539" s="39">
        <f>COUNTIF('Master List'!AG:AG,$A539)+E539</f>
        <v>0</v>
      </c>
      <c r="G539" s="39">
        <f>COUNTIF('Master List'!AN:AN,$A539)+F539</f>
        <v>0</v>
      </c>
      <c r="H539" s="39">
        <f>COUNTIF('Master List'!AU:AU,$A539)+G539</f>
        <v>0</v>
      </c>
      <c r="I539" s="39">
        <f>COUNTIF('Master List'!BB:BB,$A539)+H539</f>
        <v>0</v>
      </c>
      <c r="J539" s="4"/>
      <c r="K539" s="4"/>
    </row>
    <row r="540" spans="1:11" x14ac:dyDescent="0.25">
      <c r="A540" s="38">
        <v>41263</v>
      </c>
      <c r="B540" s="39">
        <f>COUNTIF('Master List'!E:E,$A540)</f>
        <v>0</v>
      </c>
      <c r="C540" s="39">
        <f>COUNTIF('Master List'!L:L,$A540)+B540</f>
        <v>0</v>
      </c>
      <c r="D540" s="39">
        <f>COUNTIF('Master List'!S:S,$A540)+C540</f>
        <v>0</v>
      </c>
      <c r="E540" s="39">
        <f>COUNTIF('Master List'!Z:Z,$A540)+D540</f>
        <v>0</v>
      </c>
      <c r="F540" s="39">
        <f>COUNTIF('Master List'!AG:AG,$A540)+E540</f>
        <v>0</v>
      </c>
      <c r="G540" s="39">
        <f>COUNTIF('Master List'!AN:AN,$A540)+F540</f>
        <v>0</v>
      </c>
      <c r="H540" s="39">
        <f>COUNTIF('Master List'!AU:AU,$A540)+G540</f>
        <v>0</v>
      </c>
      <c r="I540" s="39">
        <f>COUNTIF('Master List'!BB:BB,$A540)+H540</f>
        <v>0</v>
      </c>
      <c r="J540" s="4"/>
      <c r="K540" s="4"/>
    </row>
    <row r="541" spans="1:11" x14ac:dyDescent="0.25">
      <c r="A541" s="38">
        <v>41264</v>
      </c>
      <c r="B541" s="39">
        <f>COUNTIF('Master List'!E:E,$A541)</f>
        <v>0</v>
      </c>
      <c r="C541" s="39">
        <f>COUNTIF('Master List'!L:L,$A541)+B541</f>
        <v>0</v>
      </c>
      <c r="D541" s="39">
        <f>COUNTIF('Master List'!S:S,$A541)+C541</f>
        <v>0</v>
      </c>
      <c r="E541" s="39">
        <f>COUNTIF('Master List'!Z:Z,$A541)+D541</f>
        <v>0</v>
      </c>
      <c r="F541" s="39">
        <f>COUNTIF('Master List'!AG:AG,$A541)+E541</f>
        <v>0</v>
      </c>
      <c r="G541" s="39">
        <f>COUNTIF('Master List'!AN:AN,$A541)+F541</f>
        <v>0</v>
      </c>
      <c r="H541" s="39">
        <f>COUNTIF('Master List'!AU:AU,$A541)+G541</f>
        <v>0</v>
      </c>
      <c r="I541" s="39">
        <f>COUNTIF('Master List'!BB:BB,$A541)+H541</f>
        <v>0</v>
      </c>
      <c r="J541" s="4"/>
      <c r="K541" s="4"/>
    </row>
    <row r="542" spans="1:11" x14ac:dyDescent="0.25">
      <c r="A542" s="38">
        <v>41265</v>
      </c>
      <c r="B542" s="39">
        <f>COUNTIF('Master List'!E:E,$A542)</f>
        <v>0</v>
      </c>
      <c r="C542" s="39">
        <f>COUNTIF('Master List'!L:L,$A542)+B542</f>
        <v>0</v>
      </c>
      <c r="D542" s="39">
        <f>COUNTIF('Master List'!S:S,$A542)+C542</f>
        <v>0</v>
      </c>
      <c r="E542" s="39">
        <f>COUNTIF('Master List'!Z:Z,$A542)+D542</f>
        <v>0</v>
      </c>
      <c r="F542" s="39">
        <f>COUNTIF('Master List'!AG:AG,$A542)+E542</f>
        <v>0</v>
      </c>
      <c r="G542" s="39">
        <f>COUNTIF('Master List'!AN:AN,$A542)+F542</f>
        <v>0</v>
      </c>
      <c r="H542" s="39">
        <f>COUNTIF('Master List'!AU:AU,$A542)+G542</f>
        <v>0</v>
      </c>
      <c r="I542" s="39">
        <f>COUNTIF('Master List'!BB:BB,$A542)+H542</f>
        <v>0</v>
      </c>
      <c r="J542" s="4"/>
      <c r="K542" s="4"/>
    </row>
    <row r="543" spans="1:11" x14ac:dyDescent="0.25">
      <c r="A543" s="38">
        <v>41266</v>
      </c>
      <c r="B543" s="39">
        <f>COUNTIF('Master List'!E:E,$A543)</f>
        <v>0</v>
      </c>
      <c r="C543" s="39">
        <f>COUNTIF('Master List'!L:L,$A543)+B543</f>
        <v>0</v>
      </c>
      <c r="D543" s="39">
        <f>COUNTIF('Master List'!S:S,$A543)+C543</f>
        <v>0</v>
      </c>
      <c r="E543" s="39">
        <f>COUNTIF('Master List'!Z:Z,$A543)+D543</f>
        <v>0</v>
      </c>
      <c r="F543" s="39">
        <f>COUNTIF('Master List'!AG:AG,$A543)+E543</f>
        <v>0</v>
      </c>
      <c r="G543" s="39">
        <f>COUNTIF('Master List'!AN:AN,$A543)+F543</f>
        <v>0</v>
      </c>
      <c r="H543" s="39">
        <f>COUNTIF('Master List'!AU:AU,$A543)+G543</f>
        <v>0</v>
      </c>
      <c r="I543" s="39">
        <f>COUNTIF('Master List'!BB:BB,$A543)+H543</f>
        <v>0</v>
      </c>
      <c r="J543" s="4"/>
      <c r="K543" s="4"/>
    </row>
    <row r="544" spans="1:11" x14ac:dyDescent="0.25">
      <c r="A544" s="38">
        <v>41267</v>
      </c>
      <c r="B544" s="39">
        <f>COUNTIF('Master List'!E:E,$A544)</f>
        <v>0</v>
      </c>
      <c r="C544" s="39">
        <f>COUNTIF('Master List'!L:L,$A544)+B544</f>
        <v>0</v>
      </c>
      <c r="D544" s="39">
        <f>COUNTIF('Master List'!S:S,$A544)+C544</f>
        <v>0</v>
      </c>
      <c r="E544" s="39">
        <f>COUNTIF('Master List'!Z:Z,$A544)+D544</f>
        <v>0</v>
      </c>
      <c r="F544" s="39">
        <f>COUNTIF('Master List'!AG:AG,$A544)+E544</f>
        <v>0</v>
      </c>
      <c r="G544" s="39">
        <f>COUNTIF('Master List'!AN:AN,$A544)+F544</f>
        <v>0</v>
      </c>
      <c r="H544" s="39">
        <f>COUNTIF('Master List'!AU:AU,$A544)+G544</f>
        <v>0</v>
      </c>
      <c r="I544" s="39">
        <f>COUNTIF('Master List'!BB:BB,$A544)+H544</f>
        <v>0</v>
      </c>
      <c r="J544" s="4"/>
      <c r="K544" s="4"/>
    </row>
    <row r="545" spans="1:11" x14ac:dyDescent="0.25">
      <c r="A545" s="38">
        <v>41268</v>
      </c>
      <c r="B545" s="39">
        <f>COUNTIF('Master List'!E:E,$A545)</f>
        <v>0</v>
      </c>
      <c r="C545" s="39">
        <f>COUNTIF('Master List'!L:L,$A545)+B545</f>
        <v>0</v>
      </c>
      <c r="D545" s="39">
        <f>COUNTIF('Master List'!S:S,$A545)+C545</f>
        <v>0</v>
      </c>
      <c r="E545" s="39">
        <f>COUNTIF('Master List'!Z:Z,$A545)+D545</f>
        <v>0</v>
      </c>
      <c r="F545" s="39">
        <f>COUNTIF('Master List'!AG:AG,$A545)+E545</f>
        <v>0</v>
      </c>
      <c r="G545" s="39">
        <f>COUNTIF('Master List'!AN:AN,$A545)+F545</f>
        <v>0</v>
      </c>
      <c r="H545" s="39">
        <f>COUNTIF('Master List'!AU:AU,$A545)+G545</f>
        <v>0</v>
      </c>
      <c r="I545" s="39">
        <f>COUNTIF('Master List'!BB:BB,$A545)+H545</f>
        <v>0</v>
      </c>
      <c r="J545" s="4"/>
      <c r="K545" s="4"/>
    </row>
    <row r="546" spans="1:11" x14ac:dyDescent="0.25">
      <c r="A546" s="38">
        <v>41269</v>
      </c>
      <c r="B546" s="39">
        <f>COUNTIF('Master List'!E:E,$A546)</f>
        <v>0</v>
      </c>
      <c r="C546" s="39">
        <f>COUNTIF('Master List'!L:L,$A546)+B546</f>
        <v>0</v>
      </c>
      <c r="D546" s="39">
        <f>COUNTIF('Master List'!S:S,$A546)+C546</f>
        <v>0</v>
      </c>
      <c r="E546" s="39">
        <f>COUNTIF('Master List'!Z:Z,$A546)+D546</f>
        <v>0</v>
      </c>
      <c r="F546" s="39">
        <f>COUNTIF('Master List'!AG:AG,$A546)+E546</f>
        <v>0</v>
      </c>
      <c r="G546" s="39">
        <f>COUNTIF('Master List'!AN:AN,$A546)+F546</f>
        <v>0</v>
      </c>
      <c r="H546" s="39">
        <f>COUNTIF('Master List'!AU:AU,$A546)+G546</f>
        <v>0</v>
      </c>
      <c r="I546" s="39">
        <f>COUNTIF('Master List'!BB:BB,$A546)+H546</f>
        <v>0</v>
      </c>
      <c r="J546" s="4"/>
      <c r="K546" s="4"/>
    </row>
    <row r="547" spans="1:11" x14ac:dyDescent="0.25">
      <c r="A547" s="38">
        <v>41270</v>
      </c>
      <c r="B547" s="39">
        <f>COUNTIF('Master List'!E:E,$A547)</f>
        <v>0</v>
      </c>
      <c r="C547" s="39">
        <f>COUNTIF('Master List'!L:L,$A547)+B547</f>
        <v>0</v>
      </c>
      <c r="D547" s="39">
        <f>COUNTIF('Master List'!S:S,$A547)+C547</f>
        <v>0</v>
      </c>
      <c r="E547" s="39">
        <f>COUNTIF('Master List'!Z:Z,$A547)+D547</f>
        <v>0</v>
      </c>
      <c r="F547" s="39">
        <f>COUNTIF('Master List'!AG:AG,$A547)+E547</f>
        <v>0</v>
      </c>
      <c r="G547" s="39">
        <f>COUNTIF('Master List'!AN:AN,$A547)+F547</f>
        <v>0</v>
      </c>
      <c r="H547" s="39">
        <f>COUNTIF('Master List'!AU:AU,$A547)+G547</f>
        <v>0</v>
      </c>
      <c r="I547" s="39">
        <f>COUNTIF('Master List'!BB:BB,$A547)+H547</f>
        <v>0</v>
      </c>
      <c r="J547" s="4"/>
      <c r="K547" s="4"/>
    </row>
    <row r="548" spans="1:11" x14ac:dyDescent="0.25">
      <c r="A548" s="38">
        <v>41271</v>
      </c>
      <c r="B548" s="39">
        <f>COUNTIF('Master List'!E:E,$A548)</f>
        <v>0</v>
      </c>
      <c r="C548" s="39">
        <f>COUNTIF('Master List'!L:L,$A548)+B548</f>
        <v>0</v>
      </c>
      <c r="D548" s="39">
        <f>COUNTIF('Master List'!S:S,$A548)+C548</f>
        <v>0</v>
      </c>
      <c r="E548" s="39">
        <f>COUNTIF('Master List'!Z:Z,$A548)+D548</f>
        <v>0</v>
      </c>
      <c r="F548" s="39">
        <f>COUNTIF('Master List'!AG:AG,$A548)+E548</f>
        <v>0</v>
      </c>
      <c r="G548" s="39">
        <f>COUNTIF('Master List'!AN:AN,$A548)+F548</f>
        <v>0</v>
      </c>
      <c r="H548" s="39">
        <f>COUNTIF('Master List'!AU:AU,$A548)+G548</f>
        <v>0</v>
      </c>
      <c r="I548" s="39">
        <f>COUNTIF('Master List'!BB:BB,$A548)+H548</f>
        <v>0</v>
      </c>
      <c r="J548" s="4"/>
      <c r="K548" s="4"/>
    </row>
    <row r="549" spans="1:11" x14ac:dyDescent="0.25">
      <c r="A549" s="38">
        <v>41272</v>
      </c>
      <c r="B549" s="39">
        <f>COUNTIF('Master List'!E:E,$A549)</f>
        <v>0</v>
      </c>
      <c r="C549" s="39">
        <f>COUNTIF('Master List'!L:L,$A549)+B549</f>
        <v>0</v>
      </c>
      <c r="D549" s="39">
        <f>COUNTIF('Master List'!S:S,$A549)+C549</f>
        <v>0</v>
      </c>
      <c r="E549" s="39">
        <f>COUNTIF('Master List'!Z:Z,$A549)+D549</f>
        <v>0</v>
      </c>
      <c r="F549" s="39">
        <f>COUNTIF('Master List'!AG:AG,$A549)+E549</f>
        <v>0</v>
      </c>
      <c r="G549" s="39">
        <f>COUNTIF('Master List'!AN:AN,$A549)+F549</f>
        <v>0</v>
      </c>
      <c r="H549" s="39">
        <f>COUNTIF('Master List'!AU:AU,$A549)+G549</f>
        <v>0</v>
      </c>
      <c r="I549" s="39">
        <f>COUNTIF('Master List'!BB:BB,$A549)+H549</f>
        <v>0</v>
      </c>
      <c r="J549" s="4"/>
      <c r="K549" s="4"/>
    </row>
    <row r="550" spans="1:11" x14ac:dyDescent="0.25">
      <c r="A550" s="38">
        <v>41273</v>
      </c>
      <c r="B550" s="39">
        <f>COUNTIF('Master List'!E:E,$A550)</f>
        <v>0</v>
      </c>
      <c r="C550" s="39">
        <f>COUNTIF('Master List'!L:L,$A550)+B550</f>
        <v>0</v>
      </c>
      <c r="D550" s="39">
        <f>COUNTIF('Master List'!S:S,$A550)+C550</f>
        <v>0</v>
      </c>
      <c r="E550" s="39">
        <f>COUNTIF('Master List'!Z:Z,$A550)+D550</f>
        <v>0</v>
      </c>
      <c r="F550" s="39">
        <f>COUNTIF('Master List'!AG:AG,$A550)+E550</f>
        <v>0</v>
      </c>
      <c r="G550" s="39">
        <f>COUNTIF('Master List'!AN:AN,$A550)+F550</f>
        <v>0</v>
      </c>
      <c r="H550" s="39">
        <f>COUNTIF('Master List'!AU:AU,$A550)+G550</f>
        <v>0</v>
      </c>
      <c r="I550" s="39">
        <f>COUNTIF('Master List'!BB:BB,$A550)+H550</f>
        <v>0</v>
      </c>
      <c r="J550" s="4"/>
      <c r="K550" s="4"/>
    </row>
    <row r="551" spans="1:11" x14ac:dyDescent="0.25">
      <c r="A551" s="38">
        <v>41274</v>
      </c>
      <c r="B551" s="39">
        <f>COUNTIF('Master List'!E:E,$A551)</f>
        <v>0</v>
      </c>
      <c r="C551" s="39">
        <f>COUNTIF('Master List'!L:L,$A551)+B551</f>
        <v>0</v>
      </c>
      <c r="D551" s="39">
        <f>COUNTIF('Master List'!S:S,$A551)+C551</f>
        <v>0</v>
      </c>
      <c r="E551" s="39">
        <f>COUNTIF('Master List'!Z:Z,$A551)+D551</f>
        <v>0</v>
      </c>
      <c r="F551" s="39">
        <f>COUNTIF('Master List'!AG:AG,$A551)+E551</f>
        <v>0</v>
      </c>
      <c r="G551" s="39">
        <f>COUNTIF('Master List'!AN:AN,$A551)+F551</f>
        <v>0</v>
      </c>
      <c r="H551" s="39">
        <f>COUNTIF('Master List'!AU:AU,$A551)+G551</f>
        <v>0</v>
      </c>
      <c r="I551" s="39">
        <f>COUNTIF('Master List'!BB:BB,$A551)+H551</f>
        <v>0</v>
      </c>
      <c r="J551" s="4"/>
      <c r="K551" s="4"/>
    </row>
    <row r="552" spans="1:11" x14ac:dyDescent="0.25">
      <c r="A552" s="38">
        <v>41275</v>
      </c>
      <c r="B552" s="39">
        <f>COUNTIF('Master List'!E:E,$A552)</f>
        <v>0</v>
      </c>
      <c r="C552" s="39">
        <f>COUNTIF('Master List'!L:L,$A552)+B552</f>
        <v>0</v>
      </c>
      <c r="D552" s="39">
        <f>COUNTIF('Master List'!S:S,$A552)+C552</f>
        <v>0</v>
      </c>
      <c r="E552" s="39">
        <f>COUNTIF('Master List'!Z:Z,$A552)+D552</f>
        <v>0</v>
      </c>
      <c r="F552" s="39">
        <f>COUNTIF('Master List'!AG:AG,$A552)+E552</f>
        <v>0</v>
      </c>
      <c r="G552" s="39">
        <f>COUNTIF('Master List'!AN:AN,$A552)+F552</f>
        <v>0</v>
      </c>
      <c r="H552" s="39">
        <f>COUNTIF('Master List'!AU:AU,$A552)+G552</f>
        <v>0</v>
      </c>
      <c r="I552" s="39">
        <f>COUNTIF('Master List'!BB:BB,$A552)+H552</f>
        <v>0</v>
      </c>
      <c r="J552" s="4"/>
      <c r="K552" s="4"/>
    </row>
    <row r="553" spans="1:11" x14ac:dyDescent="0.25">
      <c r="A553" s="38">
        <v>41276</v>
      </c>
      <c r="B553" s="39">
        <f>COUNTIF('Master List'!E:E,$A553)</f>
        <v>0</v>
      </c>
      <c r="C553" s="39">
        <f>COUNTIF('Master List'!L:L,$A553)+B553</f>
        <v>0</v>
      </c>
      <c r="D553" s="39">
        <f>COUNTIF('Master List'!S:S,$A553)+C553</f>
        <v>0</v>
      </c>
      <c r="E553" s="39">
        <f>COUNTIF('Master List'!Z:Z,$A553)+D553</f>
        <v>0</v>
      </c>
      <c r="F553" s="39">
        <f>COUNTIF('Master List'!AG:AG,$A553)+E553</f>
        <v>0</v>
      </c>
      <c r="G553" s="39">
        <f>COUNTIF('Master List'!AN:AN,$A553)+F553</f>
        <v>0</v>
      </c>
      <c r="H553" s="39">
        <f>COUNTIF('Master List'!AU:AU,$A553)+G553</f>
        <v>0</v>
      </c>
      <c r="I553" s="39">
        <f>COUNTIF('Master List'!BB:BB,$A553)+H553</f>
        <v>0</v>
      </c>
      <c r="J553" s="4"/>
      <c r="K553" s="4"/>
    </row>
    <row r="554" spans="1:11" x14ac:dyDescent="0.25">
      <c r="A554" s="38">
        <v>41277</v>
      </c>
      <c r="B554" s="39">
        <f>COUNTIF('Master List'!E:E,$A554)</f>
        <v>0</v>
      </c>
      <c r="C554" s="39">
        <f>COUNTIF('Master List'!L:L,$A554)+B554</f>
        <v>0</v>
      </c>
      <c r="D554" s="39">
        <f>COUNTIF('Master List'!S:S,$A554)+C554</f>
        <v>0</v>
      </c>
      <c r="E554" s="39">
        <f>COUNTIF('Master List'!Z:Z,$A554)+D554</f>
        <v>0</v>
      </c>
      <c r="F554" s="39">
        <f>COUNTIF('Master List'!AG:AG,$A554)+E554</f>
        <v>0</v>
      </c>
      <c r="G554" s="39">
        <f>COUNTIF('Master List'!AN:AN,$A554)+F554</f>
        <v>0</v>
      </c>
      <c r="H554" s="39">
        <f>COUNTIF('Master List'!AU:AU,$A554)+G554</f>
        <v>0</v>
      </c>
      <c r="I554" s="39">
        <f>COUNTIF('Master List'!BB:BB,$A554)+H554</f>
        <v>0</v>
      </c>
      <c r="J554" s="4"/>
      <c r="K554" s="4"/>
    </row>
    <row r="555" spans="1:11" x14ac:dyDescent="0.25">
      <c r="A555" s="38">
        <v>41278</v>
      </c>
      <c r="B555" s="39">
        <f>COUNTIF('Master List'!E:E,$A555)</f>
        <v>0</v>
      </c>
      <c r="C555" s="39">
        <f>COUNTIF('Master List'!L:L,$A555)+B555</f>
        <v>0</v>
      </c>
      <c r="D555" s="39">
        <f>COUNTIF('Master List'!S:S,$A555)+C555</f>
        <v>0</v>
      </c>
      <c r="E555" s="39">
        <f>COUNTIF('Master List'!Z:Z,$A555)+D555</f>
        <v>0</v>
      </c>
      <c r="F555" s="39">
        <f>COUNTIF('Master List'!AG:AG,$A555)+E555</f>
        <v>0</v>
      </c>
      <c r="G555" s="39">
        <f>COUNTIF('Master List'!AN:AN,$A555)+F555</f>
        <v>0</v>
      </c>
      <c r="H555" s="39">
        <f>COUNTIF('Master List'!AU:AU,$A555)+G555</f>
        <v>0</v>
      </c>
      <c r="I555" s="39">
        <f>COUNTIF('Master List'!BB:BB,$A555)+H555</f>
        <v>0</v>
      </c>
      <c r="J555" s="4"/>
      <c r="K555" s="4"/>
    </row>
    <row r="556" spans="1:11" x14ac:dyDescent="0.25">
      <c r="A556" s="38">
        <v>41279</v>
      </c>
      <c r="B556" s="39">
        <f>COUNTIF('Master List'!E:E,$A556)</f>
        <v>0</v>
      </c>
      <c r="C556" s="39">
        <f>COUNTIF('Master List'!L:L,$A556)+B556</f>
        <v>0</v>
      </c>
      <c r="D556" s="39">
        <f>COUNTIF('Master List'!S:S,$A556)+C556</f>
        <v>0</v>
      </c>
      <c r="E556" s="39">
        <f>COUNTIF('Master List'!Z:Z,$A556)+D556</f>
        <v>0</v>
      </c>
      <c r="F556" s="39">
        <f>COUNTIF('Master List'!AG:AG,$A556)+E556</f>
        <v>0</v>
      </c>
      <c r="G556" s="39">
        <f>COUNTIF('Master List'!AN:AN,$A556)+F556</f>
        <v>0</v>
      </c>
      <c r="H556" s="39">
        <f>COUNTIF('Master List'!AU:AU,$A556)+G556</f>
        <v>0</v>
      </c>
      <c r="I556" s="39">
        <f>COUNTIF('Master List'!BB:BB,$A556)+H556</f>
        <v>0</v>
      </c>
      <c r="J556" s="4"/>
      <c r="K556" s="4"/>
    </row>
    <row r="557" spans="1:11" x14ac:dyDescent="0.25">
      <c r="A557" s="38">
        <v>41280</v>
      </c>
      <c r="B557" s="39">
        <f>COUNTIF('Master List'!E:E,$A557)</f>
        <v>0</v>
      </c>
      <c r="C557" s="39">
        <f>COUNTIF('Master List'!L:L,$A557)+B557</f>
        <v>0</v>
      </c>
      <c r="D557" s="39">
        <f>COUNTIF('Master List'!S:S,$A557)+C557</f>
        <v>0</v>
      </c>
      <c r="E557" s="39">
        <f>COUNTIF('Master List'!Z:Z,$A557)+D557</f>
        <v>0</v>
      </c>
      <c r="F557" s="39">
        <f>COUNTIF('Master List'!AG:AG,$A557)+E557</f>
        <v>0</v>
      </c>
      <c r="G557" s="39">
        <f>COUNTIF('Master List'!AN:AN,$A557)+F557</f>
        <v>0</v>
      </c>
      <c r="H557" s="39">
        <f>COUNTIF('Master List'!AU:AU,$A557)+G557</f>
        <v>0</v>
      </c>
      <c r="I557" s="39">
        <f>COUNTIF('Master List'!BB:BB,$A557)+H557</f>
        <v>0</v>
      </c>
      <c r="J557" s="4"/>
      <c r="K557" s="4"/>
    </row>
    <row r="558" spans="1:11" x14ac:dyDescent="0.25">
      <c r="A558" s="38">
        <v>41281</v>
      </c>
      <c r="B558" s="39">
        <f>COUNTIF('Master List'!E:E,$A558)</f>
        <v>0</v>
      </c>
      <c r="C558" s="39">
        <f>COUNTIF('Master List'!L:L,$A558)+B558</f>
        <v>0</v>
      </c>
      <c r="D558" s="39">
        <f>COUNTIF('Master List'!S:S,$A558)+C558</f>
        <v>0</v>
      </c>
      <c r="E558" s="39">
        <f>COUNTIF('Master List'!Z:Z,$A558)+D558</f>
        <v>0</v>
      </c>
      <c r="F558" s="39">
        <f>COUNTIF('Master List'!AG:AG,$A558)+E558</f>
        <v>0</v>
      </c>
      <c r="G558" s="39">
        <f>COUNTIF('Master List'!AN:AN,$A558)+F558</f>
        <v>0</v>
      </c>
      <c r="H558" s="39">
        <f>COUNTIF('Master List'!AU:AU,$A558)+G558</f>
        <v>0</v>
      </c>
      <c r="I558" s="39">
        <f>COUNTIF('Master List'!BB:BB,$A558)+H558</f>
        <v>0</v>
      </c>
      <c r="J558" s="4"/>
      <c r="K558" s="4"/>
    </row>
    <row r="559" spans="1:11" x14ac:dyDescent="0.25">
      <c r="A559" s="38">
        <v>41282</v>
      </c>
      <c r="B559" s="39">
        <f>COUNTIF('Master List'!E:E,$A559)</f>
        <v>0</v>
      </c>
      <c r="C559" s="39">
        <f>COUNTIF('Master List'!L:L,$A559)+B559</f>
        <v>0</v>
      </c>
      <c r="D559" s="39">
        <f>COUNTIF('Master List'!S:S,$A559)+C559</f>
        <v>0</v>
      </c>
      <c r="E559" s="39">
        <f>COUNTIF('Master List'!Z:Z,$A559)+D559</f>
        <v>0</v>
      </c>
      <c r="F559" s="39">
        <f>COUNTIF('Master List'!AG:AG,$A559)+E559</f>
        <v>0</v>
      </c>
      <c r="G559" s="39">
        <f>COUNTIF('Master List'!AN:AN,$A559)+F559</f>
        <v>0</v>
      </c>
      <c r="H559" s="39">
        <f>COUNTIF('Master List'!AU:AU,$A559)+G559</f>
        <v>0</v>
      </c>
      <c r="I559" s="39">
        <f>COUNTIF('Master List'!BB:BB,$A559)+H559</f>
        <v>0</v>
      </c>
      <c r="J559" s="4"/>
      <c r="K559" s="4"/>
    </row>
    <row r="560" spans="1:11" x14ac:dyDescent="0.25">
      <c r="A560" s="38">
        <v>41283</v>
      </c>
      <c r="B560" s="39">
        <f>COUNTIF('Master List'!E:E,$A560)</f>
        <v>0</v>
      </c>
      <c r="C560" s="39">
        <f>COUNTIF('Master List'!L:L,$A560)+B560</f>
        <v>0</v>
      </c>
      <c r="D560" s="39">
        <f>COUNTIF('Master List'!S:S,$A560)+C560</f>
        <v>0</v>
      </c>
      <c r="E560" s="39">
        <f>COUNTIF('Master List'!Z:Z,$A560)+D560</f>
        <v>0</v>
      </c>
      <c r="F560" s="39">
        <f>COUNTIF('Master List'!AG:AG,$A560)+E560</f>
        <v>0</v>
      </c>
      <c r="G560" s="39">
        <f>COUNTIF('Master List'!AN:AN,$A560)+F560</f>
        <v>0</v>
      </c>
      <c r="H560" s="39">
        <f>COUNTIF('Master List'!AU:AU,$A560)+G560</f>
        <v>0</v>
      </c>
      <c r="I560" s="39">
        <f>COUNTIF('Master List'!BB:BB,$A560)+H560</f>
        <v>0</v>
      </c>
      <c r="J560" s="4"/>
      <c r="K560" s="4"/>
    </row>
    <row r="561" spans="1:11" x14ac:dyDescent="0.25">
      <c r="A561" s="38">
        <v>41284</v>
      </c>
      <c r="B561" s="39">
        <f>COUNTIF('Master List'!E:E,$A561)</f>
        <v>0</v>
      </c>
      <c r="C561" s="39">
        <f>COUNTIF('Master List'!L:L,$A561)+B561</f>
        <v>0</v>
      </c>
      <c r="D561" s="39">
        <f>COUNTIF('Master List'!S:S,$A561)+C561</f>
        <v>0</v>
      </c>
      <c r="E561" s="39">
        <f>COUNTIF('Master List'!Z:Z,$A561)+D561</f>
        <v>0</v>
      </c>
      <c r="F561" s="39">
        <f>COUNTIF('Master List'!AG:AG,$A561)+E561</f>
        <v>0</v>
      </c>
      <c r="G561" s="39">
        <f>COUNTIF('Master List'!AN:AN,$A561)+F561</f>
        <v>0</v>
      </c>
      <c r="H561" s="39">
        <f>COUNTIF('Master List'!AU:AU,$A561)+G561</f>
        <v>0</v>
      </c>
      <c r="I561" s="39">
        <f>COUNTIF('Master List'!BB:BB,$A561)+H561</f>
        <v>0</v>
      </c>
      <c r="J561" s="4"/>
      <c r="K561" s="4"/>
    </row>
    <row r="562" spans="1:11" x14ac:dyDescent="0.25">
      <c r="A562" s="38">
        <v>41285</v>
      </c>
      <c r="B562" s="39">
        <f>COUNTIF('Master List'!E:E,$A562)</f>
        <v>0</v>
      </c>
      <c r="C562" s="39">
        <f>COUNTIF('Master List'!L:L,$A562)+B562</f>
        <v>0</v>
      </c>
      <c r="D562" s="39">
        <f>COUNTIF('Master List'!S:S,$A562)+C562</f>
        <v>0</v>
      </c>
      <c r="E562" s="39">
        <f>COUNTIF('Master List'!Z:Z,$A562)+D562</f>
        <v>0</v>
      </c>
      <c r="F562" s="39">
        <f>COUNTIF('Master List'!AG:AG,$A562)+E562</f>
        <v>0</v>
      </c>
      <c r="G562" s="39">
        <f>COUNTIF('Master List'!AN:AN,$A562)+F562</f>
        <v>0</v>
      </c>
      <c r="H562" s="39">
        <f>COUNTIF('Master List'!AU:AU,$A562)+G562</f>
        <v>0</v>
      </c>
      <c r="I562" s="39">
        <f>COUNTIF('Master List'!BB:BB,$A562)+H562</f>
        <v>0</v>
      </c>
      <c r="J562" s="4"/>
      <c r="K562" s="4"/>
    </row>
    <row r="563" spans="1:11" x14ac:dyDescent="0.25">
      <c r="A563" s="38">
        <v>41286</v>
      </c>
      <c r="B563" s="39">
        <f>COUNTIF('Master List'!E:E,$A563)</f>
        <v>0</v>
      </c>
      <c r="C563" s="39">
        <f>COUNTIF('Master List'!L:L,$A563)+B563</f>
        <v>0</v>
      </c>
      <c r="D563" s="39">
        <f>COUNTIF('Master List'!S:S,$A563)+C563</f>
        <v>0</v>
      </c>
      <c r="E563" s="39">
        <f>COUNTIF('Master List'!Z:Z,$A563)+D563</f>
        <v>0</v>
      </c>
      <c r="F563" s="39">
        <f>COUNTIF('Master List'!AG:AG,$A563)+E563</f>
        <v>0</v>
      </c>
      <c r="G563" s="39">
        <f>COUNTIF('Master List'!AN:AN,$A563)+F563</f>
        <v>0</v>
      </c>
      <c r="H563" s="39">
        <f>COUNTIF('Master List'!AU:AU,$A563)+G563</f>
        <v>0</v>
      </c>
      <c r="I563" s="39">
        <f>COUNTIF('Master List'!BB:BB,$A563)+H563</f>
        <v>0</v>
      </c>
      <c r="J563" s="4"/>
      <c r="K563" s="4"/>
    </row>
    <row r="564" spans="1:11" x14ac:dyDescent="0.25">
      <c r="A564" s="38">
        <v>41287</v>
      </c>
      <c r="B564" s="39">
        <f>COUNTIF('Master List'!E:E,$A564)</f>
        <v>0</v>
      </c>
      <c r="C564" s="39">
        <f>COUNTIF('Master List'!L:L,$A564)+B564</f>
        <v>0</v>
      </c>
      <c r="D564" s="39">
        <f>COUNTIF('Master List'!S:S,$A564)+C564</f>
        <v>0</v>
      </c>
      <c r="E564" s="39">
        <f>COUNTIF('Master List'!Z:Z,$A564)+D564</f>
        <v>0</v>
      </c>
      <c r="F564" s="39">
        <f>COUNTIF('Master List'!AG:AG,$A564)+E564</f>
        <v>0</v>
      </c>
      <c r="G564" s="39">
        <f>COUNTIF('Master List'!AN:AN,$A564)+F564</f>
        <v>0</v>
      </c>
      <c r="H564" s="39">
        <f>COUNTIF('Master List'!AU:AU,$A564)+G564</f>
        <v>0</v>
      </c>
      <c r="I564" s="39">
        <f>COUNTIF('Master List'!BB:BB,$A564)+H564</f>
        <v>0</v>
      </c>
      <c r="J564" s="4"/>
      <c r="K564" s="4"/>
    </row>
    <row r="565" spans="1:11" x14ac:dyDescent="0.25">
      <c r="A565" s="38">
        <v>41288</v>
      </c>
      <c r="B565" s="39">
        <f>COUNTIF('Master List'!E:E,$A565)</f>
        <v>0</v>
      </c>
      <c r="C565" s="39">
        <f>COUNTIF('Master List'!L:L,$A565)+B565</f>
        <v>0</v>
      </c>
      <c r="D565" s="39">
        <f>COUNTIF('Master List'!S:S,$A565)+C565</f>
        <v>0</v>
      </c>
      <c r="E565" s="39">
        <f>COUNTIF('Master List'!Z:Z,$A565)+D565</f>
        <v>0</v>
      </c>
      <c r="F565" s="39">
        <f>COUNTIF('Master List'!AG:AG,$A565)+E565</f>
        <v>0</v>
      </c>
      <c r="G565" s="39">
        <f>COUNTIF('Master List'!AN:AN,$A565)+F565</f>
        <v>0</v>
      </c>
      <c r="H565" s="39">
        <f>COUNTIF('Master List'!AU:AU,$A565)+G565</f>
        <v>0</v>
      </c>
      <c r="I565" s="39">
        <f>COUNTIF('Master List'!BB:BB,$A565)+H565</f>
        <v>0</v>
      </c>
      <c r="J565" s="4"/>
      <c r="K565" s="4"/>
    </row>
    <row r="566" spans="1:11" x14ac:dyDescent="0.25">
      <c r="A566" s="38">
        <v>41289</v>
      </c>
      <c r="B566" s="39">
        <f>COUNTIF('Master List'!E:E,$A566)</f>
        <v>0</v>
      </c>
      <c r="C566" s="39">
        <f>COUNTIF('Master List'!L:L,$A566)+B566</f>
        <v>0</v>
      </c>
      <c r="D566" s="39">
        <f>COUNTIF('Master List'!S:S,$A566)+C566</f>
        <v>0</v>
      </c>
      <c r="E566" s="39">
        <f>COUNTIF('Master List'!Z:Z,$A566)+D566</f>
        <v>0</v>
      </c>
      <c r="F566" s="39">
        <f>COUNTIF('Master List'!AG:AG,$A566)+E566</f>
        <v>0</v>
      </c>
      <c r="G566" s="39">
        <f>COUNTIF('Master List'!AN:AN,$A566)+F566</f>
        <v>0</v>
      </c>
      <c r="H566" s="39">
        <f>COUNTIF('Master List'!AU:AU,$A566)+G566</f>
        <v>0</v>
      </c>
      <c r="I566" s="39">
        <f>COUNTIF('Master List'!BB:BB,$A566)+H566</f>
        <v>0</v>
      </c>
      <c r="J566" s="4"/>
      <c r="K566" s="4"/>
    </row>
    <row r="567" spans="1:11" x14ac:dyDescent="0.25">
      <c r="A567" s="38">
        <v>41290</v>
      </c>
      <c r="B567" s="39">
        <f>COUNTIF('Master List'!E:E,$A567)</f>
        <v>0</v>
      </c>
      <c r="C567" s="39">
        <f>COUNTIF('Master List'!L:L,$A567)+B567</f>
        <v>0</v>
      </c>
      <c r="D567" s="39">
        <f>COUNTIF('Master List'!S:S,$A567)+C567</f>
        <v>0</v>
      </c>
      <c r="E567" s="39">
        <f>COUNTIF('Master List'!Z:Z,$A567)+D567</f>
        <v>0</v>
      </c>
      <c r="F567" s="39">
        <f>COUNTIF('Master List'!AG:AG,$A567)+E567</f>
        <v>0</v>
      </c>
      <c r="G567" s="39">
        <f>COUNTIF('Master List'!AN:AN,$A567)+F567</f>
        <v>0</v>
      </c>
      <c r="H567" s="39">
        <f>COUNTIF('Master List'!AU:AU,$A567)+G567</f>
        <v>0</v>
      </c>
      <c r="I567" s="39">
        <f>COUNTIF('Master List'!BB:BB,$A567)+H567</f>
        <v>0</v>
      </c>
      <c r="J567" s="4"/>
      <c r="K567" s="4"/>
    </row>
    <row r="568" spans="1:11" x14ac:dyDescent="0.25">
      <c r="A568" s="38">
        <v>41291</v>
      </c>
      <c r="B568" s="39">
        <f>COUNTIF('Master List'!E:E,$A568)</f>
        <v>0</v>
      </c>
      <c r="C568" s="39">
        <f>COUNTIF('Master List'!L:L,$A568)+B568</f>
        <v>0</v>
      </c>
      <c r="D568" s="39">
        <f>COUNTIF('Master List'!S:S,$A568)+C568</f>
        <v>0</v>
      </c>
      <c r="E568" s="39">
        <f>COUNTIF('Master List'!Z:Z,$A568)+D568</f>
        <v>0</v>
      </c>
      <c r="F568" s="39">
        <f>COUNTIF('Master List'!AG:AG,$A568)+E568</f>
        <v>0</v>
      </c>
      <c r="G568" s="39">
        <f>COUNTIF('Master List'!AN:AN,$A568)+F568</f>
        <v>0</v>
      </c>
      <c r="H568" s="39">
        <f>COUNTIF('Master List'!AU:AU,$A568)+G568</f>
        <v>0</v>
      </c>
      <c r="I568" s="39">
        <f>COUNTIF('Master List'!BB:BB,$A568)+H568</f>
        <v>0</v>
      </c>
      <c r="J568" s="4"/>
      <c r="K568" s="4"/>
    </row>
    <row r="569" spans="1:11" x14ac:dyDescent="0.25">
      <c r="A569" s="38">
        <v>41292</v>
      </c>
      <c r="B569" s="39">
        <f>COUNTIF('Master List'!E:E,$A569)</f>
        <v>0</v>
      </c>
      <c r="C569" s="39">
        <f>COUNTIF('Master List'!L:L,$A569)+B569</f>
        <v>0</v>
      </c>
      <c r="D569" s="39">
        <f>COUNTIF('Master List'!S:S,$A569)+C569</f>
        <v>0</v>
      </c>
      <c r="E569" s="39">
        <f>COUNTIF('Master List'!Z:Z,$A569)+D569</f>
        <v>0</v>
      </c>
      <c r="F569" s="39">
        <f>COUNTIF('Master List'!AG:AG,$A569)+E569</f>
        <v>0</v>
      </c>
      <c r="G569" s="39">
        <f>COUNTIF('Master List'!AN:AN,$A569)+F569</f>
        <v>0</v>
      </c>
      <c r="H569" s="39">
        <f>COUNTIF('Master List'!AU:AU,$A569)+G569</f>
        <v>0</v>
      </c>
      <c r="I569" s="39">
        <f>COUNTIF('Master List'!BB:BB,$A569)+H569</f>
        <v>0</v>
      </c>
      <c r="J569" s="4"/>
      <c r="K569" s="4"/>
    </row>
    <row r="570" spans="1:11" x14ac:dyDescent="0.25">
      <c r="A570" s="38">
        <v>41293</v>
      </c>
      <c r="B570" s="39">
        <f>COUNTIF('Master List'!E:E,$A570)</f>
        <v>0</v>
      </c>
      <c r="C570" s="39">
        <f>COUNTIF('Master List'!L:L,$A570)+B570</f>
        <v>0</v>
      </c>
      <c r="D570" s="39">
        <f>COUNTIF('Master List'!S:S,$A570)+C570</f>
        <v>0</v>
      </c>
      <c r="E570" s="39">
        <f>COUNTIF('Master List'!Z:Z,$A570)+D570</f>
        <v>0</v>
      </c>
      <c r="F570" s="39">
        <f>COUNTIF('Master List'!AG:AG,$A570)+E570</f>
        <v>0</v>
      </c>
      <c r="G570" s="39">
        <f>COUNTIF('Master List'!AN:AN,$A570)+F570</f>
        <v>0</v>
      </c>
      <c r="H570" s="39">
        <f>COUNTIF('Master List'!AU:AU,$A570)+G570</f>
        <v>0</v>
      </c>
      <c r="I570" s="39">
        <f>COUNTIF('Master List'!BB:BB,$A570)+H570</f>
        <v>0</v>
      </c>
      <c r="J570" s="4"/>
      <c r="K570" s="4"/>
    </row>
    <row r="571" spans="1:11" x14ac:dyDescent="0.25">
      <c r="A571" s="38">
        <v>41294</v>
      </c>
      <c r="B571" s="39">
        <f>COUNTIF('Master List'!E:E,$A571)</f>
        <v>0</v>
      </c>
      <c r="C571" s="39">
        <f>COUNTIF('Master List'!L:L,$A571)+B571</f>
        <v>0</v>
      </c>
      <c r="D571" s="39">
        <f>COUNTIF('Master List'!S:S,$A571)+C571</f>
        <v>0</v>
      </c>
      <c r="E571" s="39">
        <f>COUNTIF('Master List'!Z:Z,$A571)+D571</f>
        <v>0</v>
      </c>
      <c r="F571" s="39">
        <f>COUNTIF('Master List'!AG:AG,$A571)+E571</f>
        <v>0</v>
      </c>
      <c r="G571" s="39">
        <f>COUNTIF('Master List'!AN:AN,$A571)+F571</f>
        <v>0</v>
      </c>
      <c r="H571" s="39">
        <f>COUNTIF('Master List'!AU:AU,$A571)+G571</f>
        <v>0</v>
      </c>
      <c r="I571" s="39">
        <f>COUNTIF('Master List'!BB:BB,$A571)+H571</f>
        <v>0</v>
      </c>
      <c r="J571" s="4"/>
      <c r="K571" s="4"/>
    </row>
    <row r="572" spans="1:11" x14ac:dyDescent="0.25">
      <c r="A572" s="38">
        <v>41295</v>
      </c>
      <c r="B572" s="39">
        <f>COUNTIF('Master List'!E:E,$A572)</f>
        <v>0</v>
      </c>
      <c r="C572" s="39">
        <f>COUNTIF('Master List'!L:L,$A572)+B572</f>
        <v>0</v>
      </c>
      <c r="D572" s="39">
        <f>COUNTIF('Master List'!S:S,$A572)+C572</f>
        <v>0</v>
      </c>
      <c r="E572" s="39">
        <f>COUNTIF('Master List'!Z:Z,$A572)+D572</f>
        <v>0</v>
      </c>
      <c r="F572" s="39">
        <f>COUNTIF('Master List'!AG:AG,$A572)+E572</f>
        <v>0</v>
      </c>
      <c r="G572" s="39">
        <f>COUNTIF('Master List'!AN:AN,$A572)+F572</f>
        <v>0</v>
      </c>
      <c r="H572" s="39">
        <f>COUNTIF('Master List'!AU:AU,$A572)+G572</f>
        <v>0</v>
      </c>
      <c r="I572" s="39">
        <f>COUNTIF('Master List'!BB:BB,$A572)+H572</f>
        <v>0</v>
      </c>
      <c r="J572" s="4"/>
      <c r="K572" s="4"/>
    </row>
    <row r="573" spans="1:11" x14ac:dyDescent="0.25">
      <c r="A573" s="38">
        <v>41296</v>
      </c>
      <c r="B573" s="39">
        <f>COUNTIF('Master List'!E:E,$A573)</f>
        <v>0</v>
      </c>
      <c r="C573" s="39">
        <f>COUNTIF('Master List'!L:L,$A573)+B573</f>
        <v>0</v>
      </c>
      <c r="D573" s="39">
        <f>COUNTIF('Master List'!S:S,$A573)+C573</f>
        <v>0</v>
      </c>
      <c r="E573" s="39">
        <f>COUNTIF('Master List'!Z:Z,$A573)+D573</f>
        <v>0</v>
      </c>
      <c r="F573" s="39">
        <f>COUNTIF('Master List'!AG:AG,$A573)+E573</f>
        <v>0</v>
      </c>
      <c r="G573" s="39">
        <f>COUNTIF('Master List'!AN:AN,$A573)+F573</f>
        <v>0</v>
      </c>
      <c r="H573" s="39">
        <f>COUNTIF('Master List'!AU:AU,$A573)+G573</f>
        <v>0</v>
      </c>
      <c r="I573" s="39">
        <f>COUNTIF('Master List'!BB:BB,$A573)+H573</f>
        <v>0</v>
      </c>
      <c r="J573" s="4"/>
      <c r="K573" s="4"/>
    </row>
    <row r="574" spans="1:11" x14ac:dyDescent="0.25">
      <c r="A574" s="38">
        <v>41297</v>
      </c>
      <c r="B574" s="39">
        <f>COUNTIF('Master List'!E:E,$A574)</f>
        <v>0</v>
      </c>
      <c r="C574" s="39">
        <f>COUNTIF('Master List'!L:L,$A574)+B574</f>
        <v>0</v>
      </c>
      <c r="D574" s="39">
        <f>COUNTIF('Master List'!S:S,$A574)+C574</f>
        <v>0</v>
      </c>
      <c r="E574" s="39">
        <f>COUNTIF('Master List'!Z:Z,$A574)+D574</f>
        <v>0</v>
      </c>
      <c r="F574" s="39">
        <f>COUNTIF('Master List'!AG:AG,$A574)+E574</f>
        <v>0</v>
      </c>
      <c r="G574" s="39">
        <f>COUNTIF('Master List'!AN:AN,$A574)+F574</f>
        <v>0</v>
      </c>
      <c r="H574" s="39">
        <f>COUNTIF('Master List'!AU:AU,$A574)+G574</f>
        <v>0</v>
      </c>
      <c r="I574" s="39">
        <f>COUNTIF('Master List'!BB:BB,$A574)+H574</f>
        <v>0</v>
      </c>
      <c r="J574" s="4"/>
      <c r="K574" s="4"/>
    </row>
    <row r="575" spans="1:11" x14ac:dyDescent="0.25">
      <c r="A575" s="38">
        <v>41298</v>
      </c>
      <c r="B575" s="39">
        <f>COUNTIF('Master List'!E:E,$A575)</f>
        <v>0</v>
      </c>
      <c r="C575" s="39">
        <f>COUNTIF('Master List'!L:L,$A575)+B575</f>
        <v>0</v>
      </c>
      <c r="D575" s="39">
        <f>COUNTIF('Master List'!S:S,$A575)+C575</f>
        <v>0</v>
      </c>
      <c r="E575" s="39">
        <f>COUNTIF('Master List'!Z:Z,$A575)+D575</f>
        <v>0</v>
      </c>
      <c r="F575" s="39">
        <f>COUNTIF('Master List'!AG:AG,$A575)+E575</f>
        <v>0</v>
      </c>
      <c r="G575" s="39">
        <f>COUNTIF('Master List'!AN:AN,$A575)+F575</f>
        <v>0</v>
      </c>
      <c r="H575" s="39">
        <f>COUNTIF('Master List'!AU:AU,$A575)+G575</f>
        <v>0</v>
      </c>
      <c r="I575" s="39">
        <f>COUNTIF('Master List'!BB:BB,$A575)+H575</f>
        <v>0</v>
      </c>
      <c r="J575" s="4"/>
      <c r="K575" s="4"/>
    </row>
    <row r="576" spans="1:11" x14ac:dyDescent="0.25">
      <c r="A576" s="38">
        <v>41299</v>
      </c>
      <c r="B576" s="39">
        <f>COUNTIF('Master List'!E:E,$A576)</f>
        <v>0</v>
      </c>
      <c r="C576" s="39">
        <f>COUNTIF('Master List'!L:L,$A576)+B576</f>
        <v>0</v>
      </c>
      <c r="D576" s="39">
        <f>COUNTIF('Master List'!S:S,$A576)+C576</f>
        <v>0</v>
      </c>
      <c r="E576" s="39">
        <f>COUNTIF('Master List'!Z:Z,$A576)+D576</f>
        <v>0</v>
      </c>
      <c r="F576" s="39">
        <f>COUNTIF('Master List'!AG:AG,$A576)+E576</f>
        <v>0</v>
      </c>
      <c r="G576" s="39">
        <f>COUNTIF('Master List'!AN:AN,$A576)+F576</f>
        <v>0</v>
      </c>
      <c r="H576" s="39">
        <f>COUNTIF('Master List'!AU:AU,$A576)+G576</f>
        <v>0</v>
      </c>
      <c r="I576" s="39">
        <f>COUNTIF('Master List'!BB:BB,$A576)+H576</f>
        <v>0</v>
      </c>
      <c r="J576" s="4"/>
      <c r="K576" s="4"/>
    </row>
    <row r="577" spans="1:11" x14ac:dyDescent="0.25">
      <c r="A577" s="38">
        <v>41300</v>
      </c>
      <c r="B577" s="39">
        <f>COUNTIF('Master List'!E:E,$A577)</f>
        <v>0</v>
      </c>
      <c r="C577" s="39">
        <f>COUNTIF('Master List'!L:L,$A577)+B577</f>
        <v>0</v>
      </c>
      <c r="D577" s="39">
        <f>COUNTIF('Master List'!S:S,$A577)+C577</f>
        <v>0</v>
      </c>
      <c r="E577" s="39">
        <f>COUNTIF('Master List'!Z:Z,$A577)+D577</f>
        <v>0</v>
      </c>
      <c r="F577" s="39">
        <f>COUNTIF('Master List'!AG:AG,$A577)+E577</f>
        <v>0</v>
      </c>
      <c r="G577" s="39">
        <f>COUNTIF('Master List'!AN:AN,$A577)+F577</f>
        <v>0</v>
      </c>
      <c r="H577" s="39">
        <f>COUNTIF('Master List'!AU:AU,$A577)+G577</f>
        <v>0</v>
      </c>
      <c r="I577" s="39">
        <f>COUNTIF('Master List'!BB:BB,$A577)+H577</f>
        <v>0</v>
      </c>
      <c r="J577" s="4"/>
      <c r="K577" s="4"/>
    </row>
    <row r="578" spans="1:11" x14ac:dyDescent="0.25">
      <c r="A578" s="38">
        <v>41301</v>
      </c>
      <c r="B578" s="39">
        <f>COUNTIF('Master List'!E:E,$A578)</f>
        <v>0</v>
      </c>
      <c r="C578" s="39">
        <f>COUNTIF('Master List'!L:L,$A578)+B578</f>
        <v>0</v>
      </c>
      <c r="D578" s="39">
        <f>COUNTIF('Master List'!S:S,$A578)+C578</f>
        <v>0</v>
      </c>
      <c r="E578" s="39">
        <f>COUNTIF('Master List'!Z:Z,$A578)+D578</f>
        <v>0</v>
      </c>
      <c r="F578" s="39">
        <f>COUNTIF('Master List'!AG:AG,$A578)+E578</f>
        <v>0</v>
      </c>
      <c r="G578" s="39">
        <f>COUNTIF('Master List'!AN:AN,$A578)+F578</f>
        <v>0</v>
      </c>
      <c r="H578" s="39">
        <f>COUNTIF('Master List'!AU:AU,$A578)+G578</f>
        <v>0</v>
      </c>
      <c r="I578" s="39">
        <f>COUNTIF('Master List'!BB:BB,$A578)+H578</f>
        <v>0</v>
      </c>
      <c r="J578" s="4"/>
      <c r="K578" s="4"/>
    </row>
    <row r="579" spans="1:11" x14ac:dyDescent="0.25">
      <c r="A579" s="38">
        <v>41302</v>
      </c>
      <c r="B579" s="39">
        <f>COUNTIF('Master List'!E:E,$A579)</f>
        <v>0</v>
      </c>
      <c r="C579" s="39">
        <f>COUNTIF('Master List'!L:L,$A579)+B579</f>
        <v>0</v>
      </c>
      <c r="D579" s="39">
        <f>COUNTIF('Master List'!S:S,$A579)+C579</f>
        <v>0</v>
      </c>
      <c r="E579" s="39">
        <f>COUNTIF('Master List'!Z:Z,$A579)+D579</f>
        <v>0</v>
      </c>
      <c r="F579" s="39">
        <f>COUNTIF('Master List'!AG:AG,$A579)+E579</f>
        <v>0</v>
      </c>
      <c r="G579" s="39">
        <f>COUNTIF('Master List'!AN:AN,$A579)+F579</f>
        <v>0</v>
      </c>
      <c r="H579" s="39">
        <f>COUNTIF('Master List'!AU:AU,$A579)+G579</f>
        <v>0</v>
      </c>
      <c r="I579" s="39">
        <f>COUNTIF('Master List'!BB:BB,$A579)+H579</f>
        <v>0</v>
      </c>
      <c r="J579" s="4"/>
      <c r="K579" s="4"/>
    </row>
    <row r="580" spans="1:11" x14ac:dyDescent="0.25">
      <c r="A580" s="38">
        <v>41303</v>
      </c>
      <c r="B580" s="39">
        <f>COUNTIF('Master List'!E:E,$A580)</f>
        <v>0</v>
      </c>
      <c r="C580" s="39">
        <f>COUNTIF('Master List'!L:L,$A580)+B580</f>
        <v>0</v>
      </c>
      <c r="D580" s="39">
        <f>COUNTIF('Master List'!S:S,$A580)+C580</f>
        <v>0</v>
      </c>
      <c r="E580" s="39">
        <f>COUNTIF('Master List'!Z:Z,$A580)+D580</f>
        <v>0</v>
      </c>
      <c r="F580" s="39">
        <f>COUNTIF('Master List'!AG:AG,$A580)+E580</f>
        <v>0</v>
      </c>
      <c r="G580" s="39">
        <f>COUNTIF('Master List'!AN:AN,$A580)+F580</f>
        <v>0</v>
      </c>
      <c r="H580" s="39">
        <f>COUNTIF('Master List'!AU:AU,$A580)+G580</f>
        <v>0</v>
      </c>
      <c r="I580" s="39">
        <f>COUNTIF('Master List'!BB:BB,$A580)+H580</f>
        <v>0</v>
      </c>
      <c r="J580" s="4"/>
      <c r="K580" s="4"/>
    </row>
    <row r="581" spans="1:11" x14ac:dyDescent="0.25">
      <c r="A581" s="38">
        <v>41304</v>
      </c>
      <c r="B581" s="39">
        <f>COUNTIF('Master List'!E:E,$A581)</f>
        <v>0</v>
      </c>
      <c r="C581" s="39">
        <f>COUNTIF('Master List'!L:L,$A581)+B581</f>
        <v>0</v>
      </c>
      <c r="D581" s="39">
        <f>COUNTIF('Master List'!S:S,$A581)+C581</f>
        <v>0</v>
      </c>
      <c r="E581" s="39">
        <f>COUNTIF('Master List'!Z:Z,$A581)+D581</f>
        <v>0</v>
      </c>
      <c r="F581" s="39">
        <f>COUNTIF('Master List'!AG:AG,$A581)+E581</f>
        <v>0</v>
      </c>
      <c r="G581" s="39">
        <f>COUNTIF('Master List'!AN:AN,$A581)+F581</f>
        <v>0</v>
      </c>
      <c r="H581" s="39">
        <f>COUNTIF('Master List'!AU:AU,$A581)+G581</f>
        <v>0</v>
      </c>
      <c r="I581" s="39">
        <f>COUNTIF('Master List'!BB:BB,$A581)+H581</f>
        <v>0</v>
      </c>
      <c r="J581" s="4"/>
      <c r="K581" s="4"/>
    </row>
    <row r="582" spans="1:11" x14ac:dyDescent="0.25">
      <c r="A582" s="38">
        <v>41305</v>
      </c>
      <c r="B582" s="39">
        <f>COUNTIF('Master List'!E:E,$A582)</f>
        <v>0</v>
      </c>
      <c r="C582" s="39">
        <f>COUNTIF('Master List'!L:L,$A582)+B582</f>
        <v>0</v>
      </c>
      <c r="D582" s="39">
        <f>COUNTIF('Master List'!S:S,$A582)+C582</f>
        <v>0</v>
      </c>
      <c r="E582" s="39">
        <f>COUNTIF('Master List'!Z:Z,$A582)+D582</f>
        <v>0</v>
      </c>
      <c r="F582" s="39">
        <f>COUNTIF('Master List'!AG:AG,$A582)+E582</f>
        <v>0</v>
      </c>
      <c r="G582" s="39">
        <f>COUNTIF('Master List'!AN:AN,$A582)+F582</f>
        <v>0</v>
      </c>
      <c r="H582" s="39">
        <f>COUNTIF('Master List'!AU:AU,$A582)+G582</f>
        <v>0</v>
      </c>
      <c r="I582" s="39">
        <f>COUNTIF('Master List'!BB:BB,$A582)+H582</f>
        <v>0</v>
      </c>
      <c r="J582" s="4"/>
      <c r="K582" s="4"/>
    </row>
    <row r="583" spans="1:11" x14ac:dyDescent="0.25">
      <c r="A583" s="38">
        <v>41306</v>
      </c>
      <c r="B583" s="39">
        <f>COUNTIF('Master List'!E:E,$A583)</f>
        <v>0</v>
      </c>
      <c r="C583" s="39">
        <f>COUNTIF('Master List'!L:L,$A583)+B583</f>
        <v>0</v>
      </c>
      <c r="D583" s="39">
        <f>COUNTIF('Master List'!S:S,$A583)+C583</f>
        <v>0</v>
      </c>
      <c r="E583" s="39">
        <f>COUNTIF('Master List'!Z:Z,$A583)+D583</f>
        <v>0</v>
      </c>
      <c r="F583" s="39">
        <f>COUNTIF('Master List'!AG:AG,$A583)+E583</f>
        <v>0</v>
      </c>
      <c r="G583" s="39">
        <f>COUNTIF('Master List'!AN:AN,$A583)+F583</f>
        <v>0</v>
      </c>
      <c r="H583" s="39">
        <f>COUNTIF('Master List'!AU:AU,$A583)+G583</f>
        <v>0</v>
      </c>
      <c r="I583" s="39">
        <f>COUNTIF('Master List'!BB:BB,$A583)+H583</f>
        <v>0</v>
      </c>
      <c r="J583" s="4"/>
      <c r="K583" s="4"/>
    </row>
    <row r="584" spans="1:11" x14ac:dyDescent="0.25">
      <c r="A584" s="38">
        <v>41307</v>
      </c>
      <c r="B584" s="39">
        <f>COUNTIF('Master List'!E:E,$A584)</f>
        <v>0</v>
      </c>
      <c r="C584" s="39">
        <f>COUNTIF('Master List'!L:L,$A584)+B584</f>
        <v>0</v>
      </c>
      <c r="D584" s="39">
        <f>COUNTIF('Master List'!S:S,$A584)+C584</f>
        <v>0</v>
      </c>
      <c r="E584" s="39">
        <f>COUNTIF('Master List'!Z:Z,$A584)+D584</f>
        <v>0</v>
      </c>
      <c r="F584" s="39">
        <f>COUNTIF('Master List'!AG:AG,$A584)+E584</f>
        <v>0</v>
      </c>
      <c r="G584" s="39">
        <f>COUNTIF('Master List'!AN:AN,$A584)+F584</f>
        <v>0</v>
      </c>
      <c r="H584" s="39">
        <f>COUNTIF('Master List'!AU:AU,$A584)+G584</f>
        <v>0</v>
      </c>
      <c r="I584" s="39">
        <f>COUNTIF('Master List'!BB:BB,$A584)+H584</f>
        <v>0</v>
      </c>
      <c r="J584" s="4"/>
      <c r="K584" s="4"/>
    </row>
    <row r="585" spans="1:11" x14ac:dyDescent="0.25">
      <c r="A585" s="38">
        <v>41308</v>
      </c>
      <c r="B585" s="39">
        <f>COUNTIF('Master List'!E:E,$A585)</f>
        <v>0</v>
      </c>
      <c r="C585" s="39">
        <f>COUNTIF('Master List'!L:L,$A585)+B585</f>
        <v>0</v>
      </c>
      <c r="D585" s="39">
        <f>COUNTIF('Master List'!S:S,$A585)+C585</f>
        <v>0</v>
      </c>
      <c r="E585" s="39">
        <f>COUNTIF('Master List'!Z:Z,$A585)+D585</f>
        <v>0</v>
      </c>
      <c r="F585" s="39">
        <f>COUNTIF('Master List'!AG:AG,$A585)+E585</f>
        <v>0</v>
      </c>
      <c r="G585" s="39">
        <f>COUNTIF('Master List'!AN:AN,$A585)+F585</f>
        <v>0</v>
      </c>
      <c r="H585" s="39">
        <f>COUNTIF('Master List'!AU:AU,$A585)+G585</f>
        <v>0</v>
      </c>
      <c r="I585" s="39">
        <f>COUNTIF('Master List'!BB:BB,$A585)+H585</f>
        <v>0</v>
      </c>
      <c r="J585" s="4"/>
      <c r="K585" s="4"/>
    </row>
    <row r="586" spans="1:11" x14ac:dyDescent="0.25">
      <c r="A586" s="38">
        <v>41309</v>
      </c>
      <c r="B586" s="39">
        <f>COUNTIF('Master List'!E:E,$A586)</f>
        <v>0</v>
      </c>
      <c r="C586" s="39">
        <f>COUNTIF('Master List'!L:L,$A586)+B586</f>
        <v>0</v>
      </c>
      <c r="D586" s="39">
        <f>COUNTIF('Master List'!S:S,$A586)+C586</f>
        <v>0</v>
      </c>
      <c r="E586" s="39">
        <f>COUNTIF('Master List'!Z:Z,$A586)+D586</f>
        <v>0</v>
      </c>
      <c r="F586" s="39">
        <f>COUNTIF('Master List'!AG:AG,$A586)+E586</f>
        <v>0</v>
      </c>
      <c r="G586" s="39">
        <f>COUNTIF('Master List'!AN:AN,$A586)+F586</f>
        <v>0</v>
      </c>
      <c r="H586" s="39">
        <f>COUNTIF('Master List'!AU:AU,$A586)+G586</f>
        <v>0</v>
      </c>
      <c r="I586" s="39">
        <f>COUNTIF('Master List'!BB:BB,$A586)+H586</f>
        <v>0</v>
      </c>
      <c r="J586" s="4"/>
      <c r="K586" s="4"/>
    </row>
    <row r="587" spans="1:11" x14ac:dyDescent="0.25">
      <c r="A587" s="38">
        <v>41310</v>
      </c>
      <c r="B587" s="39">
        <f>COUNTIF('Master List'!E:E,$A587)</f>
        <v>0</v>
      </c>
      <c r="C587" s="39">
        <f>COUNTIF('Master List'!L:L,$A587)+B587</f>
        <v>0</v>
      </c>
      <c r="D587" s="39">
        <f>COUNTIF('Master List'!S:S,$A587)+C587</f>
        <v>0</v>
      </c>
      <c r="E587" s="39">
        <f>COUNTIF('Master List'!Z:Z,$A587)+D587</f>
        <v>0</v>
      </c>
      <c r="F587" s="39">
        <f>COUNTIF('Master List'!AG:AG,$A587)+E587</f>
        <v>0</v>
      </c>
      <c r="G587" s="39">
        <f>COUNTIF('Master List'!AN:AN,$A587)+F587</f>
        <v>0</v>
      </c>
      <c r="H587" s="39">
        <f>COUNTIF('Master List'!AU:AU,$A587)+G587</f>
        <v>0</v>
      </c>
      <c r="I587" s="39">
        <f>COUNTIF('Master List'!BB:BB,$A587)+H587</f>
        <v>0</v>
      </c>
      <c r="J587" s="4"/>
      <c r="K587" s="4"/>
    </row>
    <row r="588" spans="1:11" x14ac:dyDescent="0.25">
      <c r="A588" s="38">
        <v>41311</v>
      </c>
      <c r="B588" s="39">
        <f>COUNTIF('Master List'!E:E,$A588)</f>
        <v>0</v>
      </c>
      <c r="C588" s="39">
        <f>COUNTIF('Master List'!L:L,$A588)+B588</f>
        <v>0</v>
      </c>
      <c r="D588" s="39">
        <f>COUNTIF('Master List'!S:S,$A588)+C588</f>
        <v>0</v>
      </c>
      <c r="E588" s="39">
        <f>COUNTIF('Master List'!Z:Z,$A588)+D588</f>
        <v>0</v>
      </c>
      <c r="F588" s="39">
        <f>COUNTIF('Master List'!AG:AG,$A588)+E588</f>
        <v>0</v>
      </c>
      <c r="G588" s="39">
        <f>COUNTIF('Master List'!AN:AN,$A588)+F588</f>
        <v>0</v>
      </c>
      <c r="H588" s="39">
        <f>COUNTIF('Master List'!AU:AU,$A588)+G588</f>
        <v>0</v>
      </c>
      <c r="I588" s="39">
        <f>COUNTIF('Master List'!BB:BB,$A588)+H588</f>
        <v>0</v>
      </c>
      <c r="J588" s="4"/>
      <c r="K588" s="4"/>
    </row>
    <row r="589" spans="1:11" x14ac:dyDescent="0.25">
      <c r="A589" s="38">
        <v>41312</v>
      </c>
      <c r="B589" s="39">
        <f>COUNTIF('Master List'!E:E,$A589)</f>
        <v>0</v>
      </c>
      <c r="C589" s="39">
        <f>COUNTIF('Master List'!L:L,$A589)+B589</f>
        <v>0</v>
      </c>
      <c r="D589" s="39">
        <f>COUNTIF('Master List'!S:S,$A589)+C589</f>
        <v>0</v>
      </c>
      <c r="E589" s="39">
        <f>COUNTIF('Master List'!Z:Z,$A589)+D589</f>
        <v>0</v>
      </c>
      <c r="F589" s="39">
        <f>COUNTIF('Master List'!AG:AG,$A589)+E589</f>
        <v>0</v>
      </c>
      <c r="G589" s="39">
        <f>COUNTIF('Master List'!AN:AN,$A589)+F589</f>
        <v>0</v>
      </c>
      <c r="H589" s="39">
        <f>COUNTIF('Master List'!AU:AU,$A589)+G589</f>
        <v>0</v>
      </c>
      <c r="I589" s="39">
        <f>COUNTIF('Master List'!BB:BB,$A589)+H589</f>
        <v>0</v>
      </c>
      <c r="J589" s="4"/>
      <c r="K589" s="4"/>
    </row>
    <row r="590" spans="1:11" x14ac:dyDescent="0.25">
      <c r="A590" s="38">
        <v>41313</v>
      </c>
      <c r="B590" s="39">
        <f>COUNTIF('Master List'!E:E,$A590)</f>
        <v>0</v>
      </c>
      <c r="C590" s="39">
        <f>COUNTIF('Master List'!L:L,$A590)+B590</f>
        <v>0</v>
      </c>
      <c r="D590" s="39">
        <f>COUNTIF('Master List'!S:S,$A590)+C590</f>
        <v>0</v>
      </c>
      <c r="E590" s="39">
        <f>COUNTIF('Master List'!Z:Z,$A590)+D590</f>
        <v>0</v>
      </c>
      <c r="F590" s="39">
        <f>COUNTIF('Master List'!AG:AG,$A590)+E590</f>
        <v>0</v>
      </c>
      <c r="G590" s="39">
        <f>COUNTIF('Master List'!AN:AN,$A590)+F590</f>
        <v>0</v>
      </c>
      <c r="H590" s="39">
        <f>COUNTIF('Master List'!AU:AU,$A590)+G590</f>
        <v>0</v>
      </c>
      <c r="I590" s="39">
        <f>COUNTIF('Master List'!BB:BB,$A590)+H590</f>
        <v>0</v>
      </c>
      <c r="J590" s="4"/>
      <c r="K590" s="4"/>
    </row>
    <row r="591" spans="1:11" x14ac:dyDescent="0.25">
      <c r="A591" s="38">
        <v>41314</v>
      </c>
      <c r="B591" s="39">
        <f>COUNTIF('Master List'!E:E,$A591)</f>
        <v>0</v>
      </c>
      <c r="C591" s="39">
        <f>COUNTIF('Master List'!L:L,$A591)+B591</f>
        <v>0</v>
      </c>
      <c r="D591" s="39">
        <f>COUNTIF('Master List'!S:S,$A591)+C591</f>
        <v>0</v>
      </c>
      <c r="E591" s="39">
        <f>COUNTIF('Master List'!Z:Z,$A591)+D591</f>
        <v>0</v>
      </c>
      <c r="F591" s="39">
        <f>COUNTIF('Master List'!AG:AG,$A591)+E591</f>
        <v>0</v>
      </c>
      <c r="G591" s="39">
        <f>COUNTIF('Master List'!AN:AN,$A591)+F591</f>
        <v>0</v>
      </c>
      <c r="H591" s="39">
        <f>COUNTIF('Master List'!AU:AU,$A591)+G591</f>
        <v>0</v>
      </c>
      <c r="I591" s="39">
        <f>COUNTIF('Master List'!BB:BB,$A591)+H591</f>
        <v>0</v>
      </c>
      <c r="J591" s="4"/>
      <c r="K591" s="4"/>
    </row>
    <row r="592" spans="1:11" x14ac:dyDescent="0.25">
      <c r="A592" s="38">
        <v>41315</v>
      </c>
      <c r="B592" s="39">
        <f>COUNTIF('Master List'!E:E,$A592)</f>
        <v>0</v>
      </c>
      <c r="C592" s="39">
        <f>COUNTIF('Master List'!L:L,$A592)+B592</f>
        <v>0</v>
      </c>
      <c r="D592" s="39">
        <f>COUNTIF('Master List'!S:S,$A592)+C592</f>
        <v>0</v>
      </c>
      <c r="E592" s="39">
        <f>COUNTIF('Master List'!Z:Z,$A592)+D592</f>
        <v>0</v>
      </c>
      <c r="F592" s="39">
        <f>COUNTIF('Master List'!AG:AG,$A592)+E592</f>
        <v>0</v>
      </c>
      <c r="G592" s="39">
        <f>COUNTIF('Master List'!AN:AN,$A592)+F592</f>
        <v>0</v>
      </c>
      <c r="H592" s="39">
        <f>COUNTIF('Master List'!AU:AU,$A592)+G592</f>
        <v>0</v>
      </c>
      <c r="I592" s="39">
        <f>COUNTIF('Master List'!BB:BB,$A592)+H592</f>
        <v>0</v>
      </c>
      <c r="J592" s="4"/>
      <c r="K592" s="4"/>
    </row>
    <row r="593" spans="1:11" x14ac:dyDescent="0.25">
      <c r="A593" s="38">
        <v>41316</v>
      </c>
      <c r="B593" s="39">
        <f>COUNTIF('Master List'!E:E,$A593)</f>
        <v>0</v>
      </c>
      <c r="C593" s="39">
        <f>COUNTIF('Master List'!L:L,$A593)+B593</f>
        <v>0</v>
      </c>
      <c r="D593" s="39">
        <f>COUNTIF('Master List'!S:S,$A593)+C593</f>
        <v>0</v>
      </c>
      <c r="E593" s="39">
        <f>COUNTIF('Master List'!Z:Z,$A593)+D593</f>
        <v>0</v>
      </c>
      <c r="F593" s="39">
        <f>COUNTIF('Master List'!AG:AG,$A593)+E593</f>
        <v>0</v>
      </c>
      <c r="G593" s="39">
        <f>COUNTIF('Master List'!AN:AN,$A593)+F593</f>
        <v>0</v>
      </c>
      <c r="H593" s="39">
        <f>COUNTIF('Master List'!AU:AU,$A593)+G593</f>
        <v>0</v>
      </c>
      <c r="I593" s="39">
        <f>COUNTIF('Master List'!BB:BB,$A593)+H593</f>
        <v>0</v>
      </c>
      <c r="J593" s="4"/>
      <c r="K593" s="4"/>
    </row>
    <row r="594" spans="1:11" x14ac:dyDescent="0.25">
      <c r="A594" s="38">
        <v>41317</v>
      </c>
      <c r="B594" s="39">
        <f>COUNTIF('Master List'!E:E,$A594)</f>
        <v>0</v>
      </c>
      <c r="C594" s="39">
        <f>COUNTIF('Master List'!L:L,$A594)+B594</f>
        <v>0</v>
      </c>
      <c r="D594" s="39">
        <f>COUNTIF('Master List'!S:S,$A594)+C594</f>
        <v>0</v>
      </c>
      <c r="E594" s="39">
        <f>COUNTIF('Master List'!Z:Z,$A594)+D594</f>
        <v>0</v>
      </c>
      <c r="F594" s="39">
        <f>COUNTIF('Master List'!AG:AG,$A594)+E594</f>
        <v>0</v>
      </c>
      <c r="G594" s="39">
        <f>COUNTIF('Master List'!AN:AN,$A594)+F594</f>
        <v>0</v>
      </c>
      <c r="H594" s="39">
        <f>COUNTIF('Master List'!AU:AU,$A594)+G594</f>
        <v>0</v>
      </c>
      <c r="I594" s="39">
        <f>COUNTIF('Master List'!BB:BB,$A594)+H594</f>
        <v>0</v>
      </c>
      <c r="J594" s="4"/>
      <c r="K594" s="4"/>
    </row>
    <row r="595" spans="1:11" x14ac:dyDescent="0.25">
      <c r="A595" s="38">
        <v>41318</v>
      </c>
      <c r="B595" s="39">
        <f>COUNTIF('Master List'!E:E,$A595)</f>
        <v>0</v>
      </c>
      <c r="C595" s="39">
        <f>COUNTIF('Master List'!L:L,$A595)+B595</f>
        <v>0</v>
      </c>
      <c r="D595" s="39">
        <f>COUNTIF('Master List'!S:S,$A595)+C595</f>
        <v>0</v>
      </c>
      <c r="E595" s="39">
        <f>COUNTIF('Master List'!Z:Z,$A595)+D595</f>
        <v>0</v>
      </c>
      <c r="F595" s="39">
        <f>COUNTIF('Master List'!AG:AG,$A595)+E595</f>
        <v>0</v>
      </c>
      <c r="G595" s="39">
        <f>COUNTIF('Master List'!AN:AN,$A595)+F595</f>
        <v>0</v>
      </c>
      <c r="H595" s="39">
        <f>COUNTIF('Master List'!AU:AU,$A595)+G595</f>
        <v>0</v>
      </c>
      <c r="I595" s="39">
        <f>COUNTIF('Master List'!BB:BB,$A595)+H595</f>
        <v>0</v>
      </c>
      <c r="J595" s="4"/>
      <c r="K595" s="4"/>
    </row>
    <row r="596" spans="1:11" x14ac:dyDescent="0.25">
      <c r="A596" s="38">
        <v>41319</v>
      </c>
      <c r="B596" s="39">
        <f>COUNTIF('Master List'!E:E,$A596)</f>
        <v>0</v>
      </c>
      <c r="C596" s="39">
        <f>COUNTIF('Master List'!L:L,$A596)+B596</f>
        <v>0</v>
      </c>
      <c r="D596" s="39">
        <f>COUNTIF('Master List'!S:S,$A596)+C596</f>
        <v>0</v>
      </c>
      <c r="E596" s="39">
        <f>COUNTIF('Master List'!Z:Z,$A596)+D596</f>
        <v>0</v>
      </c>
      <c r="F596" s="39">
        <f>COUNTIF('Master List'!AG:AG,$A596)+E596</f>
        <v>0</v>
      </c>
      <c r="G596" s="39">
        <f>COUNTIF('Master List'!AN:AN,$A596)+F596</f>
        <v>0</v>
      </c>
      <c r="H596" s="39">
        <f>COUNTIF('Master List'!AU:AU,$A596)+G596</f>
        <v>0</v>
      </c>
      <c r="I596" s="39">
        <f>COUNTIF('Master List'!BB:BB,$A596)+H596</f>
        <v>0</v>
      </c>
      <c r="J596" s="4"/>
      <c r="K596" s="4"/>
    </row>
    <row r="597" spans="1:11" x14ac:dyDescent="0.25">
      <c r="A597" s="38">
        <v>41320</v>
      </c>
      <c r="B597" s="39">
        <f>COUNTIF('Master List'!E:E,$A597)</f>
        <v>0</v>
      </c>
      <c r="C597" s="39">
        <f>COUNTIF('Master List'!L:L,$A597)+B597</f>
        <v>0</v>
      </c>
      <c r="D597" s="39">
        <f>COUNTIF('Master List'!S:S,$A597)+C597</f>
        <v>0</v>
      </c>
      <c r="E597" s="39">
        <f>COUNTIF('Master List'!Z:Z,$A597)+D597</f>
        <v>0</v>
      </c>
      <c r="F597" s="39">
        <f>COUNTIF('Master List'!AG:AG,$A597)+E597</f>
        <v>0</v>
      </c>
      <c r="G597" s="39">
        <f>COUNTIF('Master List'!AN:AN,$A597)+F597</f>
        <v>0</v>
      </c>
      <c r="H597" s="39">
        <f>COUNTIF('Master List'!AU:AU,$A597)+G597</f>
        <v>0</v>
      </c>
      <c r="I597" s="39">
        <f>COUNTIF('Master List'!BB:BB,$A597)+H597</f>
        <v>0</v>
      </c>
      <c r="J597" s="4"/>
      <c r="K597" s="4"/>
    </row>
    <row r="598" spans="1:11" x14ac:dyDescent="0.25">
      <c r="A598" s="38">
        <v>41321</v>
      </c>
      <c r="B598" s="39">
        <f>COUNTIF('Master List'!E:E,$A598)</f>
        <v>0</v>
      </c>
      <c r="C598" s="39">
        <f>COUNTIF('Master List'!L:L,$A598)+B598</f>
        <v>0</v>
      </c>
      <c r="D598" s="39">
        <f>COUNTIF('Master List'!S:S,$A598)+C598</f>
        <v>0</v>
      </c>
      <c r="E598" s="39">
        <f>COUNTIF('Master List'!Z:Z,$A598)+D598</f>
        <v>0</v>
      </c>
      <c r="F598" s="39">
        <f>COUNTIF('Master List'!AG:AG,$A598)+E598</f>
        <v>0</v>
      </c>
      <c r="G598" s="39">
        <f>COUNTIF('Master List'!AN:AN,$A598)+F598</f>
        <v>0</v>
      </c>
      <c r="H598" s="39">
        <f>COUNTIF('Master List'!AU:AU,$A598)+G598</f>
        <v>0</v>
      </c>
      <c r="I598" s="39">
        <f>COUNTIF('Master List'!BB:BB,$A598)+H598</f>
        <v>0</v>
      </c>
      <c r="J598" s="4"/>
      <c r="K598" s="4"/>
    </row>
    <row r="599" spans="1:11" x14ac:dyDescent="0.25">
      <c r="A599" s="38">
        <v>41322</v>
      </c>
      <c r="B599" s="39">
        <f>COUNTIF('Master List'!E:E,$A599)</f>
        <v>0</v>
      </c>
      <c r="C599" s="39">
        <f>COUNTIF('Master List'!L:L,$A599)+B599</f>
        <v>0</v>
      </c>
      <c r="D599" s="39">
        <f>COUNTIF('Master List'!S:S,$A599)+C599</f>
        <v>0</v>
      </c>
      <c r="E599" s="39">
        <f>COUNTIF('Master List'!Z:Z,$A599)+D599</f>
        <v>0</v>
      </c>
      <c r="F599" s="39">
        <f>COUNTIF('Master List'!AG:AG,$A599)+E599</f>
        <v>0</v>
      </c>
      <c r="G599" s="39">
        <f>COUNTIF('Master List'!AN:AN,$A599)+F599</f>
        <v>0</v>
      </c>
      <c r="H599" s="39">
        <f>COUNTIF('Master List'!AU:AU,$A599)+G599</f>
        <v>0</v>
      </c>
      <c r="I599" s="39">
        <f>COUNTIF('Master List'!BB:BB,$A599)+H599</f>
        <v>0</v>
      </c>
      <c r="J599" s="4"/>
      <c r="K599" s="4"/>
    </row>
    <row r="600" spans="1:11" x14ac:dyDescent="0.25">
      <c r="A600" s="38">
        <v>41323</v>
      </c>
      <c r="B600" s="39">
        <f>COUNTIF('Master List'!E:E,$A600)</f>
        <v>0</v>
      </c>
      <c r="C600" s="39">
        <f>COUNTIF('Master List'!L:L,$A600)+B600</f>
        <v>0</v>
      </c>
      <c r="D600" s="39">
        <f>COUNTIF('Master List'!S:S,$A600)+C600</f>
        <v>0</v>
      </c>
      <c r="E600" s="39">
        <f>COUNTIF('Master List'!Z:Z,$A600)+D600</f>
        <v>0</v>
      </c>
      <c r="F600" s="39">
        <f>COUNTIF('Master List'!AG:AG,$A600)+E600</f>
        <v>0</v>
      </c>
      <c r="G600" s="39">
        <f>COUNTIF('Master List'!AN:AN,$A600)+F600</f>
        <v>0</v>
      </c>
      <c r="H600" s="39">
        <f>COUNTIF('Master List'!AU:AU,$A600)+G600</f>
        <v>0</v>
      </c>
      <c r="I600" s="39">
        <f>COUNTIF('Master List'!BB:BB,$A600)+H600</f>
        <v>0</v>
      </c>
      <c r="J600" s="4"/>
      <c r="K600" s="4"/>
    </row>
    <row r="601" spans="1:11" x14ac:dyDescent="0.25">
      <c r="A601" s="38">
        <v>41324</v>
      </c>
      <c r="B601" s="39">
        <f>COUNTIF('Master List'!E:E,$A601)</f>
        <v>0</v>
      </c>
      <c r="C601" s="39">
        <f>COUNTIF('Master List'!L:L,$A601)+B601</f>
        <v>0</v>
      </c>
      <c r="D601" s="39">
        <f>COUNTIF('Master List'!S:S,$A601)+C601</f>
        <v>0</v>
      </c>
      <c r="E601" s="39">
        <f>COUNTIF('Master List'!Z:Z,$A601)+D601</f>
        <v>0</v>
      </c>
      <c r="F601" s="39">
        <f>COUNTIF('Master List'!AG:AG,$A601)+E601</f>
        <v>0</v>
      </c>
      <c r="G601" s="39">
        <f>COUNTIF('Master List'!AN:AN,$A601)+F601</f>
        <v>0</v>
      </c>
      <c r="H601" s="39">
        <f>COUNTIF('Master List'!AU:AU,$A601)+G601</f>
        <v>0</v>
      </c>
      <c r="I601" s="39">
        <f>COUNTIF('Master List'!BB:BB,$A601)+H601</f>
        <v>0</v>
      </c>
      <c r="J601" s="4"/>
      <c r="K601" s="4"/>
    </row>
    <row r="602" spans="1:11" x14ac:dyDescent="0.25">
      <c r="A602" s="38">
        <v>41325</v>
      </c>
      <c r="B602" s="39">
        <f>COUNTIF('Master List'!E:E,$A602)</f>
        <v>0</v>
      </c>
      <c r="C602" s="39">
        <f>COUNTIF('Master List'!L:L,$A602)+B602</f>
        <v>0</v>
      </c>
      <c r="D602" s="39">
        <f>COUNTIF('Master List'!S:S,$A602)+C602</f>
        <v>0</v>
      </c>
      <c r="E602" s="39">
        <f>COUNTIF('Master List'!Z:Z,$A602)+D602</f>
        <v>0</v>
      </c>
      <c r="F602" s="39">
        <f>COUNTIF('Master List'!AG:AG,$A602)+E602</f>
        <v>0</v>
      </c>
      <c r="G602" s="39">
        <f>COUNTIF('Master List'!AN:AN,$A602)+F602</f>
        <v>0</v>
      </c>
      <c r="H602" s="39">
        <f>COUNTIF('Master List'!AU:AU,$A602)+G602</f>
        <v>0</v>
      </c>
      <c r="I602" s="39">
        <f>COUNTIF('Master List'!BB:BB,$A602)+H602</f>
        <v>0</v>
      </c>
      <c r="J602" s="4"/>
      <c r="K602" s="4"/>
    </row>
    <row r="603" spans="1:11" x14ac:dyDescent="0.25">
      <c r="A603" s="38">
        <v>41326</v>
      </c>
      <c r="B603" s="39">
        <f>COUNTIF('Master List'!E:E,$A603)</f>
        <v>0</v>
      </c>
      <c r="C603" s="39">
        <f>COUNTIF('Master List'!L:L,$A603)+B603</f>
        <v>0</v>
      </c>
      <c r="D603" s="39">
        <f>COUNTIF('Master List'!S:S,$A603)+C603</f>
        <v>0</v>
      </c>
      <c r="E603" s="39">
        <f>COUNTIF('Master List'!Z:Z,$A603)+D603</f>
        <v>0</v>
      </c>
      <c r="F603" s="39">
        <f>COUNTIF('Master List'!AG:AG,$A603)+E603</f>
        <v>0</v>
      </c>
      <c r="G603" s="39">
        <f>COUNTIF('Master List'!AN:AN,$A603)+F603</f>
        <v>0</v>
      </c>
      <c r="H603" s="39">
        <f>COUNTIF('Master List'!AU:AU,$A603)+G603</f>
        <v>0</v>
      </c>
      <c r="I603" s="39">
        <f>COUNTIF('Master List'!BB:BB,$A603)+H603</f>
        <v>0</v>
      </c>
      <c r="J603" s="4"/>
      <c r="K603" s="4"/>
    </row>
    <row r="604" spans="1:11" x14ac:dyDescent="0.25">
      <c r="A604" s="38">
        <v>41327</v>
      </c>
      <c r="B604" s="39">
        <f>COUNTIF('Master List'!E:E,$A604)</f>
        <v>0</v>
      </c>
      <c r="C604" s="39">
        <f>COUNTIF('Master List'!L:L,$A604)+B604</f>
        <v>0</v>
      </c>
      <c r="D604" s="39">
        <f>COUNTIF('Master List'!S:S,$A604)+C604</f>
        <v>0</v>
      </c>
      <c r="E604" s="39">
        <f>COUNTIF('Master List'!Z:Z,$A604)+D604</f>
        <v>0</v>
      </c>
      <c r="F604" s="39">
        <f>COUNTIF('Master List'!AG:AG,$A604)+E604</f>
        <v>0</v>
      </c>
      <c r="G604" s="39">
        <f>COUNTIF('Master List'!AN:AN,$A604)+F604</f>
        <v>0</v>
      </c>
      <c r="H604" s="39">
        <f>COUNTIF('Master List'!AU:AU,$A604)+G604</f>
        <v>0</v>
      </c>
      <c r="I604" s="39">
        <f>COUNTIF('Master List'!BB:BB,$A604)+H604</f>
        <v>0</v>
      </c>
      <c r="J604" s="4"/>
      <c r="K604" s="4"/>
    </row>
    <row r="605" spans="1:11" x14ac:dyDescent="0.25">
      <c r="A605" s="38">
        <v>41328</v>
      </c>
      <c r="B605" s="39">
        <f>COUNTIF('Master List'!E:E,$A605)</f>
        <v>0</v>
      </c>
      <c r="C605" s="39">
        <f>COUNTIF('Master List'!L:L,$A605)+B605</f>
        <v>0</v>
      </c>
      <c r="D605" s="39">
        <f>COUNTIF('Master List'!S:S,$A605)+C605</f>
        <v>0</v>
      </c>
      <c r="E605" s="39">
        <f>COUNTIF('Master List'!Z:Z,$A605)+D605</f>
        <v>0</v>
      </c>
      <c r="F605" s="39">
        <f>COUNTIF('Master List'!AG:AG,$A605)+E605</f>
        <v>0</v>
      </c>
      <c r="G605" s="39">
        <f>COUNTIF('Master List'!AN:AN,$A605)+F605</f>
        <v>0</v>
      </c>
      <c r="H605" s="39">
        <f>COUNTIF('Master List'!AU:AU,$A605)+G605</f>
        <v>0</v>
      </c>
      <c r="I605" s="39">
        <f>COUNTIF('Master List'!BB:BB,$A605)+H605</f>
        <v>0</v>
      </c>
      <c r="J605" s="4"/>
      <c r="K605" s="4"/>
    </row>
    <row r="606" spans="1:11" x14ac:dyDescent="0.25">
      <c r="A606" s="38">
        <v>41329</v>
      </c>
      <c r="B606" s="39">
        <f>COUNTIF('Master List'!E:E,$A606)</f>
        <v>0</v>
      </c>
      <c r="C606" s="39">
        <f>COUNTIF('Master List'!L:L,$A606)+B606</f>
        <v>0</v>
      </c>
      <c r="D606" s="39">
        <f>COUNTIF('Master List'!S:S,$A606)+C606</f>
        <v>0</v>
      </c>
      <c r="E606" s="39">
        <f>COUNTIF('Master List'!Z:Z,$A606)+D606</f>
        <v>0</v>
      </c>
      <c r="F606" s="39">
        <f>COUNTIF('Master List'!AG:AG,$A606)+E606</f>
        <v>0</v>
      </c>
      <c r="G606" s="39">
        <f>COUNTIF('Master List'!AN:AN,$A606)+F606</f>
        <v>0</v>
      </c>
      <c r="H606" s="39">
        <f>COUNTIF('Master List'!AU:AU,$A606)+G606</f>
        <v>0</v>
      </c>
      <c r="I606" s="39">
        <f>COUNTIF('Master List'!BB:BB,$A606)+H606</f>
        <v>0</v>
      </c>
      <c r="J606" s="4"/>
      <c r="K606" s="4"/>
    </row>
    <row r="607" spans="1:11" x14ac:dyDescent="0.25">
      <c r="A607" s="38">
        <v>41330</v>
      </c>
      <c r="B607" s="39">
        <f>COUNTIF('Master List'!E:E,$A607)</f>
        <v>0</v>
      </c>
      <c r="C607" s="39">
        <f>COUNTIF('Master List'!L:L,$A607)+B607</f>
        <v>0</v>
      </c>
      <c r="D607" s="39">
        <f>COUNTIF('Master List'!S:S,$A607)+C607</f>
        <v>0</v>
      </c>
      <c r="E607" s="39">
        <f>COUNTIF('Master List'!Z:Z,$A607)+D607</f>
        <v>0</v>
      </c>
      <c r="F607" s="39">
        <f>COUNTIF('Master List'!AG:AG,$A607)+E607</f>
        <v>0</v>
      </c>
      <c r="G607" s="39">
        <f>COUNTIF('Master List'!AN:AN,$A607)+F607</f>
        <v>0</v>
      </c>
      <c r="H607" s="39">
        <f>COUNTIF('Master List'!AU:AU,$A607)+G607</f>
        <v>0</v>
      </c>
      <c r="I607" s="39">
        <f>COUNTIF('Master List'!BB:BB,$A607)+H607</f>
        <v>0</v>
      </c>
      <c r="J607" s="4"/>
      <c r="K607" s="4"/>
    </row>
    <row r="608" spans="1:11" x14ac:dyDescent="0.25">
      <c r="A608" s="38">
        <v>41331</v>
      </c>
      <c r="B608" s="39">
        <f>COUNTIF('Master List'!E:E,$A608)</f>
        <v>0</v>
      </c>
      <c r="C608" s="39">
        <f>COUNTIF('Master List'!L:L,$A608)+B608</f>
        <v>0</v>
      </c>
      <c r="D608" s="39">
        <f>COUNTIF('Master List'!S:S,$A608)+C608</f>
        <v>0</v>
      </c>
      <c r="E608" s="39">
        <f>COUNTIF('Master List'!Z:Z,$A608)+D608</f>
        <v>0</v>
      </c>
      <c r="F608" s="39">
        <f>COUNTIF('Master List'!AG:AG,$A608)+E608</f>
        <v>0</v>
      </c>
      <c r="G608" s="39">
        <f>COUNTIF('Master List'!AN:AN,$A608)+F608</f>
        <v>0</v>
      </c>
      <c r="H608" s="39">
        <f>COUNTIF('Master List'!AU:AU,$A608)+G608</f>
        <v>0</v>
      </c>
      <c r="I608" s="39">
        <f>COUNTIF('Master List'!BB:BB,$A608)+H608</f>
        <v>0</v>
      </c>
      <c r="J608" s="4"/>
      <c r="K608" s="4"/>
    </row>
    <row r="609" spans="1:11" x14ac:dyDescent="0.25">
      <c r="A609" s="38">
        <v>41332</v>
      </c>
      <c r="B609" s="39">
        <f>COUNTIF('Master List'!E:E,$A609)</f>
        <v>0</v>
      </c>
      <c r="C609" s="39">
        <f>COUNTIF('Master List'!L:L,$A609)+B609</f>
        <v>0</v>
      </c>
      <c r="D609" s="39">
        <f>COUNTIF('Master List'!S:S,$A609)+C609</f>
        <v>0</v>
      </c>
      <c r="E609" s="39">
        <f>COUNTIF('Master List'!Z:Z,$A609)+D609</f>
        <v>0</v>
      </c>
      <c r="F609" s="39">
        <f>COUNTIF('Master List'!AG:AG,$A609)+E609</f>
        <v>0</v>
      </c>
      <c r="G609" s="39">
        <f>COUNTIF('Master List'!AN:AN,$A609)+F609</f>
        <v>0</v>
      </c>
      <c r="H609" s="39">
        <f>COUNTIF('Master List'!AU:AU,$A609)+G609</f>
        <v>0</v>
      </c>
      <c r="I609" s="39">
        <f>COUNTIF('Master List'!BB:BB,$A609)+H609</f>
        <v>0</v>
      </c>
      <c r="J609" s="4"/>
      <c r="K609" s="4"/>
    </row>
    <row r="610" spans="1:11" x14ac:dyDescent="0.25">
      <c r="A610" s="38">
        <v>41333</v>
      </c>
      <c r="B610" s="39">
        <f>COUNTIF('Master List'!E:E,$A610)</f>
        <v>0</v>
      </c>
      <c r="C610" s="39">
        <f>COUNTIF('Master List'!L:L,$A610)+B610</f>
        <v>0</v>
      </c>
      <c r="D610" s="39">
        <f>COUNTIF('Master List'!S:S,$A610)+C610</f>
        <v>0</v>
      </c>
      <c r="E610" s="39">
        <f>COUNTIF('Master List'!Z:Z,$A610)+D610</f>
        <v>0</v>
      </c>
      <c r="F610" s="39">
        <f>COUNTIF('Master List'!AG:AG,$A610)+E610</f>
        <v>0</v>
      </c>
      <c r="G610" s="39">
        <f>COUNTIF('Master List'!AN:AN,$A610)+F610</f>
        <v>0</v>
      </c>
      <c r="H610" s="39">
        <f>COUNTIF('Master List'!AU:AU,$A610)+G610</f>
        <v>0</v>
      </c>
      <c r="I610" s="39">
        <f>COUNTIF('Master List'!BB:BB,$A610)+H610</f>
        <v>0</v>
      </c>
      <c r="J610" s="4"/>
      <c r="K610" s="4"/>
    </row>
    <row r="611" spans="1:11" x14ac:dyDescent="0.25">
      <c r="A611" s="38">
        <v>41334</v>
      </c>
      <c r="B611" s="39">
        <f>COUNTIF('Master List'!E:E,$A611)</f>
        <v>0</v>
      </c>
      <c r="C611" s="39">
        <f>COUNTIF('Master List'!L:L,$A611)+B611</f>
        <v>0</v>
      </c>
      <c r="D611" s="39">
        <f>COUNTIF('Master List'!S:S,$A611)+C611</f>
        <v>0</v>
      </c>
      <c r="E611" s="39">
        <f>COUNTIF('Master List'!Z:Z,$A611)+D611</f>
        <v>0</v>
      </c>
      <c r="F611" s="39">
        <f>COUNTIF('Master List'!AG:AG,$A611)+E611</f>
        <v>0</v>
      </c>
      <c r="G611" s="39">
        <f>COUNTIF('Master List'!AN:AN,$A611)+F611</f>
        <v>0</v>
      </c>
      <c r="H611" s="39">
        <f>COUNTIF('Master List'!AU:AU,$A611)+G611</f>
        <v>0</v>
      </c>
      <c r="I611" s="39">
        <f>COUNTIF('Master List'!BB:BB,$A611)+H611</f>
        <v>0</v>
      </c>
      <c r="J611" s="4"/>
      <c r="K611" s="4"/>
    </row>
    <row r="612" spans="1:11" x14ac:dyDescent="0.25">
      <c r="A612" s="38">
        <v>41335</v>
      </c>
      <c r="B612" s="39">
        <f>COUNTIF('Master List'!E:E,$A612)</f>
        <v>0</v>
      </c>
      <c r="C612" s="39">
        <f>COUNTIF('Master List'!L:L,$A612)+B612</f>
        <v>0</v>
      </c>
      <c r="D612" s="39">
        <f>COUNTIF('Master List'!S:S,$A612)+C612</f>
        <v>0</v>
      </c>
      <c r="E612" s="39">
        <f>COUNTIF('Master List'!Z:Z,$A612)+D612</f>
        <v>0</v>
      </c>
      <c r="F612" s="39">
        <f>COUNTIF('Master List'!AG:AG,$A612)+E612</f>
        <v>0</v>
      </c>
      <c r="G612" s="39">
        <f>COUNTIF('Master List'!AN:AN,$A612)+F612</f>
        <v>0</v>
      </c>
      <c r="H612" s="39">
        <f>COUNTIF('Master List'!AU:AU,$A612)+G612</f>
        <v>0</v>
      </c>
      <c r="I612" s="39">
        <f>COUNTIF('Master List'!BB:BB,$A612)+H612</f>
        <v>0</v>
      </c>
      <c r="J612" s="4"/>
      <c r="K612" s="4"/>
    </row>
    <row r="613" spans="1:11" x14ac:dyDescent="0.25">
      <c r="A613" s="38">
        <v>41336</v>
      </c>
      <c r="B613" s="39">
        <f>COUNTIF('Master List'!E:E,$A613)</f>
        <v>0</v>
      </c>
      <c r="C613" s="39">
        <f>COUNTIF('Master List'!L:L,$A613)+B613</f>
        <v>0</v>
      </c>
      <c r="D613" s="39">
        <f>COUNTIF('Master List'!S:S,$A613)+C613</f>
        <v>0</v>
      </c>
      <c r="E613" s="39">
        <f>COUNTIF('Master List'!Z:Z,$A613)+D613</f>
        <v>0</v>
      </c>
      <c r="F613" s="39">
        <f>COUNTIF('Master List'!AG:AG,$A613)+E613</f>
        <v>0</v>
      </c>
      <c r="G613" s="39">
        <f>COUNTIF('Master List'!AN:AN,$A613)+F613</f>
        <v>0</v>
      </c>
      <c r="H613" s="39">
        <f>COUNTIF('Master List'!AU:AU,$A613)+G613</f>
        <v>0</v>
      </c>
      <c r="I613" s="39">
        <f>COUNTIF('Master List'!BB:BB,$A613)+H613</f>
        <v>0</v>
      </c>
      <c r="J613" s="4"/>
      <c r="K613" s="4"/>
    </row>
    <row r="614" spans="1:11" x14ac:dyDescent="0.25">
      <c r="A614" s="38">
        <v>41337</v>
      </c>
      <c r="B614" s="39">
        <f>COUNTIF('Master List'!E:E,$A614)</f>
        <v>0</v>
      </c>
      <c r="C614" s="39">
        <f>COUNTIF('Master List'!L:L,$A614)+B614</f>
        <v>0</v>
      </c>
      <c r="D614" s="39">
        <f>COUNTIF('Master List'!S:S,$A614)+C614</f>
        <v>0</v>
      </c>
      <c r="E614" s="39">
        <f>COUNTIF('Master List'!Z:Z,$A614)+D614</f>
        <v>0</v>
      </c>
      <c r="F614" s="39">
        <f>COUNTIF('Master List'!AG:AG,$A614)+E614</f>
        <v>0</v>
      </c>
      <c r="G614" s="39">
        <f>COUNTIF('Master List'!AN:AN,$A614)+F614</f>
        <v>0</v>
      </c>
      <c r="H614" s="39">
        <f>COUNTIF('Master List'!AU:AU,$A614)+G614</f>
        <v>0</v>
      </c>
      <c r="I614" s="39">
        <f>COUNTIF('Master List'!BB:BB,$A614)+H614</f>
        <v>0</v>
      </c>
      <c r="J614" s="4"/>
      <c r="K614" s="4"/>
    </row>
    <row r="615" spans="1:11" x14ac:dyDescent="0.25">
      <c r="A615" s="38">
        <v>41338</v>
      </c>
      <c r="B615" s="39">
        <f>COUNTIF('Master List'!E:E,$A615)</f>
        <v>0</v>
      </c>
      <c r="C615" s="39">
        <f>COUNTIF('Master List'!L:L,$A615)+B615</f>
        <v>0</v>
      </c>
      <c r="D615" s="39">
        <f>COUNTIF('Master List'!S:S,$A615)+C615</f>
        <v>0</v>
      </c>
      <c r="E615" s="39">
        <f>COUNTIF('Master List'!Z:Z,$A615)+D615</f>
        <v>0</v>
      </c>
      <c r="F615" s="39">
        <f>COUNTIF('Master List'!AG:AG,$A615)+E615</f>
        <v>0</v>
      </c>
      <c r="G615" s="39">
        <f>COUNTIF('Master List'!AN:AN,$A615)+F615</f>
        <v>0</v>
      </c>
      <c r="H615" s="39">
        <f>COUNTIF('Master List'!AU:AU,$A615)+G615</f>
        <v>0</v>
      </c>
      <c r="I615" s="39">
        <f>COUNTIF('Master List'!BB:BB,$A615)+H615</f>
        <v>0</v>
      </c>
      <c r="J615" s="4"/>
      <c r="K615" s="4"/>
    </row>
    <row r="616" spans="1:11" x14ac:dyDescent="0.25">
      <c r="A616" s="38">
        <v>41339</v>
      </c>
      <c r="B616" s="39">
        <f>COUNTIF('Master List'!E:E,$A616)</f>
        <v>0</v>
      </c>
      <c r="C616" s="39">
        <f>COUNTIF('Master List'!L:L,$A616)+B616</f>
        <v>0</v>
      </c>
      <c r="D616" s="39">
        <f>COUNTIF('Master List'!S:S,$A616)+C616</f>
        <v>0</v>
      </c>
      <c r="E616" s="39">
        <f>COUNTIF('Master List'!Z:Z,$A616)+D616</f>
        <v>0</v>
      </c>
      <c r="F616" s="39">
        <f>COUNTIF('Master List'!AG:AG,$A616)+E616</f>
        <v>0</v>
      </c>
      <c r="G616" s="39">
        <f>COUNTIF('Master List'!AN:AN,$A616)+F616</f>
        <v>0</v>
      </c>
      <c r="H616" s="39">
        <f>COUNTIF('Master List'!AU:AU,$A616)+G616</f>
        <v>0</v>
      </c>
      <c r="I616" s="39">
        <f>COUNTIF('Master List'!BB:BB,$A616)+H616</f>
        <v>0</v>
      </c>
      <c r="J616" s="4"/>
      <c r="K616" s="4"/>
    </row>
    <row r="617" spans="1:11" x14ac:dyDescent="0.25">
      <c r="A617" s="38">
        <v>41340</v>
      </c>
      <c r="B617" s="39">
        <f>COUNTIF('Master List'!E:E,$A617)</f>
        <v>0</v>
      </c>
      <c r="C617" s="39">
        <f>COUNTIF('Master List'!L:L,$A617)+B617</f>
        <v>0</v>
      </c>
      <c r="D617" s="39">
        <f>COUNTIF('Master List'!S:S,$A617)+C617</f>
        <v>0</v>
      </c>
      <c r="E617" s="39">
        <f>COUNTIF('Master List'!Z:Z,$A617)+D617</f>
        <v>0</v>
      </c>
      <c r="F617" s="39">
        <f>COUNTIF('Master List'!AG:AG,$A617)+E617</f>
        <v>0</v>
      </c>
      <c r="G617" s="39">
        <f>COUNTIF('Master List'!AN:AN,$A617)+F617</f>
        <v>0</v>
      </c>
      <c r="H617" s="39">
        <f>COUNTIF('Master List'!AU:AU,$A617)+G617</f>
        <v>0</v>
      </c>
      <c r="I617" s="39">
        <f>COUNTIF('Master List'!BB:BB,$A617)+H617</f>
        <v>0</v>
      </c>
      <c r="J617" s="4"/>
      <c r="K617" s="4"/>
    </row>
    <row r="618" spans="1:11" x14ac:dyDescent="0.25">
      <c r="A618" s="38">
        <v>41341</v>
      </c>
      <c r="B618" s="39">
        <f>COUNTIF('Master List'!E:E,$A618)</f>
        <v>0</v>
      </c>
      <c r="C618" s="39">
        <f>COUNTIF('Master List'!L:L,$A618)+B618</f>
        <v>0</v>
      </c>
      <c r="D618" s="39">
        <f>COUNTIF('Master List'!S:S,$A618)+C618</f>
        <v>0</v>
      </c>
      <c r="E618" s="39">
        <f>COUNTIF('Master List'!Z:Z,$A618)+D618</f>
        <v>0</v>
      </c>
      <c r="F618" s="39">
        <f>COUNTIF('Master List'!AG:AG,$A618)+E618</f>
        <v>0</v>
      </c>
      <c r="G618" s="39">
        <f>COUNTIF('Master List'!AN:AN,$A618)+F618</f>
        <v>0</v>
      </c>
      <c r="H618" s="39">
        <f>COUNTIF('Master List'!AU:AU,$A618)+G618</f>
        <v>0</v>
      </c>
      <c r="I618" s="39">
        <f>COUNTIF('Master List'!BB:BB,$A618)+H618</f>
        <v>0</v>
      </c>
      <c r="J618" s="4"/>
      <c r="K618" s="4"/>
    </row>
    <row r="619" spans="1:11" x14ac:dyDescent="0.25">
      <c r="A619" s="38">
        <v>41342</v>
      </c>
      <c r="B619" s="39">
        <f>COUNTIF('Master List'!E:E,$A619)</f>
        <v>0</v>
      </c>
      <c r="C619" s="39">
        <f>COUNTIF('Master List'!L:L,$A619)+B619</f>
        <v>0</v>
      </c>
      <c r="D619" s="39">
        <f>COUNTIF('Master List'!S:S,$A619)+C619</f>
        <v>0</v>
      </c>
      <c r="E619" s="39">
        <f>COUNTIF('Master List'!Z:Z,$A619)+D619</f>
        <v>0</v>
      </c>
      <c r="F619" s="39">
        <f>COUNTIF('Master List'!AG:AG,$A619)+E619</f>
        <v>0</v>
      </c>
      <c r="G619" s="39">
        <f>COUNTIF('Master List'!AN:AN,$A619)+F619</f>
        <v>0</v>
      </c>
      <c r="H619" s="39">
        <f>COUNTIF('Master List'!AU:AU,$A619)+G619</f>
        <v>0</v>
      </c>
      <c r="I619" s="39">
        <f>COUNTIF('Master List'!BB:BB,$A619)+H619</f>
        <v>0</v>
      </c>
      <c r="J619" s="4"/>
      <c r="K619" s="4"/>
    </row>
    <row r="620" spans="1:11" x14ac:dyDescent="0.25">
      <c r="A620" s="38">
        <v>41343</v>
      </c>
      <c r="B620" s="39">
        <f>COUNTIF('Master List'!E:E,$A620)</f>
        <v>0</v>
      </c>
      <c r="C620" s="39">
        <f>COUNTIF('Master List'!L:L,$A620)+B620</f>
        <v>0</v>
      </c>
      <c r="D620" s="39">
        <f>COUNTIF('Master List'!S:S,$A620)+C620</f>
        <v>0</v>
      </c>
      <c r="E620" s="39">
        <f>COUNTIF('Master List'!Z:Z,$A620)+D620</f>
        <v>0</v>
      </c>
      <c r="F620" s="39">
        <f>COUNTIF('Master List'!AG:AG,$A620)+E620</f>
        <v>0</v>
      </c>
      <c r="G620" s="39">
        <f>COUNTIF('Master List'!AN:AN,$A620)+F620</f>
        <v>0</v>
      </c>
      <c r="H620" s="39">
        <f>COUNTIF('Master List'!AU:AU,$A620)+G620</f>
        <v>0</v>
      </c>
      <c r="I620" s="39">
        <f>COUNTIF('Master List'!BB:BB,$A620)+H620</f>
        <v>0</v>
      </c>
      <c r="J620" s="4"/>
      <c r="K620" s="4"/>
    </row>
    <row r="621" spans="1:11" x14ac:dyDescent="0.25">
      <c r="A621" s="38">
        <v>41344</v>
      </c>
      <c r="B621" s="39">
        <f>COUNTIF('Master List'!E:E,$A621)</f>
        <v>0</v>
      </c>
      <c r="C621" s="39">
        <f>COUNTIF('Master List'!L:L,$A621)+B621</f>
        <v>0</v>
      </c>
      <c r="D621" s="39">
        <f>COUNTIF('Master List'!S:S,$A621)+C621</f>
        <v>0</v>
      </c>
      <c r="E621" s="39">
        <f>COUNTIF('Master List'!Z:Z,$A621)+D621</f>
        <v>0</v>
      </c>
      <c r="F621" s="39">
        <f>COUNTIF('Master List'!AG:AG,$A621)+E621</f>
        <v>0</v>
      </c>
      <c r="G621" s="39">
        <f>COUNTIF('Master List'!AN:AN,$A621)+F621</f>
        <v>0</v>
      </c>
      <c r="H621" s="39">
        <f>COUNTIF('Master List'!AU:AU,$A621)+G621</f>
        <v>0</v>
      </c>
      <c r="I621" s="39">
        <f>COUNTIF('Master List'!BB:BB,$A621)+H621</f>
        <v>0</v>
      </c>
      <c r="J621" s="4"/>
      <c r="K621" s="4"/>
    </row>
    <row r="622" spans="1:11" x14ac:dyDescent="0.25">
      <c r="A622" s="38">
        <v>41345</v>
      </c>
      <c r="B622" s="39">
        <f>COUNTIF('Master List'!E:E,$A622)</f>
        <v>0</v>
      </c>
      <c r="C622" s="39">
        <f>COUNTIF('Master List'!L:L,$A622)+B622</f>
        <v>0</v>
      </c>
      <c r="D622" s="39">
        <f>COUNTIF('Master List'!S:S,$A622)+C622</f>
        <v>0</v>
      </c>
      <c r="E622" s="39">
        <f>COUNTIF('Master List'!Z:Z,$A622)+D622</f>
        <v>0</v>
      </c>
      <c r="F622" s="39">
        <f>COUNTIF('Master List'!AG:AG,$A622)+E622</f>
        <v>0</v>
      </c>
      <c r="G622" s="39">
        <f>COUNTIF('Master List'!AN:AN,$A622)+F622</f>
        <v>0</v>
      </c>
      <c r="H622" s="39">
        <f>COUNTIF('Master List'!AU:AU,$A622)+G622</f>
        <v>0</v>
      </c>
      <c r="I622" s="39">
        <f>COUNTIF('Master List'!BB:BB,$A622)+H622</f>
        <v>0</v>
      </c>
      <c r="J622" s="4"/>
      <c r="K622" s="4"/>
    </row>
    <row r="623" spans="1:11" x14ac:dyDescent="0.25">
      <c r="A623" s="38">
        <v>41346</v>
      </c>
      <c r="B623" s="39">
        <f>COUNTIF('Master List'!E:E,$A623)</f>
        <v>0</v>
      </c>
      <c r="C623" s="39">
        <f>COUNTIF('Master List'!L:L,$A623)+B623</f>
        <v>0</v>
      </c>
      <c r="D623" s="39">
        <f>COUNTIF('Master List'!S:S,$A623)+C623</f>
        <v>0</v>
      </c>
      <c r="E623" s="39">
        <f>COUNTIF('Master List'!Z:Z,$A623)+D623</f>
        <v>0</v>
      </c>
      <c r="F623" s="39">
        <f>COUNTIF('Master List'!AG:AG,$A623)+E623</f>
        <v>0</v>
      </c>
      <c r="G623" s="39">
        <f>COUNTIF('Master List'!AN:AN,$A623)+F623</f>
        <v>0</v>
      </c>
      <c r="H623" s="39">
        <f>COUNTIF('Master List'!AU:AU,$A623)+G623</f>
        <v>0</v>
      </c>
      <c r="I623" s="39">
        <f>COUNTIF('Master List'!BB:BB,$A623)+H623</f>
        <v>0</v>
      </c>
      <c r="J623" s="4"/>
      <c r="K623" s="4"/>
    </row>
    <row r="624" spans="1:11" x14ac:dyDescent="0.25">
      <c r="A624" s="38">
        <v>41347</v>
      </c>
      <c r="B624" s="39">
        <f>COUNTIF('Master List'!E:E,$A624)</f>
        <v>0</v>
      </c>
      <c r="C624" s="39">
        <f>COUNTIF('Master List'!L:L,$A624)+B624</f>
        <v>0</v>
      </c>
      <c r="D624" s="39">
        <f>COUNTIF('Master List'!S:S,$A624)+C624</f>
        <v>0</v>
      </c>
      <c r="E624" s="39">
        <f>COUNTIF('Master List'!Z:Z,$A624)+D624</f>
        <v>0</v>
      </c>
      <c r="F624" s="39">
        <f>COUNTIF('Master List'!AG:AG,$A624)+E624</f>
        <v>0</v>
      </c>
      <c r="G624" s="39">
        <f>COUNTIF('Master List'!AN:AN,$A624)+F624</f>
        <v>0</v>
      </c>
      <c r="H624" s="39">
        <f>COUNTIF('Master List'!AU:AU,$A624)+G624</f>
        <v>0</v>
      </c>
      <c r="I624" s="39">
        <f>COUNTIF('Master List'!BB:BB,$A624)+H624</f>
        <v>0</v>
      </c>
      <c r="J624" s="4"/>
      <c r="K624" s="4"/>
    </row>
    <row r="625" spans="1:11" x14ac:dyDescent="0.25">
      <c r="A625" s="38">
        <v>41348</v>
      </c>
      <c r="B625" s="39">
        <f>COUNTIF('Master List'!E:E,$A625)</f>
        <v>0</v>
      </c>
      <c r="C625" s="39">
        <f>COUNTIF('Master List'!L:L,$A625)+B625</f>
        <v>0</v>
      </c>
      <c r="D625" s="39">
        <f>COUNTIF('Master List'!S:S,$A625)+C625</f>
        <v>0</v>
      </c>
      <c r="E625" s="39">
        <f>COUNTIF('Master List'!Z:Z,$A625)+D625</f>
        <v>0</v>
      </c>
      <c r="F625" s="39">
        <f>COUNTIF('Master List'!AG:AG,$A625)+E625</f>
        <v>0</v>
      </c>
      <c r="G625" s="39">
        <f>COUNTIF('Master List'!AN:AN,$A625)+F625</f>
        <v>0</v>
      </c>
      <c r="H625" s="39">
        <f>COUNTIF('Master List'!AU:AU,$A625)+G625</f>
        <v>0</v>
      </c>
      <c r="I625" s="39">
        <f>COUNTIF('Master List'!BB:BB,$A625)+H625</f>
        <v>0</v>
      </c>
      <c r="J625" s="4"/>
      <c r="K625" s="4"/>
    </row>
    <row r="626" spans="1:11" x14ac:dyDescent="0.25">
      <c r="A626" s="38">
        <v>41349</v>
      </c>
      <c r="B626" s="39">
        <f>COUNTIF('Master List'!E:E,$A626)</f>
        <v>0</v>
      </c>
      <c r="C626" s="39">
        <f>COUNTIF('Master List'!L:L,$A626)+B626</f>
        <v>0</v>
      </c>
      <c r="D626" s="39">
        <f>COUNTIF('Master List'!S:S,$A626)+C626</f>
        <v>0</v>
      </c>
      <c r="E626" s="39">
        <f>COUNTIF('Master List'!Z:Z,$A626)+D626</f>
        <v>0</v>
      </c>
      <c r="F626" s="39">
        <f>COUNTIF('Master List'!AG:AG,$A626)+E626</f>
        <v>0</v>
      </c>
      <c r="G626" s="39">
        <f>COUNTIF('Master List'!AN:AN,$A626)+F626</f>
        <v>0</v>
      </c>
      <c r="H626" s="39">
        <f>COUNTIF('Master List'!AU:AU,$A626)+G626</f>
        <v>0</v>
      </c>
      <c r="I626" s="39">
        <f>COUNTIF('Master List'!BB:BB,$A626)+H626</f>
        <v>0</v>
      </c>
      <c r="J626" s="4"/>
      <c r="K626" s="4"/>
    </row>
    <row r="627" spans="1:11" x14ac:dyDescent="0.25">
      <c r="A627" s="38">
        <v>41350</v>
      </c>
      <c r="B627" s="39">
        <f>COUNTIF('Master List'!E:E,$A627)</f>
        <v>0</v>
      </c>
      <c r="C627" s="39">
        <f>COUNTIF('Master List'!L:L,$A627)+B627</f>
        <v>0</v>
      </c>
      <c r="D627" s="39">
        <f>COUNTIF('Master List'!S:S,$A627)+C627</f>
        <v>0</v>
      </c>
      <c r="E627" s="39">
        <f>COUNTIF('Master List'!Z:Z,$A627)+D627</f>
        <v>0</v>
      </c>
      <c r="F627" s="39">
        <f>COUNTIF('Master List'!AG:AG,$A627)+E627</f>
        <v>0</v>
      </c>
      <c r="G627" s="39">
        <f>COUNTIF('Master List'!AN:AN,$A627)+F627</f>
        <v>0</v>
      </c>
      <c r="H627" s="39">
        <f>COUNTIF('Master List'!AU:AU,$A627)+G627</f>
        <v>0</v>
      </c>
      <c r="I627" s="39">
        <f>COUNTIF('Master List'!BB:BB,$A627)+H627</f>
        <v>0</v>
      </c>
      <c r="J627" s="4"/>
      <c r="K627" s="4"/>
    </row>
    <row r="628" spans="1:11" x14ac:dyDescent="0.25">
      <c r="A628" s="38">
        <v>41351</v>
      </c>
      <c r="B628" s="39">
        <f>COUNTIF('Master List'!E:E,$A628)</f>
        <v>0</v>
      </c>
      <c r="C628" s="39">
        <f>COUNTIF('Master List'!L:L,$A628)+B628</f>
        <v>0</v>
      </c>
      <c r="D628" s="39">
        <f>COUNTIF('Master List'!S:S,$A628)+C628</f>
        <v>0</v>
      </c>
      <c r="E628" s="39">
        <f>COUNTIF('Master List'!Z:Z,$A628)+D628</f>
        <v>0</v>
      </c>
      <c r="F628" s="39">
        <f>COUNTIF('Master List'!AG:AG,$A628)+E628</f>
        <v>0</v>
      </c>
      <c r="G628" s="39">
        <f>COUNTIF('Master List'!AN:AN,$A628)+F628</f>
        <v>0</v>
      </c>
      <c r="H628" s="39">
        <f>COUNTIF('Master List'!AU:AU,$A628)+G628</f>
        <v>0</v>
      </c>
      <c r="I628" s="39">
        <f>COUNTIF('Master List'!BB:BB,$A628)+H628</f>
        <v>0</v>
      </c>
      <c r="J628" s="4"/>
      <c r="K628" s="4"/>
    </row>
    <row r="629" spans="1:11" x14ac:dyDescent="0.25">
      <c r="A629" s="38">
        <v>41352</v>
      </c>
      <c r="B629" s="39">
        <f>COUNTIF('Master List'!E:E,$A629)</f>
        <v>0</v>
      </c>
      <c r="C629" s="39">
        <f>COUNTIF('Master List'!L:L,$A629)+B629</f>
        <v>0</v>
      </c>
      <c r="D629" s="39">
        <f>COUNTIF('Master List'!S:S,$A629)+C629</f>
        <v>0</v>
      </c>
      <c r="E629" s="39">
        <f>COUNTIF('Master List'!Z:Z,$A629)+D629</f>
        <v>0</v>
      </c>
      <c r="F629" s="39">
        <f>COUNTIF('Master List'!AG:AG,$A629)+E629</f>
        <v>0</v>
      </c>
      <c r="G629" s="39">
        <f>COUNTIF('Master List'!AN:AN,$A629)+F629</f>
        <v>0</v>
      </c>
      <c r="H629" s="39">
        <f>COUNTIF('Master List'!AU:AU,$A629)+G629</f>
        <v>0</v>
      </c>
      <c r="I629" s="39">
        <f>COUNTIF('Master List'!BB:BB,$A629)+H629</f>
        <v>0</v>
      </c>
      <c r="J629" s="4"/>
      <c r="K629" s="4"/>
    </row>
    <row r="630" spans="1:11" x14ac:dyDescent="0.25">
      <c r="A630" s="38">
        <v>41353</v>
      </c>
      <c r="B630" s="39">
        <f>COUNTIF('Master List'!E:E,$A630)</f>
        <v>0</v>
      </c>
      <c r="C630" s="39">
        <f>COUNTIF('Master List'!L:L,$A630)+B630</f>
        <v>0</v>
      </c>
      <c r="D630" s="39">
        <f>COUNTIF('Master List'!S:S,$A630)+C630</f>
        <v>0</v>
      </c>
      <c r="E630" s="39">
        <f>COUNTIF('Master List'!Z:Z,$A630)+D630</f>
        <v>0</v>
      </c>
      <c r="F630" s="39">
        <f>COUNTIF('Master List'!AG:AG,$A630)+E630</f>
        <v>0</v>
      </c>
      <c r="G630" s="39">
        <f>COUNTIF('Master List'!AN:AN,$A630)+F630</f>
        <v>0</v>
      </c>
      <c r="H630" s="39">
        <f>COUNTIF('Master List'!AU:AU,$A630)+G630</f>
        <v>0</v>
      </c>
      <c r="I630" s="39">
        <f>COUNTIF('Master List'!BB:BB,$A630)+H630</f>
        <v>0</v>
      </c>
      <c r="J630" s="4"/>
      <c r="K630" s="4"/>
    </row>
    <row r="631" spans="1:11" x14ac:dyDescent="0.25">
      <c r="A631" s="38">
        <v>41354</v>
      </c>
      <c r="B631" s="39">
        <f>COUNTIF('Master List'!E:E,$A631)</f>
        <v>0</v>
      </c>
      <c r="C631" s="39">
        <f>COUNTIF('Master List'!L:L,$A631)+B631</f>
        <v>0</v>
      </c>
      <c r="D631" s="39">
        <f>COUNTIF('Master List'!S:S,$A631)+C631</f>
        <v>0</v>
      </c>
      <c r="E631" s="39">
        <f>COUNTIF('Master List'!Z:Z,$A631)+D631</f>
        <v>0</v>
      </c>
      <c r="F631" s="39">
        <f>COUNTIF('Master List'!AG:AG,$A631)+E631</f>
        <v>0</v>
      </c>
      <c r="G631" s="39">
        <f>COUNTIF('Master List'!AN:AN,$A631)+F631</f>
        <v>0</v>
      </c>
      <c r="H631" s="39">
        <f>COUNTIF('Master List'!AU:AU,$A631)+G631</f>
        <v>0</v>
      </c>
      <c r="I631" s="39">
        <f>COUNTIF('Master List'!BB:BB,$A631)+H631</f>
        <v>0</v>
      </c>
      <c r="J631" s="4"/>
      <c r="K631" s="4"/>
    </row>
    <row r="632" spans="1:11" x14ac:dyDescent="0.25">
      <c r="A632" s="38">
        <v>41355</v>
      </c>
      <c r="B632" s="39">
        <f>COUNTIF('Master List'!E:E,$A632)</f>
        <v>0</v>
      </c>
      <c r="C632" s="39">
        <f>COUNTIF('Master List'!L:L,$A632)+B632</f>
        <v>0</v>
      </c>
      <c r="D632" s="39">
        <f>COUNTIF('Master List'!S:S,$A632)+C632</f>
        <v>0</v>
      </c>
      <c r="E632" s="39">
        <f>COUNTIF('Master List'!Z:Z,$A632)+D632</f>
        <v>0</v>
      </c>
      <c r="F632" s="39">
        <f>COUNTIF('Master List'!AG:AG,$A632)+E632</f>
        <v>0</v>
      </c>
      <c r="G632" s="39">
        <f>COUNTIF('Master List'!AN:AN,$A632)+F632</f>
        <v>0</v>
      </c>
      <c r="H632" s="39">
        <f>COUNTIF('Master List'!AU:AU,$A632)+G632</f>
        <v>0</v>
      </c>
      <c r="I632" s="39">
        <f>COUNTIF('Master List'!BB:BB,$A632)+H632</f>
        <v>0</v>
      </c>
      <c r="J632" s="4"/>
      <c r="K632" s="4"/>
    </row>
    <row r="633" spans="1:11" x14ac:dyDescent="0.25">
      <c r="A633" s="38">
        <v>41356</v>
      </c>
      <c r="B633" s="39">
        <f>COUNTIF('Master List'!E:E,$A633)</f>
        <v>0</v>
      </c>
      <c r="C633" s="39">
        <f>COUNTIF('Master List'!L:L,$A633)+B633</f>
        <v>0</v>
      </c>
      <c r="D633" s="39">
        <f>COUNTIF('Master List'!S:S,$A633)+C633</f>
        <v>0</v>
      </c>
      <c r="E633" s="39">
        <f>COUNTIF('Master List'!Z:Z,$A633)+D633</f>
        <v>0</v>
      </c>
      <c r="F633" s="39">
        <f>COUNTIF('Master List'!AG:AG,$A633)+E633</f>
        <v>0</v>
      </c>
      <c r="G633" s="39">
        <f>COUNTIF('Master List'!AN:AN,$A633)+F633</f>
        <v>0</v>
      </c>
      <c r="H633" s="39">
        <f>COUNTIF('Master List'!AU:AU,$A633)+G633</f>
        <v>0</v>
      </c>
      <c r="I633" s="39">
        <f>COUNTIF('Master List'!BB:BB,$A633)+H633</f>
        <v>0</v>
      </c>
      <c r="J633" s="4"/>
      <c r="K633" s="4"/>
    </row>
    <row r="634" spans="1:11" x14ac:dyDescent="0.25">
      <c r="A634" s="38">
        <v>41357</v>
      </c>
      <c r="B634" s="39">
        <f>COUNTIF('Master List'!E:E,$A634)</f>
        <v>0</v>
      </c>
      <c r="C634" s="39">
        <f>COUNTIF('Master List'!L:L,$A634)+B634</f>
        <v>0</v>
      </c>
      <c r="D634" s="39">
        <f>COUNTIF('Master List'!S:S,$A634)+C634</f>
        <v>0</v>
      </c>
      <c r="E634" s="39">
        <f>COUNTIF('Master List'!Z:Z,$A634)+D634</f>
        <v>0</v>
      </c>
      <c r="F634" s="39">
        <f>COUNTIF('Master List'!AG:AG,$A634)+E634</f>
        <v>0</v>
      </c>
      <c r="G634" s="39">
        <f>COUNTIF('Master List'!AN:AN,$A634)+F634</f>
        <v>0</v>
      </c>
      <c r="H634" s="39">
        <f>COUNTIF('Master List'!AU:AU,$A634)+G634</f>
        <v>0</v>
      </c>
      <c r="I634" s="39">
        <f>COUNTIF('Master List'!BB:BB,$A634)+H634</f>
        <v>0</v>
      </c>
      <c r="J634" s="4"/>
      <c r="K634" s="4"/>
    </row>
    <row r="635" spans="1:11" x14ac:dyDescent="0.25">
      <c r="A635" s="38">
        <v>41358</v>
      </c>
      <c r="B635" s="39">
        <f>COUNTIF('Master List'!E:E,$A635)</f>
        <v>0</v>
      </c>
      <c r="C635" s="39">
        <f>COUNTIF('Master List'!L:L,$A635)+B635</f>
        <v>0</v>
      </c>
      <c r="D635" s="39">
        <f>COUNTIF('Master List'!S:S,$A635)+C635</f>
        <v>0</v>
      </c>
      <c r="E635" s="39">
        <f>COUNTIF('Master List'!Z:Z,$A635)+D635</f>
        <v>0</v>
      </c>
      <c r="F635" s="39">
        <f>COUNTIF('Master List'!AG:AG,$A635)+E635</f>
        <v>0</v>
      </c>
      <c r="G635" s="39">
        <f>COUNTIF('Master List'!AN:AN,$A635)+F635</f>
        <v>0</v>
      </c>
      <c r="H635" s="39">
        <f>COUNTIF('Master List'!AU:AU,$A635)+G635</f>
        <v>0</v>
      </c>
      <c r="I635" s="39">
        <f>COUNTIF('Master List'!BB:BB,$A635)+H635</f>
        <v>0</v>
      </c>
      <c r="J635" s="4"/>
      <c r="K635" s="4"/>
    </row>
    <row r="636" spans="1:11" x14ac:dyDescent="0.25">
      <c r="A636" s="38">
        <v>41359</v>
      </c>
      <c r="B636" s="39">
        <f>COUNTIF('Master List'!E:E,$A636)</f>
        <v>0</v>
      </c>
      <c r="C636" s="39">
        <f>COUNTIF('Master List'!L:L,$A636)+B636</f>
        <v>0</v>
      </c>
      <c r="D636" s="39">
        <f>COUNTIF('Master List'!S:S,$A636)+C636</f>
        <v>0</v>
      </c>
      <c r="E636" s="39">
        <f>COUNTIF('Master List'!Z:Z,$A636)+D636</f>
        <v>0</v>
      </c>
      <c r="F636" s="39">
        <f>COUNTIF('Master List'!AG:AG,$A636)+E636</f>
        <v>0</v>
      </c>
      <c r="G636" s="39">
        <f>COUNTIF('Master List'!AN:AN,$A636)+F636</f>
        <v>0</v>
      </c>
      <c r="H636" s="39">
        <f>COUNTIF('Master List'!AU:AU,$A636)+G636</f>
        <v>0</v>
      </c>
      <c r="I636" s="39">
        <f>COUNTIF('Master List'!BB:BB,$A636)+H636</f>
        <v>0</v>
      </c>
      <c r="J636" s="4"/>
      <c r="K636" s="4"/>
    </row>
    <row r="637" spans="1:11" x14ac:dyDescent="0.25">
      <c r="A637" s="38">
        <v>41360</v>
      </c>
      <c r="B637" s="39">
        <f>COUNTIF('Master List'!E:E,$A637)</f>
        <v>0</v>
      </c>
      <c r="C637" s="39">
        <f>COUNTIF('Master List'!L:L,$A637)+B637</f>
        <v>0</v>
      </c>
      <c r="D637" s="39">
        <f>COUNTIF('Master List'!S:S,$A637)+C637</f>
        <v>0</v>
      </c>
      <c r="E637" s="39">
        <f>COUNTIF('Master List'!Z:Z,$A637)+D637</f>
        <v>0</v>
      </c>
      <c r="F637" s="39">
        <f>COUNTIF('Master List'!AG:AG,$A637)+E637</f>
        <v>0</v>
      </c>
      <c r="G637" s="39">
        <f>COUNTIF('Master List'!AN:AN,$A637)+F637</f>
        <v>0</v>
      </c>
      <c r="H637" s="39">
        <f>COUNTIF('Master List'!AU:AU,$A637)+G637</f>
        <v>0</v>
      </c>
      <c r="I637" s="39">
        <f>COUNTIF('Master List'!BB:BB,$A637)+H637</f>
        <v>0</v>
      </c>
      <c r="J637" s="4"/>
      <c r="K637" s="4"/>
    </row>
    <row r="638" spans="1:11" x14ac:dyDescent="0.25">
      <c r="A638" s="38">
        <v>41361</v>
      </c>
      <c r="B638" s="39">
        <f>COUNTIF('Master List'!E:E,$A638)</f>
        <v>0</v>
      </c>
      <c r="C638" s="39">
        <f>COUNTIF('Master List'!L:L,$A638)+B638</f>
        <v>0</v>
      </c>
      <c r="D638" s="39">
        <f>COUNTIF('Master List'!S:S,$A638)+C638</f>
        <v>0</v>
      </c>
      <c r="E638" s="39">
        <f>COUNTIF('Master List'!Z:Z,$A638)+D638</f>
        <v>0</v>
      </c>
      <c r="F638" s="39">
        <f>COUNTIF('Master List'!AG:AG,$A638)+E638</f>
        <v>0</v>
      </c>
      <c r="G638" s="39">
        <f>COUNTIF('Master List'!AN:AN,$A638)+F638</f>
        <v>0</v>
      </c>
      <c r="H638" s="39">
        <f>COUNTIF('Master List'!AU:AU,$A638)+G638</f>
        <v>0</v>
      </c>
      <c r="I638" s="39">
        <f>COUNTIF('Master List'!BB:BB,$A638)+H638</f>
        <v>0</v>
      </c>
      <c r="J638" s="4"/>
      <c r="K638" s="4"/>
    </row>
    <row r="639" spans="1:11" x14ac:dyDescent="0.25">
      <c r="A639" s="38">
        <v>41362</v>
      </c>
      <c r="B639" s="39">
        <f>COUNTIF('Master List'!E:E,$A639)</f>
        <v>0</v>
      </c>
      <c r="C639" s="39">
        <f>COUNTIF('Master List'!L:L,$A639)+B639</f>
        <v>0</v>
      </c>
      <c r="D639" s="39">
        <f>COUNTIF('Master List'!S:S,$A639)+C639</f>
        <v>0</v>
      </c>
      <c r="E639" s="39">
        <f>COUNTIF('Master List'!Z:Z,$A639)+D639</f>
        <v>0</v>
      </c>
      <c r="F639" s="39">
        <f>COUNTIF('Master List'!AG:AG,$A639)+E639</f>
        <v>0</v>
      </c>
      <c r="G639" s="39">
        <f>COUNTIF('Master List'!AN:AN,$A639)+F639</f>
        <v>0</v>
      </c>
      <c r="H639" s="39">
        <f>COUNTIF('Master List'!AU:AU,$A639)+G639</f>
        <v>0</v>
      </c>
      <c r="I639" s="39">
        <f>COUNTIF('Master List'!BB:BB,$A639)+H639</f>
        <v>0</v>
      </c>
      <c r="J639" s="4"/>
      <c r="K639" s="4"/>
    </row>
    <row r="640" spans="1:11" x14ac:dyDescent="0.25">
      <c r="A640" s="38">
        <v>41363</v>
      </c>
      <c r="B640" s="39">
        <f>COUNTIF('Master List'!E:E,$A640)</f>
        <v>0</v>
      </c>
      <c r="C640" s="39">
        <f>COUNTIF('Master List'!L:L,$A640)+B640</f>
        <v>0</v>
      </c>
      <c r="D640" s="39">
        <f>COUNTIF('Master List'!S:S,$A640)+C640</f>
        <v>0</v>
      </c>
      <c r="E640" s="39">
        <f>COUNTIF('Master List'!Z:Z,$A640)+D640</f>
        <v>0</v>
      </c>
      <c r="F640" s="39">
        <f>COUNTIF('Master List'!AG:AG,$A640)+E640</f>
        <v>0</v>
      </c>
      <c r="G640" s="39">
        <f>COUNTIF('Master List'!AN:AN,$A640)+F640</f>
        <v>0</v>
      </c>
      <c r="H640" s="39">
        <f>COUNTIF('Master List'!AU:AU,$A640)+G640</f>
        <v>0</v>
      </c>
      <c r="I640" s="39">
        <f>COUNTIF('Master List'!BB:BB,$A640)+H640</f>
        <v>0</v>
      </c>
      <c r="J640" s="4"/>
      <c r="K640" s="4"/>
    </row>
    <row r="641" spans="1:11" x14ac:dyDescent="0.25">
      <c r="A641" s="38">
        <v>41364</v>
      </c>
      <c r="B641" s="39">
        <f>COUNTIF('Master List'!E:E,$A641)</f>
        <v>0</v>
      </c>
      <c r="C641" s="39">
        <f>COUNTIF('Master List'!L:L,$A641)+B641</f>
        <v>0</v>
      </c>
      <c r="D641" s="39">
        <f>COUNTIF('Master List'!S:S,$A641)+C641</f>
        <v>0</v>
      </c>
      <c r="E641" s="39">
        <f>COUNTIF('Master List'!Z:Z,$A641)+D641</f>
        <v>0</v>
      </c>
      <c r="F641" s="39">
        <f>COUNTIF('Master List'!AG:AG,$A641)+E641</f>
        <v>0</v>
      </c>
      <c r="G641" s="39">
        <f>COUNTIF('Master List'!AN:AN,$A641)+F641</f>
        <v>0</v>
      </c>
      <c r="H641" s="39">
        <f>COUNTIF('Master List'!AU:AU,$A641)+G641</f>
        <v>0</v>
      </c>
      <c r="I641" s="39">
        <f>COUNTIF('Master List'!BB:BB,$A641)+H641</f>
        <v>0</v>
      </c>
      <c r="J641" s="4"/>
      <c r="K641" s="4"/>
    </row>
    <row r="642" spans="1:11" x14ac:dyDescent="0.25">
      <c r="A642" s="38">
        <v>41365</v>
      </c>
      <c r="B642" s="39">
        <f>COUNTIF('Master List'!E:E,$A642)</f>
        <v>0</v>
      </c>
      <c r="C642" s="39">
        <f>COUNTIF('Master List'!L:L,$A642)+B642</f>
        <v>0</v>
      </c>
      <c r="D642" s="39">
        <f>COUNTIF('Master List'!S:S,$A642)+C642</f>
        <v>0</v>
      </c>
      <c r="E642" s="39">
        <f>COUNTIF('Master List'!Z:Z,$A642)+D642</f>
        <v>0</v>
      </c>
      <c r="F642" s="39">
        <f>COUNTIF('Master List'!AG:AG,$A642)+E642</f>
        <v>0</v>
      </c>
      <c r="G642" s="39">
        <f>COUNTIF('Master List'!AN:AN,$A642)+F642</f>
        <v>0</v>
      </c>
      <c r="H642" s="39">
        <f>COUNTIF('Master List'!AU:AU,$A642)+G642</f>
        <v>0</v>
      </c>
      <c r="I642" s="39">
        <f>COUNTIF('Master List'!BB:BB,$A642)+H642</f>
        <v>0</v>
      </c>
      <c r="J642" s="4"/>
      <c r="K642" s="4"/>
    </row>
    <row r="643" spans="1:11" x14ac:dyDescent="0.25">
      <c r="A643" s="38">
        <v>41366</v>
      </c>
      <c r="B643" s="39">
        <f>COUNTIF('Master List'!E:E,$A643)</f>
        <v>0</v>
      </c>
      <c r="C643" s="39">
        <f>COUNTIF('Master List'!L:L,$A643)+B643</f>
        <v>0</v>
      </c>
      <c r="D643" s="39">
        <f>COUNTIF('Master List'!S:S,$A643)+C643</f>
        <v>0</v>
      </c>
      <c r="E643" s="39">
        <f>COUNTIF('Master List'!Z:Z,$A643)+D643</f>
        <v>0</v>
      </c>
      <c r="F643" s="39">
        <f>COUNTIF('Master List'!AG:AG,$A643)+E643</f>
        <v>0</v>
      </c>
      <c r="G643" s="39">
        <f>COUNTIF('Master List'!AN:AN,$A643)+F643</f>
        <v>0</v>
      </c>
      <c r="H643" s="39">
        <f>COUNTIF('Master List'!AU:AU,$A643)+G643</f>
        <v>0</v>
      </c>
      <c r="I643" s="39">
        <f>COUNTIF('Master List'!BB:BB,$A643)+H643</f>
        <v>0</v>
      </c>
      <c r="J643" s="4"/>
      <c r="K643" s="4"/>
    </row>
    <row r="644" spans="1:11" x14ac:dyDescent="0.25">
      <c r="A644" s="38">
        <v>41367</v>
      </c>
      <c r="B644" s="39">
        <f>COUNTIF('Master List'!E:E,$A644)</f>
        <v>0</v>
      </c>
      <c r="C644" s="39">
        <f>COUNTIF('Master List'!L:L,$A644)+B644</f>
        <v>0</v>
      </c>
      <c r="D644" s="39">
        <f>COUNTIF('Master List'!S:S,$A644)+C644</f>
        <v>0</v>
      </c>
      <c r="E644" s="39">
        <f>COUNTIF('Master List'!Z:Z,$A644)+D644</f>
        <v>0</v>
      </c>
      <c r="F644" s="39">
        <f>COUNTIF('Master List'!AG:AG,$A644)+E644</f>
        <v>0</v>
      </c>
      <c r="G644" s="39">
        <f>COUNTIF('Master List'!AN:AN,$A644)+F644</f>
        <v>0</v>
      </c>
      <c r="H644" s="39">
        <f>COUNTIF('Master List'!AU:AU,$A644)+G644</f>
        <v>0</v>
      </c>
      <c r="I644" s="39">
        <f>COUNTIF('Master List'!BB:BB,$A644)+H644</f>
        <v>0</v>
      </c>
      <c r="J644" s="4"/>
      <c r="K644" s="4"/>
    </row>
    <row r="645" spans="1:11" x14ac:dyDescent="0.25">
      <c r="A645" s="38">
        <v>41368</v>
      </c>
      <c r="B645" s="39">
        <f>COUNTIF('Master List'!E:E,$A645)</f>
        <v>0</v>
      </c>
      <c r="C645" s="39">
        <f>COUNTIF('Master List'!L:L,$A645)+B645</f>
        <v>0</v>
      </c>
      <c r="D645" s="39">
        <f>COUNTIF('Master List'!S:S,$A645)+C645</f>
        <v>0</v>
      </c>
      <c r="E645" s="39">
        <f>COUNTIF('Master List'!Z:Z,$A645)+D645</f>
        <v>0</v>
      </c>
      <c r="F645" s="39">
        <f>COUNTIF('Master List'!AG:AG,$A645)+E645</f>
        <v>0</v>
      </c>
      <c r="G645" s="39">
        <f>COUNTIF('Master List'!AN:AN,$A645)+F645</f>
        <v>0</v>
      </c>
      <c r="H645" s="39">
        <f>COUNTIF('Master List'!AU:AU,$A645)+G645</f>
        <v>0</v>
      </c>
      <c r="I645" s="39">
        <f>COUNTIF('Master List'!BB:BB,$A645)+H645</f>
        <v>0</v>
      </c>
      <c r="J645" s="4"/>
      <c r="K645" s="4"/>
    </row>
    <row r="646" spans="1:11" x14ac:dyDescent="0.25">
      <c r="A646" s="38">
        <v>41369</v>
      </c>
      <c r="B646" s="39">
        <f>COUNTIF('Master List'!E:E,$A646)</f>
        <v>0</v>
      </c>
      <c r="C646" s="39">
        <f>COUNTIF('Master List'!L:L,$A646)+B646</f>
        <v>0</v>
      </c>
      <c r="D646" s="39">
        <f>COUNTIF('Master List'!S:S,$A646)+C646</f>
        <v>0</v>
      </c>
      <c r="E646" s="39">
        <f>COUNTIF('Master List'!Z:Z,$A646)+D646</f>
        <v>0</v>
      </c>
      <c r="F646" s="39">
        <f>COUNTIF('Master List'!AG:AG,$A646)+E646</f>
        <v>0</v>
      </c>
      <c r="G646" s="39">
        <f>COUNTIF('Master List'!AN:AN,$A646)+F646</f>
        <v>0</v>
      </c>
      <c r="H646" s="39">
        <f>COUNTIF('Master List'!AU:AU,$A646)+G646</f>
        <v>0</v>
      </c>
      <c r="I646" s="39">
        <f>COUNTIF('Master List'!BB:BB,$A646)+H646</f>
        <v>0</v>
      </c>
      <c r="J646" s="4"/>
      <c r="K646" s="4"/>
    </row>
    <row r="647" spans="1:11" x14ac:dyDescent="0.25">
      <c r="A647" s="38">
        <v>41370</v>
      </c>
      <c r="B647" s="39">
        <f>COUNTIF('Master List'!E:E,$A647)</f>
        <v>0</v>
      </c>
      <c r="C647" s="39">
        <f>COUNTIF('Master List'!L:L,$A647)+B647</f>
        <v>0</v>
      </c>
      <c r="D647" s="39">
        <f>COUNTIF('Master List'!S:S,$A647)+C647</f>
        <v>0</v>
      </c>
      <c r="E647" s="39">
        <f>COUNTIF('Master List'!Z:Z,$A647)+D647</f>
        <v>0</v>
      </c>
      <c r="F647" s="39">
        <f>COUNTIF('Master List'!AG:AG,$A647)+E647</f>
        <v>0</v>
      </c>
      <c r="G647" s="39">
        <f>COUNTIF('Master List'!AN:AN,$A647)+F647</f>
        <v>0</v>
      </c>
      <c r="H647" s="39">
        <f>COUNTIF('Master List'!AU:AU,$A647)+G647</f>
        <v>0</v>
      </c>
      <c r="I647" s="39">
        <f>COUNTIF('Master List'!BB:BB,$A647)+H647</f>
        <v>0</v>
      </c>
      <c r="J647" s="4"/>
      <c r="K647" s="4"/>
    </row>
    <row r="648" spans="1:11" x14ac:dyDescent="0.25">
      <c r="A648" s="38">
        <v>41371</v>
      </c>
      <c r="B648" s="39">
        <f>COUNTIF('Master List'!E:E,$A648)</f>
        <v>0</v>
      </c>
      <c r="C648" s="39">
        <f>COUNTIF('Master List'!L:L,$A648)+B648</f>
        <v>0</v>
      </c>
      <c r="D648" s="39">
        <f>COUNTIF('Master List'!S:S,$A648)+C648</f>
        <v>0</v>
      </c>
      <c r="E648" s="39">
        <f>COUNTIF('Master List'!Z:Z,$A648)+D648</f>
        <v>0</v>
      </c>
      <c r="F648" s="39">
        <f>COUNTIF('Master List'!AG:AG,$A648)+E648</f>
        <v>0</v>
      </c>
      <c r="G648" s="39">
        <f>COUNTIF('Master List'!AN:AN,$A648)+F648</f>
        <v>0</v>
      </c>
      <c r="H648" s="39">
        <f>COUNTIF('Master List'!AU:AU,$A648)+G648</f>
        <v>0</v>
      </c>
      <c r="I648" s="39">
        <f>COUNTIF('Master List'!BB:BB,$A648)+H648</f>
        <v>0</v>
      </c>
      <c r="J648" s="4"/>
      <c r="K648" s="4"/>
    </row>
    <row r="649" spans="1:11" x14ac:dyDescent="0.25">
      <c r="A649" s="38">
        <v>41372</v>
      </c>
      <c r="B649" s="39">
        <f>COUNTIF('Master List'!E:E,$A649)</f>
        <v>0</v>
      </c>
      <c r="C649" s="39">
        <f>COUNTIF('Master List'!L:L,$A649)+B649</f>
        <v>0</v>
      </c>
      <c r="D649" s="39">
        <f>COUNTIF('Master List'!S:S,$A649)+C649</f>
        <v>0</v>
      </c>
      <c r="E649" s="39">
        <f>COUNTIF('Master List'!Z:Z,$A649)+D649</f>
        <v>0</v>
      </c>
      <c r="F649" s="39">
        <f>COUNTIF('Master List'!AG:AG,$A649)+E649</f>
        <v>0</v>
      </c>
      <c r="G649" s="39">
        <f>COUNTIF('Master List'!AN:AN,$A649)+F649</f>
        <v>0</v>
      </c>
      <c r="H649" s="39">
        <f>COUNTIF('Master List'!AU:AU,$A649)+G649</f>
        <v>0</v>
      </c>
      <c r="I649" s="39">
        <f>COUNTIF('Master List'!BB:BB,$A649)+H649</f>
        <v>0</v>
      </c>
      <c r="J649" s="4"/>
      <c r="K649" s="4"/>
    </row>
    <row r="650" spans="1:11" x14ac:dyDescent="0.25">
      <c r="A650" s="38">
        <v>41373</v>
      </c>
      <c r="B650" s="39">
        <f>COUNTIF('Master List'!E:E,$A650)</f>
        <v>0</v>
      </c>
      <c r="C650" s="39">
        <f>COUNTIF('Master List'!L:L,$A650)+B650</f>
        <v>0</v>
      </c>
      <c r="D650" s="39">
        <f>COUNTIF('Master List'!S:S,$A650)+C650</f>
        <v>0</v>
      </c>
      <c r="E650" s="39">
        <f>COUNTIF('Master List'!Z:Z,$A650)+D650</f>
        <v>0</v>
      </c>
      <c r="F650" s="39">
        <f>COUNTIF('Master List'!AG:AG,$A650)+E650</f>
        <v>0</v>
      </c>
      <c r="G650" s="39">
        <f>COUNTIF('Master List'!AN:AN,$A650)+F650</f>
        <v>0</v>
      </c>
      <c r="H650" s="39">
        <f>COUNTIF('Master List'!AU:AU,$A650)+G650</f>
        <v>0</v>
      </c>
      <c r="I650" s="39">
        <f>COUNTIF('Master List'!BB:BB,$A650)+H650</f>
        <v>0</v>
      </c>
      <c r="J650" s="4"/>
      <c r="K650" s="4"/>
    </row>
    <row r="651" spans="1:11" x14ac:dyDescent="0.25">
      <c r="A651" s="38">
        <v>41374</v>
      </c>
      <c r="B651" s="39">
        <f>COUNTIF('Master List'!E:E,$A651)</f>
        <v>0</v>
      </c>
      <c r="C651" s="39">
        <f>COUNTIF('Master List'!L:L,$A651)+B651</f>
        <v>0</v>
      </c>
      <c r="D651" s="39">
        <f>COUNTIF('Master List'!S:S,$A651)+C651</f>
        <v>0</v>
      </c>
      <c r="E651" s="39">
        <f>COUNTIF('Master List'!Z:Z,$A651)+D651</f>
        <v>0</v>
      </c>
      <c r="F651" s="39">
        <f>COUNTIF('Master List'!AG:AG,$A651)+E651</f>
        <v>0</v>
      </c>
      <c r="G651" s="39">
        <f>COUNTIF('Master List'!AN:AN,$A651)+F651</f>
        <v>0</v>
      </c>
      <c r="H651" s="39">
        <f>COUNTIF('Master List'!AU:AU,$A651)+G651</f>
        <v>0</v>
      </c>
      <c r="I651" s="39">
        <f>COUNTIF('Master List'!BB:BB,$A651)+H651</f>
        <v>0</v>
      </c>
      <c r="J651" s="4"/>
      <c r="K651" s="4"/>
    </row>
    <row r="652" spans="1:11" x14ac:dyDescent="0.25">
      <c r="A652" s="38">
        <v>41375</v>
      </c>
      <c r="B652" s="39">
        <f>COUNTIF('Master List'!E:E,$A652)</f>
        <v>0</v>
      </c>
      <c r="C652" s="39">
        <f>COUNTIF('Master List'!L:L,$A652)+B652</f>
        <v>0</v>
      </c>
      <c r="D652" s="39">
        <f>COUNTIF('Master List'!S:S,$A652)+C652</f>
        <v>0</v>
      </c>
      <c r="E652" s="39">
        <f>COUNTIF('Master List'!Z:Z,$A652)+D652</f>
        <v>0</v>
      </c>
      <c r="F652" s="39">
        <f>COUNTIF('Master List'!AG:AG,$A652)+E652</f>
        <v>0</v>
      </c>
      <c r="G652" s="39">
        <f>COUNTIF('Master List'!AN:AN,$A652)+F652</f>
        <v>0</v>
      </c>
      <c r="H652" s="39">
        <f>COUNTIF('Master List'!AU:AU,$A652)+G652</f>
        <v>0</v>
      </c>
      <c r="I652" s="39">
        <f>COUNTIF('Master List'!BB:BB,$A652)+H652</f>
        <v>0</v>
      </c>
      <c r="J652" s="4"/>
      <c r="K652" s="4"/>
    </row>
    <row r="653" spans="1:11" x14ac:dyDescent="0.25">
      <c r="A653" s="38">
        <v>41376</v>
      </c>
      <c r="B653" s="39">
        <f>COUNTIF('Master List'!E:E,$A653)</f>
        <v>0</v>
      </c>
      <c r="C653" s="39">
        <f>COUNTIF('Master List'!L:L,$A653)+B653</f>
        <v>0</v>
      </c>
      <c r="D653" s="39">
        <f>COUNTIF('Master List'!S:S,$A653)+C653</f>
        <v>0</v>
      </c>
      <c r="E653" s="39">
        <f>COUNTIF('Master List'!Z:Z,$A653)+D653</f>
        <v>0</v>
      </c>
      <c r="F653" s="39">
        <f>COUNTIF('Master List'!AG:AG,$A653)+E653</f>
        <v>0</v>
      </c>
      <c r="G653" s="39">
        <f>COUNTIF('Master List'!AN:AN,$A653)+F653</f>
        <v>0</v>
      </c>
      <c r="H653" s="39">
        <f>COUNTIF('Master List'!AU:AU,$A653)+G653</f>
        <v>0</v>
      </c>
      <c r="I653" s="39">
        <f>COUNTIF('Master List'!BB:BB,$A653)+H653</f>
        <v>0</v>
      </c>
      <c r="J653" s="4"/>
      <c r="K653" s="4"/>
    </row>
    <row r="654" spans="1:11" x14ac:dyDescent="0.25">
      <c r="A654" s="38">
        <v>41377</v>
      </c>
      <c r="B654" s="39">
        <f>COUNTIF('Master List'!E:E,$A654)</f>
        <v>0</v>
      </c>
      <c r="C654" s="39">
        <f>COUNTIF('Master List'!L:L,$A654)+B654</f>
        <v>0</v>
      </c>
      <c r="D654" s="39">
        <f>COUNTIF('Master List'!S:S,$A654)+C654</f>
        <v>0</v>
      </c>
      <c r="E654" s="39">
        <f>COUNTIF('Master List'!Z:Z,$A654)+D654</f>
        <v>0</v>
      </c>
      <c r="F654" s="39">
        <f>COUNTIF('Master List'!AG:AG,$A654)+E654</f>
        <v>0</v>
      </c>
      <c r="G654" s="39">
        <f>COUNTIF('Master List'!AN:AN,$A654)+F654</f>
        <v>0</v>
      </c>
      <c r="H654" s="39">
        <f>COUNTIF('Master List'!AU:AU,$A654)+G654</f>
        <v>0</v>
      </c>
      <c r="I654" s="39">
        <f>COUNTIF('Master List'!BB:BB,$A654)+H654</f>
        <v>0</v>
      </c>
      <c r="J654" s="4"/>
      <c r="K654" s="4"/>
    </row>
    <row r="655" spans="1:11" x14ac:dyDescent="0.25">
      <c r="A655" s="38">
        <v>41378</v>
      </c>
      <c r="B655" s="39">
        <f>COUNTIF('Master List'!E:E,$A655)</f>
        <v>0</v>
      </c>
      <c r="C655" s="39">
        <f>COUNTIF('Master List'!L:L,$A655)+B655</f>
        <v>0</v>
      </c>
      <c r="D655" s="39">
        <f>COUNTIF('Master List'!S:S,$A655)+C655</f>
        <v>0</v>
      </c>
      <c r="E655" s="39">
        <f>COUNTIF('Master List'!Z:Z,$A655)+D655</f>
        <v>0</v>
      </c>
      <c r="F655" s="39">
        <f>COUNTIF('Master List'!AG:AG,$A655)+E655</f>
        <v>0</v>
      </c>
      <c r="G655" s="39">
        <f>COUNTIF('Master List'!AN:AN,$A655)+F655</f>
        <v>0</v>
      </c>
      <c r="H655" s="39">
        <f>COUNTIF('Master List'!AU:AU,$A655)+G655</f>
        <v>0</v>
      </c>
      <c r="I655" s="39">
        <f>COUNTIF('Master List'!BB:BB,$A655)+H655</f>
        <v>0</v>
      </c>
      <c r="J655" s="4"/>
      <c r="K655" s="4"/>
    </row>
    <row r="656" spans="1:11" x14ac:dyDescent="0.25">
      <c r="A656" s="38">
        <v>41379</v>
      </c>
      <c r="B656" s="39">
        <f>COUNTIF('Master List'!E:E,$A656)</f>
        <v>0</v>
      </c>
      <c r="C656" s="39">
        <f>COUNTIF('Master List'!L:L,$A656)+B656</f>
        <v>0</v>
      </c>
      <c r="D656" s="39">
        <f>COUNTIF('Master List'!S:S,$A656)+C656</f>
        <v>0</v>
      </c>
      <c r="E656" s="39">
        <f>COUNTIF('Master List'!Z:Z,$A656)+D656</f>
        <v>0</v>
      </c>
      <c r="F656" s="39">
        <f>COUNTIF('Master List'!AG:AG,$A656)+E656</f>
        <v>0</v>
      </c>
      <c r="G656" s="39">
        <f>COUNTIF('Master List'!AN:AN,$A656)+F656</f>
        <v>0</v>
      </c>
      <c r="H656" s="39">
        <f>COUNTIF('Master List'!AU:AU,$A656)+G656</f>
        <v>0</v>
      </c>
      <c r="I656" s="39">
        <f>COUNTIF('Master List'!BB:BB,$A656)+H656</f>
        <v>0</v>
      </c>
      <c r="J656" s="4"/>
      <c r="K656" s="4"/>
    </row>
    <row r="657" spans="1:11" x14ac:dyDescent="0.25">
      <c r="A657" s="38">
        <v>41380</v>
      </c>
      <c r="B657" s="39">
        <f>COUNTIF('Master List'!E:E,$A657)</f>
        <v>0</v>
      </c>
      <c r="C657" s="39">
        <f>COUNTIF('Master List'!L:L,$A657)+B657</f>
        <v>0</v>
      </c>
      <c r="D657" s="39">
        <f>COUNTIF('Master List'!S:S,$A657)+C657</f>
        <v>0</v>
      </c>
      <c r="E657" s="39">
        <f>COUNTIF('Master List'!Z:Z,$A657)+D657</f>
        <v>0</v>
      </c>
      <c r="F657" s="39">
        <f>COUNTIF('Master List'!AG:AG,$A657)+E657</f>
        <v>0</v>
      </c>
      <c r="G657" s="39">
        <f>COUNTIF('Master List'!AN:AN,$A657)+F657</f>
        <v>0</v>
      </c>
      <c r="H657" s="39">
        <f>COUNTIF('Master List'!AU:AU,$A657)+G657</f>
        <v>0</v>
      </c>
      <c r="I657" s="39">
        <f>COUNTIF('Master List'!BB:BB,$A657)+H657</f>
        <v>0</v>
      </c>
      <c r="J657" s="4"/>
      <c r="K657" s="4"/>
    </row>
    <row r="658" spans="1:11" x14ac:dyDescent="0.25">
      <c r="A658" s="38">
        <v>41381</v>
      </c>
      <c r="B658" s="39">
        <f>COUNTIF('Master List'!E:E,$A658)</f>
        <v>0</v>
      </c>
      <c r="C658" s="39">
        <f>COUNTIF('Master List'!L:L,$A658)+B658</f>
        <v>0</v>
      </c>
      <c r="D658" s="39">
        <f>COUNTIF('Master List'!S:S,$A658)+C658</f>
        <v>0</v>
      </c>
      <c r="E658" s="39">
        <f>COUNTIF('Master List'!Z:Z,$A658)+D658</f>
        <v>0</v>
      </c>
      <c r="F658" s="39">
        <f>COUNTIF('Master List'!AG:AG,$A658)+E658</f>
        <v>0</v>
      </c>
      <c r="G658" s="39">
        <f>COUNTIF('Master List'!AN:AN,$A658)+F658</f>
        <v>0</v>
      </c>
      <c r="H658" s="39">
        <f>COUNTIF('Master List'!AU:AU,$A658)+G658</f>
        <v>0</v>
      </c>
      <c r="I658" s="39">
        <f>COUNTIF('Master List'!BB:BB,$A658)+H658</f>
        <v>0</v>
      </c>
      <c r="J658" s="4"/>
      <c r="K658" s="4"/>
    </row>
    <row r="659" spans="1:11" x14ac:dyDescent="0.25">
      <c r="A659" s="38">
        <v>41382</v>
      </c>
      <c r="B659" s="39">
        <f>COUNTIF('Master List'!E:E,$A659)</f>
        <v>0</v>
      </c>
      <c r="C659" s="39">
        <f>COUNTIF('Master List'!L:L,$A659)+B659</f>
        <v>0</v>
      </c>
      <c r="D659" s="39">
        <f>COUNTIF('Master List'!S:S,$A659)+C659</f>
        <v>0</v>
      </c>
      <c r="E659" s="39">
        <f>COUNTIF('Master List'!Z:Z,$A659)+D659</f>
        <v>0</v>
      </c>
      <c r="F659" s="39">
        <f>COUNTIF('Master List'!AG:AG,$A659)+E659</f>
        <v>0</v>
      </c>
      <c r="G659" s="39">
        <f>COUNTIF('Master List'!AN:AN,$A659)+F659</f>
        <v>0</v>
      </c>
      <c r="H659" s="39">
        <f>COUNTIF('Master List'!AU:AU,$A659)+G659</f>
        <v>0</v>
      </c>
      <c r="I659" s="39">
        <f>COUNTIF('Master List'!BB:BB,$A659)+H659</f>
        <v>0</v>
      </c>
      <c r="J659" s="4"/>
      <c r="K659" s="4"/>
    </row>
    <row r="660" spans="1:11" x14ac:dyDescent="0.25">
      <c r="A660" s="38">
        <v>41383</v>
      </c>
      <c r="B660" s="39">
        <f>COUNTIF('Master List'!E:E,$A660)</f>
        <v>0</v>
      </c>
      <c r="C660" s="39">
        <f>COUNTIF('Master List'!L:L,$A660)+B660</f>
        <v>0</v>
      </c>
      <c r="D660" s="39">
        <f>COUNTIF('Master List'!S:S,$A660)+C660</f>
        <v>0</v>
      </c>
      <c r="E660" s="39">
        <f>COUNTIF('Master List'!Z:Z,$A660)+D660</f>
        <v>0</v>
      </c>
      <c r="F660" s="39">
        <f>COUNTIF('Master List'!AG:AG,$A660)+E660</f>
        <v>0</v>
      </c>
      <c r="G660" s="39">
        <f>COUNTIF('Master List'!AN:AN,$A660)+F660</f>
        <v>0</v>
      </c>
      <c r="H660" s="39">
        <f>COUNTIF('Master List'!AU:AU,$A660)+G660</f>
        <v>0</v>
      </c>
      <c r="I660" s="39">
        <f>COUNTIF('Master List'!BB:BB,$A660)+H660</f>
        <v>0</v>
      </c>
      <c r="J660" s="4"/>
      <c r="K660" s="4"/>
    </row>
    <row r="661" spans="1:11" x14ac:dyDescent="0.25">
      <c r="A661" s="38">
        <v>41384</v>
      </c>
      <c r="B661" s="39">
        <f>COUNTIF('Master List'!E:E,$A661)</f>
        <v>0</v>
      </c>
      <c r="C661" s="39">
        <f>COUNTIF('Master List'!L:L,$A661)+B661</f>
        <v>0</v>
      </c>
      <c r="D661" s="39">
        <f>COUNTIF('Master List'!S:S,$A661)+C661</f>
        <v>0</v>
      </c>
      <c r="E661" s="39">
        <f>COUNTIF('Master List'!Z:Z,$A661)+D661</f>
        <v>0</v>
      </c>
      <c r="F661" s="39">
        <f>COUNTIF('Master List'!AG:AG,$A661)+E661</f>
        <v>0</v>
      </c>
      <c r="G661" s="39">
        <f>COUNTIF('Master List'!AN:AN,$A661)+F661</f>
        <v>0</v>
      </c>
      <c r="H661" s="39">
        <f>COUNTIF('Master List'!AU:AU,$A661)+G661</f>
        <v>0</v>
      </c>
      <c r="I661" s="39">
        <f>COUNTIF('Master List'!BB:BB,$A661)+H661</f>
        <v>0</v>
      </c>
      <c r="J661" s="4"/>
      <c r="K661" s="4"/>
    </row>
    <row r="662" spans="1:11" x14ac:dyDescent="0.25">
      <c r="A662" s="38">
        <v>41385</v>
      </c>
      <c r="B662" s="39">
        <f>COUNTIF('Master List'!E:E,$A662)</f>
        <v>0</v>
      </c>
      <c r="C662" s="39">
        <f>COUNTIF('Master List'!L:L,$A662)+B662</f>
        <v>0</v>
      </c>
      <c r="D662" s="39">
        <f>COUNTIF('Master List'!S:S,$A662)+C662</f>
        <v>0</v>
      </c>
      <c r="E662" s="39">
        <f>COUNTIF('Master List'!Z:Z,$A662)+D662</f>
        <v>0</v>
      </c>
      <c r="F662" s="39">
        <f>COUNTIF('Master List'!AG:AG,$A662)+E662</f>
        <v>0</v>
      </c>
      <c r="G662" s="39">
        <f>COUNTIF('Master List'!AN:AN,$A662)+F662</f>
        <v>0</v>
      </c>
      <c r="H662" s="39">
        <f>COUNTIF('Master List'!AU:AU,$A662)+G662</f>
        <v>0</v>
      </c>
      <c r="I662" s="39">
        <f>COUNTIF('Master List'!BB:BB,$A662)+H662</f>
        <v>0</v>
      </c>
      <c r="J662" s="4"/>
      <c r="K662" s="4"/>
    </row>
    <row r="663" spans="1:11" x14ac:dyDescent="0.25">
      <c r="A663" s="38">
        <v>41386</v>
      </c>
      <c r="B663" s="39">
        <f>COUNTIF('Master List'!E:E,$A663)</f>
        <v>0</v>
      </c>
      <c r="C663" s="39">
        <f>COUNTIF('Master List'!L:L,$A663)+B663</f>
        <v>0</v>
      </c>
      <c r="D663" s="39">
        <f>COUNTIF('Master List'!S:S,$A663)+C663</f>
        <v>0</v>
      </c>
      <c r="E663" s="39">
        <f>COUNTIF('Master List'!Z:Z,$A663)+D663</f>
        <v>0</v>
      </c>
      <c r="F663" s="39">
        <f>COUNTIF('Master List'!AG:AG,$A663)+E663</f>
        <v>0</v>
      </c>
      <c r="G663" s="39">
        <f>COUNTIF('Master List'!AN:AN,$A663)+F663</f>
        <v>0</v>
      </c>
      <c r="H663" s="39">
        <f>COUNTIF('Master List'!AU:AU,$A663)+G663</f>
        <v>0</v>
      </c>
      <c r="I663" s="39">
        <f>COUNTIF('Master List'!BB:BB,$A663)+H663</f>
        <v>0</v>
      </c>
      <c r="J663" s="4"/>
      <c r="K663" s="4"/>
    </row>
    <row r="664" spans="1:11" x14ac:dyDescent="0.25">
      <c r="A664" s="38">
        <v>41387</v>
      </c>
      <c r="B664" s="39">
        <f>COUNTIF('Master List'!E:E,$A664)</f>
        <v>0</v>
      </c>
      <c r="C664" s="39">
        <f>COUNTIF('Master List'!L:L,$A664)+B664</f>
        <v>0</v>
      </c>
      <c r="D664" s="39">
        <f>COUNTIF('Master List'!S:S,$A664)+C664</f>
        <v>0</v>
      </c>
      <c r="E664" s="39">
        <f>COUNTIF('Master List'!Z:Z,$A664)+D664</f>
        <v>0</v>
      </c>
      <c r="F664" s="39">
        <f>COUNTIF('Master List'!AG:AG,$A664)+E664</f>
        <v>0</v>
      </c>
      <c r="G664" s="39">
        <f>COUNTIF('Master List'!AN:AN,$A664)+F664</f>
        <v>0</v>
      </c>
      <c r="H664" s="39">
        <f>COUNTIF('Master List'!AU:AU,$A664)+G664</f>
        <v>0</v>
      </c>
      <c r="I664" s="39">
        <f>COUNTIF('Master List'!BB:BB,$A664)+H664</f>
        <v>0</v>
      </c>
      <c r="J664" s="4"/>
      <c r="K664" s="4"/>
    </row>
    <row r="665" spans="1:11" x14ac:dyDescent="0.25">
      <c r="A665" s="38">
        <v>41388</v>
      </c>
      <c r="B665" s="39">
        <f>COUNTIF('Master List'!E:E,$A665)</f>
        <v>0</v>
      </c>
      <c r="C665" s="39">
        <f>COUNTIF('Master List'!L:L,$A665)+B665</f>
        <v>0</v>
      </c>
      <c r="D665" s="39">
        <f>COUNTIF('Master List'!S:S,$A665)+C665</f>
        <v>0</v>
      </c>
      <c r="E665" s="39">
        <f>COUNTIF('Master List'!Z:Z,$A665)+D665</f>
        <v>0</v>
      </c>
      <c r="F665" s="39">
        <f>COUNTIF('Master List'!AG:AG,$A665)+E665</f>
        <v>0</v>
      </c>
      <c r="G665" s="39">
        <f>COUNTIF('Master List'!AN:AN,$A665)+F665</f>
        <v>0</v>
      </c>
      <c r="H665" s="39">
        <f>COUNTIF('Master List'!AU:AU,$A665)+G665</f>
        <v>0</v>
      </c>
      <c r="I665" s="39">
        <f>COUNTIF('Master List'!BB:BB,$A665)+H665</f>
        <v>0</v>
      </c>
      <c r="J665" s="4"/>
      <c r="K665" s="4"/>
    </row>
    <row r="666" spans="1:11" x14ac:dyDescent="0.25">
      <c r="A666" s="38">
        <v>41389</v>
      </c>
      <c r="B666" s="39">
        <f>COUNTIF('Master List'!E:E,$A666)</f>
        <v>0</v>
      </c>
      <c r="C666" s="39">
        <f>COUNTIF('Master List'!L:L,$A666)+B666</f>
        <v>0</v>
      </c>
      <c r="D666" s="39">
        <f>COUNTIF('Master List'!S:S,$A666)+C666</f>
        <v>0</v>
      </c>
      <c r="E666" s="39">
        <f>COUNTIF('Master List'!Z:Z,$A666)+D666</f>
        <v>0</v>
      </c>
      <c r="F666" s="39">
        <f>COUNTIF('Master List'!AG:AG,$A666)+E666</f>
        <v>0</v>
      </c>
      <c r="G666" s="39">
        <f>COUNTIF('Master List'!AN:AN,$A666)+F666</f>
        <v>0</v>
      </c>
      <c r="H666" s="39">
        <f>COUNTIF('Master List'!AU:AU,$A666)+G666</f>
        <v>0</v>
      </c>
      <c r="I666" s="39">
        <f>COUNTIF('Master List'!BB:BB,$A666)+H666</f>
        <v>0</v>
      </c>
      <c r="J666" s="4"/>
      <c r="K666" s="4"/>
    </row>
    <row r="667" spans="1:11" x14ac:dyDescent="0.25">
      <c r="A667" s="38">
        <v>41390</v>
      </c>
      <c r="B667" s="39">
        <f>COUNTIF('Master List'!E:E,$A667)</f>
        <v>0</v>
      </c>
      <c r="C667" s="39">
        <f>COUNTIF('Master List'!L:L,$A667)+B667</f>
        <v>0</v>
      </c>
      <c r="D667" s="39">
        <f>COUNTIF('Master List'!S:S,$A667)+C667</f>
        <v>0</v>
      </c>
      <c r="E667" s="39">
        <f>COUNTIF('Master List'!Z:Z,$A667)+D667</f>
        <v>0</v>
      </c>
      <c r="F667" s="39">
        <f>COUNTIF('Master List'!AG:AG,$A667)+E667</f>
        <v>0</v>
      </c>
      <c r="G667" s="39">
        <f>COUNTIF('Master List'!AN:AN,$A667)+F667</f>
        <v>0</v>
      </c>
      <c r="H667" s="39">
        <f>COUNTIF('Master List'!AU:AU,$A667)+G667</f>
        <v>0</v>
      </c>
      <c r="I667" s="39">
        <f>COUNTIF('Master List'!BB:BB,$A667)+H667</f>
        <v>0</v>
      </c>
      <c r="J667" s="4"/>
      <c r="K667" s="4"/>
    </row>
    <row r="668" spans="1:11" x14ac:dyDescent="0.25">
      <c r="A668" s="38">
        <v>41391</v>
      </c>
      <c r="B668" s="39">
        <f>COUNTIF('Master List'!E:E,$A668)</f>
        <v>0</v>
      </c>
      <c r="C668" s="39">
        <f>COUNTIF('Master List'!L:L,$A668)+B668</f>
        <v>0</v>
      </c>
      <c r="D668" s="39">
        <f>COUNTIF('Master List'!S:S,$A668)+C668</f>
        <v>0</v>
      </c>
      <c r="E668" s="39">
        <f>COUNTIF('Master List'!Z:Z,$A668)+D668</f>
        <v>0</v>
      </c>
      <c r="F668" s="39">
        <f>COUNTIF('Master List'!AG:AG,$A668)+E668</f>
        <v>0</v>
      </c>
      <c r="G668" s="39">
        <f>COUNTIF('Master List'!AN:AN,$A668)+F668</f>
        <v>0</v>
      </c>
      <c r="H668" s="39">
        <f>COUNTIF('Master List'!AU:AU,$A668)+G668</f>
        <v>0</v>
      </c>
      <c r="I668" s="39">
        <f>COUNTIF('Master List'!BB:BB,$A668)+H668</f>
        <v>0</v>
      </c>
      <c r="J668" s="4"/>
      <c r="K668" s="4"/>
    </row>
    <row r="669" spans="1:11" x14ac:dyDescent="0.25">
      <c r="A669" s="38">
        <v>41392</v>
      </c>
      <c r="B669" s="39">
        <f>COUNTIF('Master List'!E:E,$A669)</f>
        <v>0</v>
      </c>
      <c r="C669" s="39">
        <f>COUNTIF('Master List'!L:L,$A669)+B669</f>
        <v>0</v>
      </c>
      <c r="D669" s="39">
        <f>COUNTIF('Master List'!S:S,$A669)+C669</f>
        <v>0</v>
      </c>
      <c r="E669" s="39">
        <f>COUNTIF('Master List'!Z:Z,$A669)+D669</f>
        <v>0</v>
      </c>
      <c r="F669" s="39">
        <f>COUNTIF('Master List'!AG:AG,$A669)+E669</f>
        <v>0</v>
      </c>
      <c r="G669" s="39">
        <f>COUNTIF('Master List'!AN:AN,$A669)+F669</f>
        <v>0</v>
      </c>
      <c r="H669" s="39">
        <f>COUNTIF('Master List'!AU:AU,$A669)+G669</f>
        <v>0</v>
      </c>
      <c r="I669" s="39">
        <f>COUNTIF('Master List'!BB:BB,$A669)+H669</f>
        <v>0</v>
      </c>
      <c r="J669" s="4"/>
      <c r="K669" s="4"/>
    </row>
    <row r="670" spans="1:11" x14ac:dyDescent="0.25">
      <c r="A670" s="38">
        <v>41393</v>
      </c>
      <c r="B670" s="39">
        <f>COUNTIF('Master List'!E:E,$A670)</f>
        <v>0</v>
      </c>
      <c r="C670" s="39">
        <f>COUNTIF('Master List'!L:L,$A670)+B670</f>
        <v>0</v>
      </c>
      <c r="D670" s="39">
        <f>COUNTIF('Master List'!S:S,$A670)+C670</f>
        <v>0</v>
      </c>
      <c r="E670" s="39">
        <f>COUNTIF('Master List'!Z:Z,$A670)+D670</f>
        <v>0</v>
      </c>
      <c r="F670" s="39">
        <f>COUNTIF('Master List'!AG:AG,$A670)+E670</f>
        <v>0</v>
      </c>
      <c r="G670" s="39">
        <f>COUNTIF('Master List'!AN:AN,$A670)+F670</f>
        <v>0</v>
      </c>
      <c r="H670" s="39">
        <f>COUNTIF('Master List'!AU:AU,$A670)+G670</f>
        <v>0</v>
      </c>
      <c r="I670" s="39">
        <f>COUNTIF('Master List'!BB:BB,$A670)+H670</f>
        <v>0</v>
      </c>
      <c r="J670" s="4"/>
      <c r="K670" s="4"/>
    </row>
    <row r="671" spans="1:11" x14ac:dyDescent="0.25">
      <c r="A671" s="38">
        <v>41394</v>
      </c>
      <c r="B671" s="39">
        <f>COUNTIF('Master List'!E:E,$A671)</f>
        <v>0</v>
      </c>
      <c r="C671" s="39">
        <f>COUNTIF('Master List'!L:L,$A671)+B671</f>
        <v>0</v>
      </c>
      <c r="D671" s="39">
        <f>COUNTIF('Master List'!S:S,$A671)+C671</f>
        <v>0</v>
      </c>
      <c r="E671" s="39">
        <f>COUNTIF('Master List'!Z:Z,$A671)+D671</f>
        <v>0</v>
      </c>
      <c r="F671" s="39">
        <f>COUNTIF('Master List'!AG:AG,$A671)+E671</f>
        <v>0</v>
      </c>
      <c r="G671" s="39">
        <f>COUNTIF('Master List'!AN:AN,$A671)+F671</f>
        <v>0</v>
      </c>
      <c r="H671" s="39">
        <f>COUNTIF('Master List'!AU:AU,$A671)+G671</f>
        <v>0</v>
      </c>
      <c r="I671" s="39">
        <f>COUNTIF('Master List'!BB:BB,$A671)+H671</f>
        <v>0</v>
      </c>
      <c r="J671" s="4"/>
      <c r="K671" s="4"/>
    </row>
    <row r="672" spans="1:11" x14ac:dyDescent="0.25">
      <c r="A672" s="38">
        <v>41395</v>
      </c>
      <c r="B672" s="39">
        <f>COUNTIF('Master List'!E:E,$A672)</f>
        <v>0</v>
      </c>
      <c r="C672" s="39">
        <f>COUNTIF('Master List'!L:L,$A672)+B672</f>
        <v>0</v>
      </c>
      <c r="D672" s="39">
        <f>COUNTIF('Master List'!S:S,$A672)+C672</f>
        <v>0</v>
      </c>
      <c r="E672" s="39">
        <f>COUNTIF('Master List'!Z:Z,$A672)+D672</f>
        <v>0</v>
      </c>
      <c r="F672" s="39">
        <f>COUNTIF('Master List'!AG:AG,$A672)+E672</f>
        <v>0</v>
      </c>
      <c r="G672" s="39">
        <f>COUNTIF('Master List'!AN:AN,$A672)+F672</f>
        <v>0</v>
      </c>
      <c r="H672" s="39">
        <f>COUNTIF('Master List'!AU:AU,$A672)+G672</f>
        <v>0</v>
      </c>
      <c r="I672" s="39">
        <f>COUNTIF('Master List'!BB:BB,$A672)+H672</f>
        <v>0</v>
      </c>
      <c r="J672" s="4"/>
      <c r="K672" s="4"/>
    </row>
    <row r="673" spans="1:11" x14ac:dyDescent="0.25">
      <c r="A673" s="38">
        <v>41396</v>
      </c>
      <c r="B673" s="39">
        <f>COUNTIF('Master List'!E:E,$A673)</f>
        <v>0</v>
      </c>
      <c r="C673" s="39">
        <f>COUNTIF('Master List'!L:L,$A673)+B673</f>
        <v>0</v>
      </c>
      <c r="D673" s="39">
        <f>COUNTIF('Master List'!S:S,$A673)+C673</f>
        <v>0</v>
      </c>
      <c r="E673" s="39">
        <f>COUNTIF('Master List'!Z:Z,$A673)+D673</f>
        <v>0</v>
      </c>
      <c r="F673" s="39">
        <f>COUNTIF('Master List'!AG:AG,$A673)+E673</f>
        <v>0</v>
      </c>
      <c r="G673" s="39">
        <f>COUNTIF('Master List'!AN:AN,$A673)+F673</f>
        <v>0</v>
      </c>
      <c r="H673" s="39">
        <f>COUNTIF('Master List'!AU:AU,$A673)+G673</f>
        <v>0</v>
      </c>
      <c r="I673" s="39">
        <f>COUNTIF('Master List'!BB:BB,$A673)+H673</f>
        <v>0</v>
      </c>
      <c r="J673" s="4"/>
      <c r="K673" s="4"/>
    </row>
    <row r="674" spans="1:11" x14ac:dyDescent="0.25">
      <c r="A674" s="38">
        <v>41397</v>
      </c>
      <c r="B674" s="39">
        <f>COUNTIF('Master List'!E:E,$A674)</f>
        <v>0</v>
      </c>
      <c r="C674" s="39">
        <f>COUNTIF('Master List'!L:L,$A674)+B674</f>
        <v>0</v>
      </c>
      <c r="D674" s="39">
        <f>COUNTIF('Master List'!S:S,$A674)+C674</f>
        <v>0</v>
      </c>
      <c r="E674" s="39">
        <f>COUNTIF('Master List'!Z:Z,$A674)+D674</f>
        <v>0</v>
      </c>
      <c r="F674" s="39">
        <f>COUNTIF('Master List'!AG:AG,$A674)+E674</f>
        <v>0</v>
      </c>
      <c r="G674" s="39">
        <f>COUNTIF('Master List'!AN:AN,$A674)+F674</f>
        <v>0</v>
      </c>
      <c r="H674" s="39">
        <f>COUNTIF('Master List'!AU:AU,$A674)+G674</f>
        <v>0</v>
      </c>
      <c r="I674" s="39">
        <f>COUNTIF('Master List'!BB:BB,$A674)+H674</f>
        <v>0</v>
      </c>
      <c r="J674" s="4"/>
      <c r="K674" s="4"/>
    </row>
    <row r="675" spans="1:11" x14ac:dyDescent="0.25">
      <c r="A675" s="38">
        <v>41398</v>
      </c>
      <c r="B675" s="39">
        <f>COUNTIF('Master List'!E:E,$A675)</f>
        <v>0</v>
      </c>
      <c r="C675" s="39">
        <f>COUNTIF('Master List'!L:L,$A675)+B675</f>
        <v>0</v>
      </c>
      <c r="D675" s="39">
        <f>COUNTIF('Master List'!S:S,$A675)+C675</f>
        <v>0</v>
      </c>
      <c r="E675" s="39">
        <f>COUNTIF('Master List'!Z:Z,$A675)+D675</f>
        <v>0</v>
      </c>
      <c r="F675" s="39">
        <f>COUNTIF('Master List'!AG:AG,$A675)+E675</f>
        <v>0</v>
      </c>
      <c r="G675" s="39">
        <f>COUNTIF('Master List'!AN:AN,$A675)+F675</f>
        <v>0</v>
      </c>
      <c r="H675" s="39">
        <f>COUNTIF('Master List'!AU:AU,$A675)+G675</f>
        <v>0</v>
      </c>
      <c r="I675" s="39">
        <f>COUNTIF('Master List'!BB:BB,$A675)+H675</f>
        <v>0</v>
      </c>
      <c r="J675" s="4"/>
      <c r="K675" s="4"/>
    </row>
    <row r="676" spans="1:11" x14ac:dyDescent="0.25">
      <c r="A676" s="38">
        <v>41399</v>
      </c>
      <c r="B676" s="39">
        <f>COUNTIF('Master List'!E:E,$A676)</f>
        <v>0</v>
      </c>
      <c r="C676" s="39">
        <f>COUNTIF('Master List'!L:L,$A676)+B676</f>
        <v>0</v>
      </c>
      <c r="D676" s="39">
        <f>COUNTIF('Master List'!S:S,$A676)+C676</f>
        <v>0</v>
      </c>
      <c r="E676" s="39">
        <f>COUNTIF('Master List'!Z:Z,$A676)+D676</f>
        <v>0</v>
      </c>
      <c r="F676" s="39">
        <f>COUNTIF('Master List'!AG:AG,$A676)+E676</f>
        <v>0</v>
      </c>
      <c r="G676" s="39">
        <f>COUNTIF('Master List'!AN:AN,$A676)+F676</f>
        <v>0</v>
      </c>
      <c r="H676" s="39">
        <f>COUNTIF('Master List'!AU:AU,$A676)+G676</f>
        <v>0</v>
      </c>
      <c r="I676" s="39">
        <f>COUNTIF('Master List'!BB:BB,$A676)+H676</f>
        <v>0</v>
      </c>
      <c r="J676" s="4"/>
      <c r="K676" s="4"/>
    </row>
    <row r="677" spans="1:11" x14ac:dyDescent="0.25">
      <c r="A677" s="38">
        <v>41400</v>
      </c>
      <c r="B677" s="39">
        <f>COUNTIF('Master List'!E:E,$A677)</f>
        <v>0</v>
      </c>
      <c r="C677" s="39">
        <f>COUNTIF('Master List'!L:L,$A677)+B677</f>
        <v>0</v>
      </c>
      <c r="D677" s="39">
        <f>COUNTIF('Master List'!S:S,$A677)+C677</f>
        <v>0</v>
      </c>
      <c r="E677" s="39">
        <f>COUNTIF('Master List'!Z:Z,$A677)+D677</f>
        <v>0</v>
      </c>
      <c r="F677" s="39">
        <f>COUNTIF('Master List'!AG:AG,$A677)+E677</f>
        <v>0</v>
      </c>
      <c r="G677" s="39">
        <f>COUNTIF('Master List'!AN:AN,$A677)+F677</f>
        <v>0</v>
      </c>
      <c r="H677" s="39">
        <f>COUNTIF('Master List'!AU:AU,$A677)+G677</f>
        <v>0</v>
      </c>
      <c r="I677" s="39">
        <f>COUNTIF('Master List'!BB:BB,$A677)+H677</f>
        <v>0</v>
      </c>
      <c r="J677" s="4"/>
      <c r="K677" s="4"/>
    </row>
    <row r="678" spans="1:11" x14ac:dyDescent="0.25">
      <c r="A678" s="38">
        <v>41401</v>
      </c>
      <c r="B678" s="39">
        <f>COUNTIF('Master List'!E:E,$A678)</f>
        <v>0</v>
      </c>
      <c r="C678" s="39">
        <f>COUNTIF('Master List'!L:L,$A678)+B678</f>
        <v>0</v>
      </c>
      <c r="D678" s="39">
        <f>COUNTIF('Master List'!S:S,$A678)+C678</f>
        <v>0</v>
      </c>
      <c r="E678" s="39">
        <f>COUNTIF('Master List'!Z:Z,$A678)+D678</f>
        <v>0</v>
      </c>
      <c r="F678" s="39">
        <f>COUNTIF('Master List'!AG:AG,$A678)+E678</f>
        <v>0</v>
      </c>
      <c r="G678" s="39">
        <f>COUNTIF('Master List'!AN:AN,$A678)+F678</f>
        <v>0</v>
      </c>
      <c r="H678" s="39">
        <f>COUNTIF('Master List'!AU:AU,$A678)+G678</f>
        <v>0</v>
      </c>
      <c r="I678" s="39">
        <f>COUNTIF('Master List'!BB:BB,$A678)+H678</f>
        <v>0</v>
      </c>
      <c r="J678" s="4"/>
      <c r="K678" s="4"/>
    </row>
    <row r="679" spans="1:11" x14ac:dyDescent="0.25">
      <c r="A679" s="38">
        <v>41402</v>
      </c>
      <c r="B679" s="39">
        <f>COUNTIF('Master List'!E:E,$A679)</f>
        <v>0</v>
      </c>
      <c r="C679" s="39">
        <f>COUNTIF('Master List'!L:L,$A679)+B679</f>
        <v>0</v>
      </c>
      <c r="D679" s="39">
        <f>COUNTIF('Master List'!S:S,$A679)+C679</f>
        <v>0</v>
      </c>
      <c r="E679" s="39">
        <f>COUNTIF('Master List'!Z:Z,$A679)+D679</f>
        <v>0</v>
      </c>
      <c r="F679" s="39">
        <f>COUNTIF('Master List'!AG:AG,$A679)+E679</f>
        <v>0</v>
      </c>
      <c r="G679" s="39">
        <f>COUNTIF('Master List'!AN:AN,$A679)+F679</f>
        <v>0</v>
      </c>
      <c r="H679" s="39">
        <f>COUNTIF('Master List'!AU:AU,$A679)+G679</f>
        <v>0</v>
      </c>
      <c r="I679" s="39">
        <f>COUNTIF('Master List'!BB:BB,$A679)+H679</f>
        <v>0</v>
      </c>
      <c r="J679" s="4"/>
      <c r="K679" s="4"/>
    </row>
    <row r="680" spans="1:11" x14ac:dyDescent="0.25">
      <c r="A680" s="38">
        <v>41403</v>
      </c>
      <c r="B680" s="39">
        <f>COUNTIF('Master List'!E:E,$A680)</f>
        <v>0</v>
      </c>
      <c r="C680" s="39">
        <f>COUNTIF('Master List'!L:L,$A680)+B680</f>
        <v>0</v>
      </c>
      <c r="D680" s="39">
        <f>COUNTIF('Master List'!S:S,$A680)+C680</f>
        <v>0</v>
      </c>
      <c r="E680" s="39">
        <f>COUNTIF('Master List'!Z:Z,$A680)+D680</f>
        <v>0</v>
      </c>
      <c r="F680" s="39">
        <f>COUNTIF('Master List'!AG:AG,$A680)+E680</f>
        <v>0</v>
      </c>
      <c r="G680" s="39">
        <f>COUNTIF('Master List'!AN:AN,$A680)+F680</f>
        <v>0</v>
      </c>
      <c r="H680" s="39">
        <f>COUNTIF('Master List'!AU:AU,$A680)+G680</f>
        <v>0</v>
      </c>
      <c r="I680" s="39">
        <f>COUNTIF('Master List'!BB:BB,$A680)+H680</f>
        <v>0</v>
      </c>
      <c r="J680" s="4"/>
      <c r="K680" s="4"/>
    </row>
    <row r="681" spans="1:11" x14ac:dyDescent="0.25">
      <c r="A681" s="38">
        <v>41404</v>
      </c>
      <c r="B681" s="39">
        <f>COUNTIF('Master List'!E:E,$A681)</f>
        <v>0</v>
      </c>
      <c r="C681" s="39">
        <f>COUNTIF('Master List'!L:L,$A681)+B681</f>
        <v>0</v>
      </c>
      <c r="D681" s="39">
        <f>COUNTIF('Master List'!S:S,$A681)+C681</f>
        <v>0</v>
      </c>
      <c r="E681" s="39">
        <f>COUNTIF('Master List'!Z:Z,$A681)+D681</f>
        <v>0</v>
      </c>
      <c r="F681" s="39">
        <f>COUNTIF('Master List'!AG:AG,$A681)+E681</f>
        <v>0</v>
      </c>
      <c r="G681" s="39">
        <f>COUNTIF('Master List'!AN:AN,$A681)+F681</f>
        <v>0</v>
      </c>
      <c r="H681" s="39">
        <f>COUNTIF('Master List'!AU:AU,$A681)+G681</f>
        <v>0</v>
      </c>
      <c r="I681" s="39">
        <f>COUNTIF('Master List'!BB:BB,$A681)+H681</f>
        <v>0</v>
      </c>
      <c r="J681" s="4"/>
      <c r="K681" s="4"/>
    </row>
    <row r="682" spans="1:11" x14ac:dyDescent="0.25">
      <c r="A682" s="38">
        <v>41405</v>
      </c>
      <c r="B682" s="39">
        <f>COUNTIF('Master List'!E:E,$A682)</f>
        <v>0</v>
      </c>
      <c r="C682" s="39">
        <f>COUNTIF('Master List'!L:L,$A682)+B682</f>
        <v>0</v>
      </c>
      <c r="D682" s="39">
        <f>COUNTIF('Master List'!S:S,$A682)+C682</f>
        <v>0</v>
      </c>
      <c r="E682" s="39">
        <f>COUNTIF('Master List'!Z:Z,$A682)+D682</f>
        <v>0</v>
      </c>
      <c r="F682" s="39">
        <f>COUNTIF('Master List'!AG:AG,$A682)+E682</f>
        <v>0</v>
      </c>
      <c r="G682" s="39">
        <f>COUNTIF('Master List'!AN:AN,$A682)+F682</f>
        <v>0</v>
      </c>
      <c r="H682" s="39">
        <f>COUNTIF('Master List'!AU:AU,$A682)+G682</f>
        <v>0</v>
      </c>
      <c r="I682" s="39">
        <f>COUNTIF('Master List'!BB:BB,$A682)+H682</f>
        <v>0</v>
      </c>
      <c r="J682" s="4"/>
      <c r="K682" s="4"/>
    </row>
    <row r="683" spans="1:11" x14ac:dyDescent="0.25">
      <c r="A683" s="38">
        <v>41406</v>
      </c>
      <c r="B683" s="39">
        <f>COUNTIF('Master List'!E:E,$A683)</f>
        <v>0</v>
      </c>
      <c r="C683" s="39">
        <f>COUNTIF('Master List'!L:L,$A683)+B683</f>
        <v>0</v>
      </c>
      <c r="D683" s="39">
        <f>COUNTIF('Master List'!S:S,$A683)+C683</f>
        <v>0</v>
      </c>
      <c r="E683" s="39">
        <f>COUNTIF('Master List'!Z:Z,$A683)+D683</f>
        <v>0</v>
      </c>
      <c r="F683" s="39">
        <f>COUNTIF('Master List'!AG:AG,$A683)+E683</f>
        <v>0</v>
      </c>
      <c r="G683" s="39">
        <f>COUNTIF('Master List'!AN:AN,$A683)+F683</f>
        <v>0</v>
      </c>
      <c r="H683" s="39">
        <f>COUNTIF('Master List'!AU:AU,$A683)+G683</f>
        <v>0</v>
      </c>
      <c r="I683" s="39">
        <f>COUNTIF('Master List'!BB:BB,$A683)+H683</f>
        <v>0</v>
      </c>
      <c r="J683" s="4"/>
      <c r="K683" s="4"/>
    </row>
    <row r="684" spans="1:11" x14ac:dyDescent="0.25">
      <c r="A684" s="38">
        <v>41407</v>
      </c>
      <c r="B684" s="39">
        <f>COUNTIF('Master List'!E:E,$A684)</f>
        <v>0</v>
      </c>
      <c r="C684" s="39">
        <f>COUNTIF('Master List'!L:L,$A684)+B684</f>
        <v>0</v>
      </c>
      <c r="D684" s="39">
        <f>COUNTIF('Master List'!S:S,$A684)+C684</f>
        <v>0</v>
      </c>
      <c r="E684" s="39">
        <f>COUNTIF('Master List'!Z:Z,$A684)+D684</f>
        <v>0</v>
      </c>
      <c r="F684" s="39">
        <f>COUNTIF('Master List'!AG:AG,$A684)+E684</f>
        <v>0</v>
      </c>
      <c r="G684" s="39">
        <f>COUNTIF('Master List'!AN:AN,$A684)+F684</f>
        <v>0</v>
      </c>
      <c r="H684" s="39">
        <f>COUNTIF('Master List'!AU:AU,$A684)+G684</f>
        <v>0</v>
      </c>
      <c r="I684" s="39">
        <f>COUNTIF('Master List'!BB:BB,$A684)+H684</f>
        <v>0</v>
      </c>
      <c r="J684" s="4"/>
      <c r="K684" s="4"/>
    </row>
    <row r="685" spans="1:11" x14ac:dyDescent="0.25">
      <c r="A685" s="38">
        <v>41408</v>
      </c>
      <c r="B685" s="39">
        <f>COUNTIF('Master List'!E:E,$A685)</f>
        <v>0</v>
      </c>
      <c r="C685" s="39">
        <f>COUNTIF('Master List'!L:L,$A685)+B685</f>
        <v>0</v>
      </c>
      <c r="D685" s="39">
        <f>COUNTIF('Master List'!S:S,$A685)+C685</f>
        <v>0</v>
      </c>
      <c r="E685" s="39">
        <f>COUNTIF('Master List'!Z:Z,$A685)+D685</f>
        <v>0</v>
      </c>
      <c r="F685" s="39">
        <f>COUNTIF('Master List'!AG:AG,$A685)+E685</f>
        <v>0</v>
      </c>
      <c r="G685" s="39">
        <f>COUNTIF('Master List'!AN:AN,$A685)+F685</f>
        <v>0</v>
      </c>
      <c r="H685" s="39">
        <f>COUNTIF('Master List'!AU:AU,$A685)+G685</f>
        <v>0</v>
      </c>
      <c r="I685" s="39">
        <f>COUNTIF('Master List'!BB:BB,$A685)+H685</f>
        <v>0</v>
      </c>
      <c r="J685" s="4"/>
      <c r="K685" s="4"/>
    </row>
    <row r="686" spans="1:11" x14ac:dyDescent="0.25">
      <c r="A686" s="38">
        <v>41409</v>
      </c>
      <c r="B686" s="39">
        <f>COUNTIF('Master List'!E:E,$A686)</f>
        <v>0</v>
      </c>
      <c r="C686" s="39">
        <f>COUNTIF('Master List'!L:L,$A686)+B686</f>
        <v>0</v>
      </c>
      <c r="D686" s="39">
        <f>COUNTIF('Master List'!S:S,$A686)+C686</f>
        <v>0</v>
      </c>
      <c r="E686" s="39">
        <f>COUNTIF('Master List'!Z:Z,$A686)+D686</f>
        <v>0</v>
      </c>
      <c r="F686" s="39">
        <f>COUNTIF('Master List'!AG:AG,$A686)+E686</f>
        <v>0</v>
      </c>
      <c r="G686" s="39">
        <f>COUNTIF('Master List'!AN:AN,$A686)+F686</f>
        <v>0</v>
      </c>
      <c r="H686" s="39">
        <f>COUNTIF('Master List'!AU:AU,$A686)+G686</f>
        <v>0</v>
      </c>
      <c r="I686" s="39">
        <f>COUNTIF('Master List'!BB:BB,$A686)+H686</f>
        <v>0</v>
      </c>
      <c r="J686" s="4"/>
      <c r="K686" s="4"/>
    </row>
    <row r="687" spans="1:11" x14ac:dyDescent="0.25">
      <c r="A687" s="38">
        <v>41410</v>
      </c>
      <c r="B687" s="39">
        <f>COUNTIF('Master List'!E:E,$A687)</f>
        <v>0</v>
      </c>
      <c r="C687" s="39">
        <f>COUNTIF('Master List'!L:L,$A687)+B687</f>
        <v>0</v>
      </c>
      <c r="D687" s="39">
        <f>COUNTIF('Master List'!S:S,$A687)+C687</f>
        <v>0</v>
      </c>
      <c r="E687" s="39">
        <f>COUNTIF('Master List'!Z:Z,$A687)+D687</f>
        <v>0</v>
      </c>
      <c r="F687" s="39">
        <f>COUNTIF('Master List'!AG:AG,$A687)+E687</f>
        <v>0</v>
      </c>
      <c r="G687" s="39">
        <f>COUNTIF('Master List'!AN:AN,$A687)+F687</f>
        <v>0</v>
      </c>
      <c r="H687" s="39">
        <f>COUNTIF('Master List'!AU:AU,$A687)+G687</f>
        <v>0</v>
      </c>
      <c r="I687" s="39">
        <f>COUNTIF('Master List'!BB:BB,$A687)+H687</f>
        <v>0</v>
      </c>
      <c r="J687" s="4"/>
      <c r="K687" s="4"/>
    </row>
    <row r="688" spans="1:11" x14ac:dyDescent="0.25">
      <c r="A688" s="38">
        <v>41411</v>
      </c>
      <c r="B688" s="39">
        <f>COUNTIF('Master List'!E:E,$A688)</f>
        <v>0</v>
      </c>
      <c r="C688" s="39">
        <f>COUNTIF('Master List'!L:L,$A688)+B688</f>
        <v>0</v>
      </c>
      <c r="D688" s="39">
        <f>COUNTIF('Master List'!S:S,$A688)+C688</f>
        <v>0</v>
      </c>
      <c r="E688" s="39">
        <f>COUNTIF('Master List'!Z:Z,$A688)+D688</f>
        <v>0</v>
      </c>
      <c r="F688" s="39">
        <f>COUNTIF('Master List'!AG:AG,$A688)+E688</f>
        <v>0</v>
      </c>
      <c r="G688" s="39">
        <f>COUNTIF('Master List'!AN:AN,$A688)+F688</f>
        <v>0</v>
      </c>
      <c r="H688" s="39">
        <f>COUNTIF('Master List'!AU:AU,$A688)+G688</f>
        <v>0</v>
      </c>
      <c r="I688" s="39">
        <f>COUNTIF('Master List'!BB:BB,$A688)+H688</f>
        <v>0</v>
      </c>
      <c r="J688" s="4"/>
      <c r="K688" s="4"/>
    </row>
    <row r="689" spans="1:11" x14ac:dyDescent="0.25">
      <c r="A689" s="38">
        <v>41412</v>
      </c>
      <c r="B689" s="39">
        <f>COUNTIF('Master List'!E:E,$A689)</f>
        <v>0</v>
      </c>
      <c r="C689" s="39">
        <f>COUNTIF('Master List'!L:L,$A689)+B689</f>
        <v>0</v>
      </c>
      <c r="D689" s="39">
        <f>COUNTIF('Master List'!S:S,$A689)+C689</f>
        <v>0</v>
      </c>
      <c r="E689" s="39">
        <f>COUNTIF('Master List'!Z:Z,$A689)+D689</f>
        <v>0</v>
      </c>
      <c r="F689" s="39">
        <f>COUNTIF('Master List'!AG:AG,$A689)+E689</f>
        <v>0</v>
      </c>
      <c r="G689" s="39">
        <f>COUNTIF('Master List'!AN:AN,$A689)+F689</f>
        <v>0</v>
      </c>
      <c r="H689" s="39">
        <f>COUNTIF('Master List'!AU:AU,$A689)+G689</f>
        <v>0</v>
      </c>
      <c r="I689" s="39">
        <f>COUNTIF('Master List'!BB:BB,$A689)+H689</f>
        <v>0</v>
      </c>
      <c r="J689" s="4"/>
      <c r="K689" s="4"/>
    </row>
    <row r="690" spans="1:11" x14ac:dyDescent="0.25">
      <c r="A690" s="38">
        <v>41413</v>
      </c>
      <c r="B690" s="39">
        <f>COUNTIF('Master List'!E:E,$A690)</f>
        <v>0</v>
      </c>
      <c r="C690" s="39">
        <f>COUNTIF('Master List'!L:L,$A690)+B690</f>
        <v>0</v>
      </c>
      <c r="D690" s="39">
        <f>COUNTIF('Master List'!S:S,$A690)+C690</f>
        <v>0</v>
      </c>
      <c r="E690" s="39">
        <f>COUNTIF('Master List'!Z:Z,$A690)+D690</f>
        <v>0</v>
      </c>
      <c r="F690" s="39">
        <f>COUNTIF('Master List'!AG:AG,$A690)+E690</f>
        <v>0</v>
      </c>
      <c r="G690" s="39">
        <f>COUNTIF('Master List'!AN:AN,$A690)+F690</f>
        <v>0</v>
      </c>
      <c r="H690" s="39">
        <f>COUNTIF('Master List'!AU:AU,$A690)+G690</f>
        <v>0</v>
      </c>
      <c r="I690" s="39">
        <f>COUNTIF('Master List'!BB:BB,$A690)+H690</f>
        <v>0</v>
      </c>
      <c r="J690" s="4"/>
      <c r="K690" s="4"/>
    </row>
    <row r="691" spans="1:11" x14ac:dyDescent="0.25">
      <c r="A691" s="38">
        <v>41414</v>
      </c>
      <c r="B691" s="39">
        <f>COUNTIF('Master List'!E:E,$A691)</f>
        <v>0</v>
      </c>
      <c r="C691" s="39">
        <f>COUNTIF('Master List'!L:L,$A691)+B691</f>
        <v>0</v>
      </c>
      <c r="D691" s="39">
        <f>COUNTIF('Master List'!S:S,$A691)+C691</f>
        <v>0</v>
      </c>
      <c r="E691" s="39">
        <f>COUNTIF('Master List'!Z:Z,$A691)+D691</f>
        <v>0</v>
      </c>
      <c r="F691" s="39">
        <f>COUNTIF('Master List'!AG:AG,$A691)+E691</f>
        <v>0</v>
      </c>
      <c r="G691" s="39">
        <f>COUNTIF('Master List'!AN:AN,$A691)+F691</f>
        <v>0</v>
      </c>
      <c r="H691" s="39">
        <f>COUNTIF('Master List'!AU:AU,$A691)+G691</f>
        <v>0</v>
      </c>
      <c r="I691" s="39">
        <f>COUNTIF('Master List'!BB:BB,$A691)+H691</f>
        <v>0</v>
      </c>
      <c r="J691" s="4"/>
      <c r="K691" s="4"/>
    </row>
    <row r="692" spans="1:11" x14ac:dyDescent="0.25">
      <c r="A692" s="38">
        <v>41415</v>
      </c>
      <c r="B692" s="39">
        <f>COUNTIF('Master List'!E:E,$A692)</f>
        <v>0</v>
      </c>
      <c r="C692" s="39">
        <f>COUNTIF('Master List'!L:L,$A692)+B692</f>
        <v>0</v>
      </c>
      <c r="D692" s="39">
        <f>COUNTIF('Master List'!S:S,$A692)+C692</f>
        <v>0</v>
      </c>
      <c r="E692" s="39">
        <f>COUNTIF('Master List'!Z:Z,$A692)+D692</f>
        <v>0</v>
      </c>
      <c r="F692" s="39">
        <f>COUNTIF('Master List'!AG:AG,$A692)+E692</f>
        <v>0</v>
      </c>
      <c r="G692" s="39">
        <f>COUNTIF('Master List'!AN:AN,$A692)+F692</f>
        <v>0</v>
      </c>
      <c r="H692" s="39">
        <f>COUNTIF('Master List'!AU:AU,$A692)+G692</f>
        <v>0</v>
      </c>
      <c r="I692" s="39">
        <f>COUNTIF('Master List'!BB:BB,$A692)+H692</f>
        <v>0</v>
      </c>
      <c r="J692" s="4"/>
      <c r="K692" s="4"/>
    </row>
    <row r="693" spans="1:11" x14ac:dyDescent="0.25">
      <c r="A693" s="38">
        <v>41416</v>
      </c>
      <c r="B693" s="39">
        <f>COUNTIF('Master List'!E:E,$A693)</f>
        <v>0</v>
      </c>
      <c r="C693" s="39">
        <f>COUNTIF('Master List'!L:L,$A693)+B693</f>
        <v>0</v>
      </c>
      <c r="D693" s="39">
        <f>COUNTIF('Master List'!S:S,$A693)+C693</f>
        <v>0</v>
      </c>
      <c r="E693" s="39">
        <f>COUNTIF('Master List'!Z:Z,$A693)+D693</f>
        <v>0</v>
      </c>
      <c r="F693" s="39">
        <f>COUNTIF('Master List'!AG:AG,$A693)+E693</f>
        <v>0</v>
      </c>
      <c r="G693" s="39">
        <f>COUNTIF('Master List'!AN:AN,$A693)+F693</f>
        <v>0</v>
      </c>
      <c r="H693" s="39">
        <f>COUNTIF('Master List'!AU:AU,$A693)+G693</f>
        <v>0</v>
      </c>
      <c r="I693" s="39">
        <f>COUNTIF('Master List'!BB:BB,$A693)+H693</f>
        <v>0</v>
      </c>
      <c r="J693" s="4"/>
      <c r="K693" s="4"/>
    </row>
    <row r="694" spans="1:11" x14ac:dyDescent="0.25">
      <c r="A694" s="38">
        <v>41417</v>
      </c>
      <c r="B694" s="39">
        <f>COUNTIF('Master List'!E:E,$A694)</f>
        <v>0</v>
      </c>
      <c r="C694" s="39">
        <f>COUNTIF('Master List'!L:L,$A694)+B694</f>
        <v>0</v>
      </c>
      <c r="D694" s="39">
        <f>COUNTIF('Master List'!S:S,$A694)+C694</f>
        <v>0</v>
      </c>
      <c r="E694" s="39">
        <f>COUNTIF('Master List'!Z:Z,$A694)+D694</f>
        <v>0</v>
      </c>
      <c r="F694" s="39">
        <f>COUNTIF('Master List'!AG:AG,$A694)+E694</f>
        <v>0</v>
      </c>
      <c r="G694" s="39">
        <f>COUNTIF('Master List'!AN:AN,$A694)+F694</f>
        <v>0</v>
      </c>
      <c r="H694" s="39">
        <f>COUNTIF('Master List'!AU:AU,$A694)+G694</f>
        <v>0</v>
      </c>
      <c r="I694" s="39">
        <f>COUNTIF('Master List'!BB:BB,$A694)+H694</f>
        <v>0</v>
      </c>
      <c r="J694" s="4"/>
      <c r="K694" s="4"/>
    </row>
    <row r="695" spans="1:11" x14ac:dyDescent="0.25">
      <c r="A695" s="38">
        <v>41418</v>
      </c>
      <c r="B695" s="39">
        <f>COUNTIF('Master List'!E:E,$A695)</f>
        <v>0</v>
      </c>
      <c r="C695" s="39">
        <f>COUNTIF('Master List'!L:L,$A695)+B695</f>
        <v>0</v>
      </c>
      <c r="D695" s="39">
        <f>COUNTIF('Master List'!S:S,$A695)+C695</f>
        <v>0</v>
      </c>
      <c r="E695" s="39">
        <f>COUNTIF('Master List'!Z:Z,$A695)+D695</f>
        <v>0</v>
      </c>
      <c r="F695" s="39">
        <f>COUNTIF('Master List'!AG:AG,$A695)+E695</f>
        <v>0</v>
      </c>
      <c r="G695" s="39">
        <f>COUNTIF('Master List'!AN:AN,$A695)+F695</f>
        <v>0</v>
      </c>
      <c r="H695" s="39">
        <f>COUNTIF('Master List'!AU:AU,$A695)+G695</f>
        <v>0</v>
      </c>
      <c r="I695" s="39">
        <f>COUNTIF('Master List'!BB:BB,$A695)+H695</f>
        <v>0</v>
      </c>
      <c r="J695" s="4"/>
      <c r="K695" s="4"/>
    </row>
    <row r="696" spans="1:11" x14ac:dyDescent="0.25">
      <c r="A696" s="38">
        <v>41419</v>
      </c>
      <c r="B696" s="39">
        <f>COUNTIF('Master List'!E:E,$A696)</f>
        <v>0</v>
      </c>
      <c r="C696" s="39">
        <f>COUNTIF('Master List'!L:L,$A696)+B696</f>
        <v>0</v>
      </c>
      <c r="D696" s="39">
        <f>COUNTIF('Master List'!S:S,$A696)+C696</f>
        <v>0</v>
      </c>
      <c r="E696" s="39">
        <f>COUNTIF('Master List'!Z:Z,$A696)+D696</f>
        <v>0</v>
      </c>
      <c r="F696" s="39">
        <f>COUNTIF('Master List'!AG:AG,$A696)+E696</f>
        <v>0</v>
      </c>
      <c r="G696" s="39">
        <f>COUNTIF('Master List'!AN:AN,$A696)+F696</f>
        <v>0</v>
      </c>
      <c r="H696" s="39">
        <f>COUNTIF('Master List'!AU:AU,$A696)+G696</f>
        <v>0</v>
      </c>
      <c r="I696" s="39">
        <f>COUNTIF('Master List'!BB:BB,$A696)+H696</f>
        <v>0</v>
      </c>
      <c r="J696" s="4"/>
      <c r="K696" s="4"/>
    </row>
    <row r="697" spans="1:11" x14ac:dyDescent="0.25">
      <c r="A697" s="38">
        <v>41420</v>
      </c>
      <c r="B697" s="39">
        <f>COUNTIF('Master List'!E:E,$A697)</f>
        <v>0</v>
      </c>
      <c r="C697" s="39">
        <f>COUNTIF('Master List'!L:L,$A697)+B697</f>
        <v>0</v>
      </c>
      <c r="D697" s="39">
        <f>COUNTIF('Master List'!S:S,$A697)+C697</f>
        <v>0</v>
      </c>
      <c r="E697" s="39">
        <f>COUNTIF('Master List'!Z:Z,$A697)+D697</f>
        <v>0</v>
      </c>
      <c r="F697" s="39">
        <f>COUNTIF('Master List'!AG:AG,$A697)+E697</f>
        <v>0</v>
      </c>
      <c r="G697" s="39">
        <f>COUNTIF('Master List'!AN:AN,$A697)+F697</f>
        <v>0</v>
      </c>
      <c r="H697" s="39">
        <f>COUNTIF('Master List'!AU:AU,$A697)+G697</f>
        <v>0</v>
      </c>
      <c r="I697" s="39">
        <f>COUNTIF('Master List'!BB:BB,$A697)+H697</f>
        <v>0</v>
      </c>
      <c r="J697" s="4"/>
      <c r="K697" s="4"/>
    </row>
    <row r="698" spans="1:11" x14ac:dyDescent="0.25">
      <c r="A698" s="38">
        <v>41421</v>
      </c>
      <c r="B698" s="39">
        <f>COUNTIF('Master List'!E:E,$A698)</f>
        <v>0</v>
      </c>
      <c r="C698" s="39">
        <f>COUNTIF('Master List'!L:L,$A698)+B698</f>
        <v>0</v>
      </c>
      <c r="D698" s="39">
        <f>COUNTIF('Master List'!S:S,$A698)+C698</f>
        <v>0</v>
      </c>
      <c r="E698" s="39">
        <f>COUNTIF('Master List'!Z:Z,$A698)+D698</f>
        <v>0</v>
      </c>
      <c r="F698" s="39">
        <f>COUNTIF('Master List'!AG:AG,$A698)+E698</f>
        <v>0</v>
      </c>
      <c r="G698" s="39">
        <f>COUNTIF('Master List'!AN:AN,$A698)+F698</f>
        <v>0</v>
      </c>
      <c r="H698" s="39">
        <f>COUNTIF('Master List'!AU:AU,$A698)+G698</f>
        <v>0</v>
      </c>
      <c r="I698" s="39">
        <f>COUNTIF('Master List'!BB:BB,$A698)+H698</f>
        <v>0</v>
      </c>
      <c r="J698" s="4"/>
      <c r="K698" s="4"/>
    </row>
    <row r="699" spans="1:11" x14ac:dyDescent="0.25">
      <c r="A699" s="38">
        <v>41422</v>
      </c>
      <c r="B699" s="39">
        <f>COUNTIF('Master List'!E:E,$A699)</f>
        <v>0</v>
      </c>
      <c r="C699" s="39">
        <f>COUNTIF('Master List'!L:L,$A699)+B699</f>
        <v>0</v>
      </c>
      <c r="D699" s="39">
        <f>COUNTIF('Master List'!S:S,$A699)+C699</f>
        <v>0</v>
      </c>
      <c r="E699" s="39">
        <f>COUNTIF('Master List'!Z:Z,$A699)+D699</f>
        <v>0</v>
      </c>
      <c r="F699" s="39">
        <f>COUNTIF('Master List'!AG:AG,$A699)+E699</f>
        <v>0</v>
      </c>
      <c r="G699" s="39">
        <f>COUNTIF('Master List'!AN:AN,$A699)+F699</f>
        <v>0</v>
      </c>
      <c r="H699" s="39">
        <f>COUNTIF('Master List'!AU:AU,$A699)+G699</f>
        <v>0</v>
      </c>
      <c r="I699" s="39">
        <f>COUNTIF('Master List'!BB:BB,$A699)+H699</f>
        <v>0</v>
      </c>
      <c r="J699" s="4"/>
      <c r="K699" s="4"/>
    </row>
    <row r="700" spans="1:11" x14ac:dyDescent="0.25">
      <c r="A700" s="38">
        <v>41423</v>
      </c>
      <c r="B700" s="39">
        <f>COUNTIF('Master List'!E:E,$A700)</f>
        <v>0</v>
      </c>
      <c r="C700" s="39">
        <f>COUNTIF('Master List'!L:L,$A700)+B700</f>
        <v>0</v>
      </c>
      <c r="D700" s="39">
        <f>COUNTIF('Master List'!S:S,$A700)+C700</f>
        <v>0</v>
      </c>
      <c r="E700" s="39">
        <f>COUNTIF('Master List'!Z:Z,$A700)+D700</f>
        <v>0</v>
      </c>
      <c r="F700" s="39">
        <f>COUNTIF('Master List'!AG:AG,$A700)+E700</f>
        <v>0</v>
      </c>
      <c r="G700" s="39">
        <f>COUNTIF('Master List'!AN:AN,$A700)+F700</f>
        <v>0</v>
      </c>
      <c r="H700" s="39">
        <f>COUNTIF('Master List'!AU:AU,$A700)+G700</f>
        <v>0</v>
      </c>
      <c r="I700" s="39">
        <f>COUNTIF('Master List'!BB:BB,$A700)+H700</f>
        <v>0</v>
      </c>
      <c r="J700" s="4"/>
      <c r="K700" s="4"/>
    </row>
    <row r="701" spans="1:11" x14ac:dyDescent="0.25">
      <c r="A701" s="38">
        <v>41424</v>
      </c>
      <c r="B701" s="39">
        <f>COUNTIF('Master List'!E:E,$A701)</f>
        <v>0</v>
      </c>
      <c r="C701" s="39">
        <f>COUNTIF('Master List'!L:L,$A701)+B701</f>
        <v>0</v>
      </c>
      <c r="D701" s="39">
        <f>COUNTIF('Master List'!S:S,$A701)+C701</f>
        <v>0</v>
      </c>
      <c r="E701" s="39">
        <f>COUNTIF('Master List'!Z:Z,$A701)+D701</f>
        <v>0</v>
      </c>
      <c r="F701" s="39">
        <f>COUNTIF('Master List'!AG:AG,$A701)+E701</f>
        <v>0</v>
      </c>
      <c r="G701" s="39">
        <f>COUNTIF('Master List'!AN:AN,$A701)+F701</f>
        <v>0</v>
      </c>
      <c r="H701" s="39">
        <f>COUNTIF('Master List'!AU:AU,$A701)+G701</f>
        <v>0</v>
      </c>
      <c r="I701" s="39">
        <f>COUNTIF('Master List'!BB:BB,$A701)+H701</f>
        <v>0</v>
      </c>
      <c r="J701" s="4"/>
      <c r="K701" s="4"/>
    </row>
    <row r="702" spans="1:11" x14ac:dyDescent="0.25">
      <c r="A702" s="38">
        <v>41425</v>
      </c>
      <c r="B702" s="39">
        <f>COUNTIF('Master List'!E:E,$A702)</f>
        <v>0</v>
      </c>
      <c r="C702" s="39">
        <f>COUNTIF('Master List'!L:L,$A702)+B702</f>
        <v>0</v>
      </c>
      <c r="D702" s="39">
        <f>COUNTIF('Master List'!S:S,$A702)+C702</f>
        <v>0</v>
      </c>
      <c r="E702" s="39">
        <f>COUNTIF('Master List'!Z:Z,$A702)+D702</f>
        <v>0</v>
      </c>
      <c r="F702" s="39">
        <f>COUNTIF('Master List'!AG:AG,$A702)+E702</f>
        <v>0</v>
      </c>
      <c r="G702" s="39">
        <f>COUNTIF('Master List'!AN:AN,$A702)+F702</f>
        <v>0</v>
      </c>
      <c r="H702" s="39">
        <f>COUNTIF('Master List'!AU:AU,$A702)+G702</f>
        <v>0</v>
      </c>
      <c r="I702" s="39">
        <f>COUNTIF('Master List'!BB:BB,$A702)+H702</f>
        <v>0</v>
      </c>
      <c r="J702" s="4"/>
      <c r="K702" s="4"/>
    </row>
    <row r="703" spans="1:11" x14ac:dyDescent="0.25">
      <c r="A703" s="38">
        <v>41426</v>
      </c>
      <c r="B703" s="39">
        <f>COUNTIF('Master List'!E:E,$A703)</f>
        <v>0</v>
      </c>
      <c r="C703" s="39">
        <f>COUNTIF('Master List'!L:L,$A703)+B703</f>
        <v>0</v>
      </c>
      <c r="D703" s="39">
        <f>COUNTIF('Master List'!S:S,$A703)+C703</f>
        <v>0</v>
      </c>
      <c r="E703" s="39">
        <f>COUNTIF('Master List'!Z:Z,$A703)+D703</f>
        <v>0</v>
      </c>
      <c r="F703" s="39">
        <f>COUNTIF('Master List'!AG:AG,$A703)+E703</f>
        <v>0</v>
      </c>
      <c r="G703" s="39">
        <f>COUNTIF('Master List'!AN:AN,$A703)+F703</f>
        <v>0</v>
      </c>
      <c r="H703" s="39">
        <f>COUNTIF('Master List'!AU:AU,$A703)+G703</f>
        <v>0</v>
      </c>
      <c r="I703" s="39">
        <f>COUNTIF('Master List'!BB:BB,$A703)+H703</f>
        <v>0</v>
      </c>
      <c r="J703" s="4"/>
      <c r="K703" s="4"/>
    </row>
    <row r="704" spans="1:11" x14ac:dyDescent="0.25">
      <c r="A704" s="38">
        <v>41427</v>
      </c>
      <c r="B704" s="39">
        <f>COUNTIF('Master List'!E:E,$A704)</f>
        <v>0</v>
      </c>
      <c r="C704" s="39">
        <f>COUNTIF('Master List'!L:L,$A704)+B704</f>
        <v>0</v>
      </c>
      <c r="D704" s="39">
        <f>COUNTIF('Master List'!S:S,$A704)+C704</f>
        <v>0</v>
      </c>
      <c r="E704" s="39">
        <f>COUNTIF('Master List'!Z:Z,$A704)+D704</f>
        <v>0</v>
      </c>
      <c r="F704" s="39">
        <f>COUNTIF('Master List'!AG:AG,$A704)+E704</f>
        <v>0</v>
      </c>
      <c r="G704" s="39">
        <f>COUNTIF('Master List'!AN:AN,$A704)+F704</f>
        <v>0</v>
      </c>
      <c r="H704" s="39">
        <f>COUNTIF('Master List'!AU:AU,$A704)+G704</f>
        <v>0</v>
      </c>
      <c r="I704" s="39">
        <f>COUNTIF('Master List'!BB:BB,$A704)+H704</f>
        <v>0</v>
      </c>
      <c r="J704" s="4"/>
      <c r="K704" s="4"/>
    </row>
    <row r="705" spans="1:11" x14ac:dyDescent="0.25">
      <c r="A705" s="38">
        <v>41428</v>
      </c>
      <c r="B705" s="39">
        <f>COUNTIF('Master List'!E:E,$A705)</f>
        <v>0</v>
      </c>
      <c r="C705" s="39">
        <f>COUNTIF('Master List'!L:L,$A705)+B705</f>
        <v>0</v>
      </c>
      <c r="D705" s="39">
        <f>COUNTIF('Master List'!S:S,$A705)+C705</f>
        <v>0</v>
      </c>
      <c r="E705" s="39">
        <f>COUNTIF('Master List'!Z:Z,$A705)+D705</f>
        <v>0</v>
      </c>
      <c r="F705" s="39">
        <f>COUNTIF('Master List'!AG:AG,$A705)+E705</f>
        <v>0</v>
      </c>
      <c r="G705" s="39">
        <f>COUNTIF('Master List'!AN:AN,$A705)+F705</f>
        <v>0</v>
      </c>
      <c r="H705" s="39">
        <f>COUNTIF('Master List'!AU:AU,$A705)+G705</f>
        <v>0</v>
      </c>
      <c r="I705" s="39">
        <f>COUNTIF('Master List'!BB:BB,$A705)+H705</f>
        <v>0</v>
      </c>
      <c r="J705" s="4"/>
      <c r="K705" s="4"/>
    </row>
    <row r="706" spans="1:11" x14ac:dyDescent="0.25">
      <c r="A706" s="38">
        <v>41429</v>
      </c>
      <c r="B706" s="39">
        <f>COUNTIF('Master List'!E:E,$A706)</f>
        <v>0</v>
      </c>
      <c r="C706" s="39">
        <f>COUNTIF('Master List'!L:L,$A706)+B706</f>
        <v>0</v>
      </c>
      <c r="D706" s="39">
        <f>COUNTIF('Master List'!S:S,$A706)+C706</f>
        <v>0</v>
      </c>
      <c r="E706" s="39">
        <f>COUNTIF('Master List'!Z:Z,$A706)+D706</f>
        <v>0</v>
      </c>
      <c r="F706" s="39">
        <f>COUNTIF('Master List'!AG:AG,$A706)+E706</f>
        <v>0</v>
      </c>
      <c r="G706" s="39">
        <f>COUNTIF('Master List'!AN:AN,$A706)+F706</f>
        <v>0</v>
      </c>
      <c r="H706" s="39">
        <f>COUNTIF('Master List'!AU:AU,$A706)+G706</f>
        <v>0</v>
      </c>
      <c r="I706" s="39">
        <f>COUNTIF('Master List'!BB:BB,$A706)+H706</f>
        <v>0</v>
      </c>
      <c r="J706" s="4"/>
      <c r="K706" s="4"/>
    </row>
    <row r="707" spans="1:11" x14ac:dyDescent="0.25">
      <c r="A707" s="38">
        <v>41430</v>
      </c>
      <c r="B707" s="39">
        <f>COUNTIF('Master List'!E:E,$A707)</f>
        <v>0</v>
      </c>
      <c r="C707" s="39">
        <f>COUNTIF('Master List'!L:L,$A707)+B707</f>
        <v>0</v>
      </c>
      <c r="D707" s="39">
        <f>COUNTIF('Master List'!S:S,$A707)+C707</f>
        <v>0</v>
      </c>
      <c r="E707" s="39">
        <f>COUNTIF('Master List'!Z:Z,$A707)+D707</f>
        <v>0</v>
      </c>
      <c r="F707" s="39">
        <f>COUNTIF('Master List'!AG:AG,$A707)+E707</f>
        <v>0</v>
      </c>
      <c r="G707" s="39">
        <f>COUNTIF('Master List'!AN:AN,$A707)+F707</f>
        <v>0</v>
      </c>
      <c r="H707" s="39">
        <f>COUNTIF('Master List'!AU:AU,$A707)+G707</f>
        <v>0</v>
      </c>
      <c r="I707" s="39">
        <f>COUNTIF('Master List'!BB:BB,$A707)+H707</f>
        <v>0</v>
      </c>
      <c r="J707" s="4"/>
      <c r="K707" s="4"/>
    </row>
    <row r="708" spans="1:11" x14ac:dyDescent="0.25">
      <c r="A708" s="38">
        <v>41431</v>
      </c>
      <c r="B708" s="39">
        <f>COUNTIF('Master List'!E:E,$A708)</f>
        <v>0</v>
      </c>
      <c r="C708" s="39">
        <f>COUNTIF('Master List'!L:L,$A708)+B708</f>
        <v>0</v>
      </c>
      <c r="D708" s="39">
        <f>COUNTIF('Master List'!S:S,$A708)+C708</f>
        <v>0</v>
      </c>
      <c r="E708" s="39">
        <f>COUNTIF('Master List'!Z:Z,$A708)+D708</f>
        <v>0</v>
      </c>
      <c r="F708" s="39">
        <f>COUNTIF('Master List'!AG:AG,$A708)+E708</f>
        <v>0</v>
      </c>
      <c r="G708" s="39">
        <f>COUNTIF('Master List'!AN:AN,$A708)+F708</f>
        <v>0</v>
      </c>
      <c r="H708" s="39">
        <f>COUNTIF('Master List'!AU:AU,$A708)+G708</f>
        <v>0</v>
      </c>
      <c r="I708" s="39">
        <f>COUNTIF('Master List'!BB:BB,$A708)+H708</f>
        <v>0</v>
      </c>
      <c r="J708" s="4"/>
      <c r="K708" s="4"/>
    </row>
    <row r="709" spans="1:11" x14ac:dyDescent="0.25">
      <c r="A709" s="38">
        <v>41432</v>
      </c>
      <c r="B709" s="39">
        <f>COUNTIF('Master List'!E:E,$A709)</f>
        <v>0</v>
      </c>
      <c r="C709" s="39">
        <f>COUNTIF('Master List'!L:L,$A709)+B709</f>
        <v>0</v>
      </c>
      <c r="D709" s="39">
        <f>COUNTIF('Master List'!S:S,$A709)+C709</f>
        <v>0</v>
      </c>
      <c r="E709" s="39">
        <f>COUNTIF('Master List'!Z:Z,$A709)+D709</f>
        <v>0</v>
      </c>
      <c r="F709" s="39">
        <f>COUNTIF('Master List'!AG:AG,$A709)+E709</f>
        <v>0</v>
      </c>
      <c r="G709" s="39">
        <f>COUNTIF('Master List'!AN:AN,$A709)+F709</f>
        <v>0</v>
      </c>
      <c r="H709" s="39">
        <f>COUNTIF('Master List'!AU:AU,$A709)+G709</f>
        <v>0</v>
      </c>
      <c r="I709" s="39">
        <f>COUNTIF('Master List'!BB:BB,$A709)+H709</f>
        <v>0</v>
      </c>
      <c r="J709" s="4"/>
      <c r="K709" s="4"/>
    </row>
    <row r="710" spans="1:11" x14ac:dyDescent="0.25">
      <c r="A710" s="38">
        <v>41433</v>
      </c>
      <c r="B710" s="39">
        <f>COUNTIF('Master List'!E:E,$A710)</f>
        <v>0</v>
      </c>
      <c r="C710" s="39">
        <f>COUNTIF('Master List'!L:L,$A710)+B710</f>
        <v>0</v>
      </c>
      <c r="D710" s="39">
        <f>COUNTIF('Master List'!S:S,$A710)+C710</f>
        <v>0</v>
      </c>
      <c r="E710" s="39">
        <f>COUNTIF('Master List'!Z:Z,$A710)+D710</f>
        <v>0</v>
      </c>
      <c r="F710" s="39">
        <f>COUNTIF('Master List'!AG:AG,$A710)+E710</f>
        <v>0</v>
      </c>
      <c r="G710" s="39">
        <f>COUNTIF('Master List'!AN:AN,$A710)+F710</f>
        <v>0</v>
      </c>
      <c r="H710" s="39">
        <f>COUNTIF('Master List'!AU:AU,$A710)+G710</f>
        <v>0</v>
      </c>
      <c r="I710" s="39">
        <f>COUNTIF('Master List'!BB:BB,$A710)+H710</f>
        <v>0</v>
      </c>
      <c r="J710" s="4"/>
      <c r="K710" s="4"/>
    </row>
    <row r="711" spans="1:11" x14ac:dyDescent="0.25">
      <c r="A711" s="38">
        <v>41434</v>
      </c>
      <c r="B711" s="39">
        <f>COUNTIF('Master List'!E:E,$A711)</f>
        <v>0</v>
      </c>
      <c r="C711" s="39">
        <f>COUNTIF('Master List'!L:L,$A711)+B711</f>
        <v>0</v>
      </c>
      <c r="D711" s="39">
        <f>COUNTIF('Master List'!S:S,$A711)+C711</f>
        <v>0</v>
      </c>
      <c r="E711" s="39">
        <f>COUNTIF('Master List'!Z:Z,$A711)+D711</f>
        <v>0</v>
      </c>
      <c r="F711" s="39">
        <f>COUNTIF('Master List'!AG:AG,$A711)+E711</f>
        <v>0</v>
      </c>
      <c r="G711" s="39">
        <f>COUNTIF('Master List'!AN:AN,$A711)+F711</f>
        <v>0</v>
      </c>
      <c r="H711" s="39">
        <f>COUNTIF('Master List'!AU:AU,$A711)+G711</f>
        <v>0</v>
      </c>
      <c r="I711" s="39">
        <f>COUNTIF('Master List'!BB:BB,$A711)+H711</f>
        <v>0</v>
      </c>
      <c r="J711" s="4"/>
      <c r="K711" s="4"/>
    </row>
    <row r="712" spans="1:11" x14ac:dyDescent="0.25">
      <c r="A712" s="38">
        <v>41435</v>
      </c>
      <c r="B712" s="39">
        <f>COUNTIF('Master List'!E:E,$A712)</f>
        <v>0</v>
      </c>
      <c r="C712" s="39">
        <f>COUNTIF('Master List'!L:L,$A712)+B712</f>
        <v>0</v>
      </c>
      <c r="D712" s="39">
        <f>COUNTIF('Master List'!S:S,$A712)+C712</f>
        <v>0</v>
      </c>
      <c r="E712" s="39">
        <f>COUNTIF('Master List'!Z:Z,$A712)+D712</f>
        <v>0</v>
      </c>
      <c r="F712" s="39">
        <f>COUNTIF('Master List'!AG:AG,$A712)+E712</f>
        <v>0</v>
      </c>
      <c r="G712" s="39">
        <f>COUNTIF('Master List'!AN:AN,$A712)+F712</f>
        <v>0</v>
      </c>
      <c r="H712" s="39">
        <f>COUNTIF('Master List'!AU:AU,$A712)+G712</f>
        <v>0</v>
      </c>
      <c r="I712" s="39">
        <f>COUNTIF('Master List'!BB:BB,$A712)+H712</f>
        <v>0</v>
      </c>
      <c r="J712" s="4"/>
      <c r="K712" s="4"/>
    </row>
    <row r="713" spans="1:11" x14ac:dyDescent="0.25">
      <c r="A713" s="38">
        <v>41436</v>
      </c>
      <c r="B713" s="39">
        <f>COUNTIF('Master List'!E:E,$A713)</f>
        <v>0</v>
      </c>
      <c r="C713" s="39">
        <f>COUNTIF('Master List'!L:L,$A713)+B713</f>
        <v>0</v>
      </c>
      <c r="D713" s="39">
        <f>COUNTIF('Master List'!S:S,$A713)+C713</f>
        <v>0</v>
      </c>
      <c r="E713" s="39">
        <f>COUNTIF('Master List'!Z:Z,$A713)+D713</f>
        <v>0</v>
      </c>
      <c r="F713" s="39">
        <f>COUNTIF('Master List'!AG:AG,$A713)+E713</f>
        <v>0</v>
      </c>
      <c r="G713" s="39">
        <f>COUNTIF('Master List'!AN:AN,$A713)+F713</f>
        <v>0</v>
      </c>
      <c r="H713" s="39">
        <f>COUNTIF('Master List'!AU:AU,$A713)+G713</f>
        <v>0</v>
      </c>
      <c r="I713" s="39">
        <f>COUNTIF('Master List'!BB:BB,$A713)+H713</f>
        <v>0</v>
      </c>
      <c r="J713" s="4"/>
      <c r="K713" s="4"/>
    </row>
    <row r="714" spans="1:11" x14ac:dyDescent="0.25">
      <c r="A714" s="38">
        <v>41437</v>
      </c>
      <c r="B714" s="39">
        <f>COUNTIF('Master List'!E:E,$A714)</f>
        <v>0</v>
      </c>
      <c r="C714" s="39">
        <f>COUNTIF('Master List'!L:L,$A714)+B714</f>
        <v>0</v>
      </c>
      <c r="D714" s="39">
        <f>COUNTIF('Master List'!S:S,$A714)+C714</f>
        <v>0</v>
      </c>
      <c r="E714" s="39">
        <f>COUNTIF('Master List'!Z:Z,$A714)+D714</f>
        <v>0</v>
      </c>
      <c r="F714" s="39">
        <f>COUNTIF('Master List'!AG:AG,$A714)+E714</f>
        <v>0</v>
      </c>
      <c r="G714" s="39">
        <f>COUNTIF('Master List'!AN:AN,$A714)+F714</f>
        <v>0</v>
      </c>
      <c r="H714" s="39">
        <f>COUNTIF('Master List'!AU:AU,$A714)+G714</f>
        <v>0</v>
      </c>
      <c r="I714" s="39">
        <f>COUNTIF('Master List'!BB:BB,$A714)+H714</f>
        <v>0</v>
      </c>
      <c r="J714" s="4"/>
      <c r="K714" s="4"/>
    </row>
    <row r="715" spans="1:11" x14ac:dyDescent="0.25">
      <c r="A715" s="38">
        <v>41438</v>
      </c>
      <c r="B715" s="39">
        <f>COUNTIF('Master List'!E:E,$A715)</f>
        <v>0</v>
      </c>
      <c r="C715" s="39">
        <f>COUNTIF('Master List'!L:L,$A715)+B715</f>
        <v>0</v>
      </c>
      <c r="D715" s="39">
        <f>COUNTIF('Master List'!S:S,$A715)+C715</f>
        <v>0</v>
      </c>
      <c r="E715" s="39">
        <f>COUNTIF('Master List'!Z:Z,$A715)+D715</f>
        <v>0</v>
      </c>
      <c r="F715" s="39">
        <f>COUNTIF('Master List'!AG:AG,$A715)+E715</f>
        <v>0</v>
      </c>
      <c r="G715" s="39">
        <f>COUNTIF('Master List'!AN:AN,$A715)+F715</f>
        <v>0</v>
      </c>
      <c r="H715" s="39">
        <f>COUNTIF('Master List'!AU:AU,$A715)+G715</f>
        <v>0</v>
      </c>
      <c r="I715" s="39">
        <f>COUNTIF('Master List'!BB:BB,$A715)+H715</f>
        <v>0</v>
      </c>
      <c r="J715" s="4"/>
      <c r="K715" s="4"/>
    </row>
    <row r="716" spans="1:11" x14ac:dyDescent="0.25">
      <c r="A716" s="38">
        <v>41439</v>
      </c>
      <c r="B716" s="39">
        <f>COUNTIF('Master List'!E:E,$A716)</f>
        <v>0</v>
      </c>
      <c r="C716" s="39">
        <f>COUNTIF('Master List'!L:L,$A716)+B716</f>
        <v>0</v>
      </c>
      <c r="D716" s="39">
        <f>COUNTIF('Master List'!S:S,$A716)+C716</f>
        <v>0</v>
      </c>
      <c r="E716" s="39">
        <f>COUNTIF('Master List'!Z:Z,$A716)+D716</f>
        <v>0</v>
      </c>
      <c r="F716" s="39">
        <f>COUNTIF('Master List'!AG:AG,$A716)+E716</f>
        <v>0</v>
      </c>
      <c r="G716" s="39">
        <f>COUNTIF('Master List'!AN:AN,$A716)+F716</f>
        <v>0</v>
      </c>
      <c r="H716" s="39">
        <f>COUNTIF('Master List'!AU:AU,$A716)+G716</f>
        <v>0</v>
      </c>
      <c r="I716" s="39">
        <f>COUNTIF('Master List'!BB:BB,$A716)+H716</f>
        <v>0</v>
      </c>
      <c r="J716" s="4"/>
      <c r="K716" s="4"/>
    </row>
    <row r="717" spans="1:11" x14ac:dyDescent="0.25">
      <c r="A717" s="38">
        <v>41440</v>
      </c>
      <c r="B717" s="39">
        <f>COUNTIF('Master List'!E:E,$A717)</f>
        <v>0</v>
      </c>
      <c r="C717" s="39">
        <f>COUNTIF('Master List'!L:L,$A717)+B717</f>
        <v>0</v>
      </c>
      <c r="D717" s="39">
        <f>COUNTIF('Master List'!S:S,$A717)+C717</f>
        <v>0</v>
      </c>
      <c r="E717" s="39">
        <f>COUNTIF('Master List'!Z:Z,$A717)+D717</f>
        <v>0</v>
      </c>
      <c r="F717" s="39">
        <f>COUNTIF('Master List'!AG:AG,$A717)+E717</f>
        <v>0</v>
      </c>
      <c r="G717" s="39">
        <f>COUNTIF('Master List'!AN:AN,$A717)+F717</f>
        <v>0</v>
      </c>
      <c r="H717" s="39">
        <f>COUNTIF('Master List'!AU:AU,$A717)+G717</f>
        <v>0</v>
      </c>
      <c r="I717" s="39">
        <f>COUNTIF('Master List'!BB:BB,$A717)+H717</f>
        <v>0</v>
      </c>
      <c r="J717" s="4"/>
      <c r="K717" s="4"/>
    </row>
    <row r="718" spans="1:11" x14ac:dyDescent="0.25">
      <c r="A718" s="38">
        <v>41441</v>
      </c>
      <c r="B718" s="39">
        <f>COUNTIF('Master List'!E:E,$A718)</f>
        <v>0</v>
      </c>
      <c r="C718" s="39">
        <f>COUNTIF('Master List'!L:L,$A718)+B718</f>
        <v>0</v>
      </c>
      <c r="D718" s="39">
        <f>COUNTIF('Master List'!S:S,$A718)+C718</f>
        <v>0</v>
      </c>
      <c r="E718" s="39">
        <f>COUNTIF('Master List'!Z:Z,$A718)+D718</f>
        <v>0</v>
      </c>
      <c r="F718" s="39">
        <f>COUNTIF('Master List'!AG:AG,$A718)+E718</f>
        <v>0</v>
      </c>
      <c r="G718" s="39">
        <f>COUNTIF('Master List'!AN:AN,$A718)+F718</f>
        <v>0</v>
      </c>
      <c r="H718" s="39">
        <f>COUNTIF('Master List'!AU:AU,$A718)+G718</f>
        <v>0</v>
      </c>
      <c r="I718" s="39">
        <f>COUNTIF('Master List'!BB:BB,$A718)+H718</f>
        <v>0</v>
      </c>
      <c r="J718" s="4"/>
      <c r="K718" s="4"/>
    </row>
    <row r="719" spans="1:11" x14ac:dyDescent="0.25">
      <c r="A719" s="38">
        <v>41442</v>
      </c>
      <c r="B719" s="39">
        <f>COUNTIF('Master List'!E:E,$A719)</f>
        <v>0</v>
      </c>
      <c r="C719" s="39">
        <f>COUNTIF('Master List'!L:L,$A719)+B719</f>
        <v>0</v>
      </c>
      <c r="D719" s="39">
        <f>COUNTIF('Master List'!S:S,$A719)+C719</f>
        <v>0</v>
      </c>
      <c r="E719" s="39">
        <f>COUNTIF('Master List'!Z:Z,$A719)+D719</f>
        <v>0</v>
      </c>
      <c r="F719" s="39">
        <f>COUNTIF('Master List'!AG:AG,$A719)+E719</f>
        <v>0</v>
      </c>
      <c r="G719" s="39">
        <f>COUNTIF('Master List'!AN:AN,$A719)+F719</f>
        <v>0</v>
      </c>
      <c r="H719" s="39">
        <f>COUNTIF('Master List'!AU:AU,$A719)+G719</f>
        <v>0</v>
      </c>
      <c r="I719" s="39">
        <f>COUNTIF('Master List'!BB:BB,$A719)+H719</f>
        <v>0</v>
      </c>
      <c r="J719" s="4"/>
      <c r="K719" s="4"/>
    </row>
    <row r="720" spans="1:11" x14ac:dyDescent="0.25">
      <c r="A720" s="38">
        <v>41443</v>
      </c>
      <c r="B720" s="39">
        <f>COUNTIF('Master List'!E:E,$A720)</f>
        <v>0</v>
      </c>
      <c r="C720" s="39">
        <f>COUNTIF('Master List'!L:L,$A720)+B720</f>
        <v>0</v>
      </c>
      <c r="D720" s="39">
        <f>COUNTIF('Master List'!S:S,$A720)+C720</f>
        <v>0</v>
      </c>
      <c r="E720" s="39">
        <f>COUNTIF('Master List'!Z:Z,$A720)+D720</f>
        <v>0</v>
      </c>
      <c r="F720" s="39">
        <f>COUNTIF('Master List'!AG:AG,$A720)+E720</f>
        <v>0</v>
      </c>
      <c r="G720" s="39">
        <f>COUNTIF('Master List'!AN:AN,$A720)+F720</f>
        <v>0</v>
      </c>
      <c r="H720" s="39">
        <f>COUNTIF('Master List'!AU:AU,$A720)+G720</f>
        <v>0</v>
      </c>
      <c r="I720" s="39">
        <f>COUNTIF('Master List'!BB:BB,$A720)+H720</f>
        <v>0</v>
      </c>
      <c r="J720" s="4"/>
      <c r="K720" s="4"/>
    </row>
    <row r="721" spans="1:11" x14ac:dyDescent="0.25">
      <c r="A721" s="38">
        <v>41444</v>
      </c>
      <c r="B721" s="39">
        <f>COUNTIF('Master List'!E:E,$A721)</f>
        <v>0</v>
      </c>
      <c r="C721" s="39">
        <f>COUNTIF('Master List'!L:L,$A721)+B721</f>
        <v>0</v>
      </c>
      <c r="D721" s="39">
        <f>COUNTIF('Master List'!S:S,$A721)+C721</f>
        <v>0</v>
      </c>
      <c r="E721" s="39">
        <f>COUNTIF('Master List'!Z:Z,$A721)+D721</f>
        <v>0</v>
      </c>
      <c r="F721" s="39">
        <f>COUNTIF('Master List'!AG:AG,$A721)+E721</f>
        <v>0</v>
      </c>
      <c r="G721" s="39">
        <f>COUNTIF('Master List'!AN:AN,$A721)+F721</f>
        <v>0</v>
      </c>
      <c r="H721" s="39">
        <f>COUNTIF('Master List'!AU:AU,$A721)+G721</f>
        <v>0</v>
      </c>
      <c r="I721" s="39">
        <f>COUNTIF('Master List'!BB:BB,$A721)+H721</f>
        <v>0</v>
      </c>
      <c r="J721" s="4"/>
      <c r="K721" s="4"/>
    </row>
    <row r="722" spans="1:11" x14ac:dyDescent="0.25">
      <c r="A722" s="38">
        <v>41445</v>
      </c>
      <c r="B722" s="39">
        <f>COUNTIF('Master List'!E:E,$A722)</f>
        <v>0</v>
      </c>
      <c r="C722" s="39">
        <f>COUNTIF('Master List'!L:L,$A722)+B722</f>
        <v>0</v>
      </c>
      <c r="D722" s="39">
        <f>COUNTIF('Master List'!S:S,$A722)+C722</f>
        <v>0</v>
      </c>
      <c r="E722" s="39">
        <f>COUNTIF('Master List'!Z:Z,$A722)+D722</f>
        <v>0</v>
      </c>
      <c r="F722" s="39">
        <f>COUNTIF('Master List'!AG:AG,$A722)+E722</f>
        <v>0</v>
      </c>
      <c r="G722" s="39">
        <f>COUNTIF('Master List'!AN:AN,$A722)+F722</f>
        <v>0</v>
      </c>
      <c r="H722" s="39">
        <f>COUNTIF('Master List'!AU:AU,$A722)+G722</f>
        <v>0</v>
      </c>
      <c r="I722" s="39">
        <f>COUNTIF('Master List'!BB:BB,$A722)+H722</f>
        <v>0</v>
      </c>
      <c r="J722" s="4"/>
      <c r="K722" s="4"/>
    </row>
    <row r="723" spans="1:11" x14ac:dyDescent="0.25">
      <c r="A723" s="38">
        <v>41446</v>
      </c>
      <c r="B723" s="39">
        <f>COUNTIF('Master List'!E:E,$A723)</f>
        <v>0</v>
      </c>
      <c r="C723" s="39">
        <f>COUNTIF('Master List'!L:L,$A723)+B723</f>
        <v>0</v>
      </c>
      <c r="D723" s="39">
        <f>COUNTIF('Master List'!S:S,$A723)+C723</f>
        <v>0</v>
      </c>
      <c r="E723" s="39">
        <f>COUNTIF('Master List'!Z:Z,$A723)+D723</f>
        <v>0</v>
      </c>
      <c r="F723" s="39">
        <f>COUNTIF('Master List'!AG:AG,$A723)+E723</f>
        <v>0</v>
      </c>
      <c r="G723" s="39">
        <f>COUNTIF('Master List'!AN:AN,$A723)+F723</f>
        <v>0</v>
      </c>
      <c r="H723" s="39">
        <f>COUNTIF('Master List'!AU:AU,$A723)+G723</f>
        <v>0</v>
      </c>
      <c r="I723" s="39">
        <f>COUNTIF('Master List'!BB:BB,$A723)+H723</f>
        <v>0</v>
      </c>
      <c r="J723" s="4"/>
      <c r="K723" s="4"/>
    </row>
    <row r="724" spans="1:11" x14ac:dyDescent="0.25">
      <c r="A724" s="38">
        <v>41447</v>
      </c>
      <c r="B724" s="39">
        <f>COUNTIF('Master List'!E:E,$A724)</f>
        <v>0</v>
      </c>
      <c r="C724" s="39">
        <f>COUNTIF('Master List'!L:L,$A724)+B724</f>
        <v>0</v>
      </c>
      <c r="D724" s="39">
        <f>COUNTIF('Master List'!S:S,$A724)+C724</f>
        <v>0</v>
      </c>
      <c r="E724" s="39">
        <f>COUNTIF('Master List'!Z:Z,$A724)+D724</f>
        <v>0</v>
      </c>
      <c r="F724" s="39">
        <f>COUNTIF('Master List'!AG:AG,$A724)+E724</f>
        <v>0</v>
      </c>
      <c r="G724" s="39">
        <f>COUNTIF('Master List'!AN:AN,$A724)+F724</f>
        <v>0</v>
      </c>
      <c r="H724" s="39">
        <f>COUNTIF('Master List'!AU:AU,$A724)+G724</f>
        <v>0</v>
      </c>
      <c r="I724" s="39">
        <f>COUNTIF('Master List'!BB:BB,$A724)+H724</f>
        <v>0</v>
      </c>
      <c r="J724" s="4"/>
      <c r="K724" s="4"/>
    </row>
    <row r="725" spans="1:11" x14ac:dyDescent="0.25">
      <c r="A725" s="38">
        <v>41448</v>
      </c>
      <c r="B725" s="39">
        <f>COUNTIF('Master List'!E:E,$A725)</f>
        <v>0</v>
      </c>
      <c r="C725" s="39">
        <f>COUNTIF('Master List'!L:L,$A725)+B725</f>
        <v>0</v>
      </c>
      <c r="D725" s="39">
        <f>COUNTIF('Master List'!S:S,$A725)+C725</f>
        <v>0</v>
      </c>
      <c r="E725" s="39">
        <f>COUNTIF('Master List'!Z:Z,$A725)+D725</f>
        <v>0</v>
      </c>
      <c r="F725" s="39">
        <f>COUNTIF('Master List'!AG:AG,$A725)+E725</f>
        <v>0</v>
      </c>
      <c r="G725" s="39">
        <f>COUNTIF('Master List'!AN:AN,$A725)+F725</f>
        <v>0</v>
      </c>
      <c r="H725" s="39">
        <f>COUNTIF('Master List'!AU:AU,$A725)+G725</f>
        <v>0</v>
      </c>
      <c r="I725" s="39">
        <f>COUNTIF('Master List'!BB:BB,$A725)+H725</f>
        <v>0</v>
      </c>
      <c r="J725" s="4"/>
      <c r="K725" s="4"/>
    </row>
    <row r="726" spans="1:11" x14ac:dyDescent="0.25">
      <c r="A726" s="38">
        <v>41449</v>
      </c>
      <c r="B726" s="39">
        <f>COUNTIF('Master List'!E:E,$A726)</f>
        <v>0</v>
      </c>
      <c r="C726" s="39">
        <f>COUNTIF('Master List'!L:L,$A726)+B726</f>
        <v>0</v>
      </c>
      <c r="D726" s="39">
        <f>COUNTIF('Master List'!S:S,$A726)+C726</f>
        <v>0</v>
      </c>
      <c r="E726" s="39">
        <f>COUNTIF('Master List'!Z:Z,$A726)+D726</f>
        <v>0</v>
      </c>
      <c r="F726" s="39">
        <f>COUNTIF('Master List'!AG:AG,$A726)+E726</f>
        <v>0</v>
      </c>
      <c r="G726" s="39">
        <f>COUNTIF('Master List'!AN:AN,$A726)+F726</f>
        <v>0</v>
      </c>
      <c r="H726" s="39">
        <f>COUNTIF('Master List'!AU:AU,$A726)+G726</f>
        <v>0</v>
      </c>
      <c r="I726" s="39">
        <f>COUNTIF('Master List'!BB:BB,$A726)+H726</f>
        <v>0</v>
      </c>
      <c r="J726" s="4"/>
      <c r="K726" s="4"/>
    </row>
    <row r="727" spans="1:11" x14ac:dyDescent="0.25">
      <c r="A727" s="38">
        <v>41450</v>
      </c>
      <c r="B727" s="39">
        <f>COUNTIF('Master List'!E:E,$A727)</f>
        <v>0</v>
      </c>
      <c r="C727" s="39">
        <f>COUNTIF('Master List'!L:L,$A727)+B727</f>
        <v>0</v>
      </c>
      <c r="D727" s="39">
        <f>COUNTIF('Master List'!S:S,$A727)+C727</f>
        <v>0</v>
      </c>
      <c r="E727" s="39">
        <f>COUNTIF('Master List'!Z:Z,$A727)+D727</f>
        <v>0</v>
      </c>
      <c r="F727" s="39">
        <f>COUNTIF('Master List'!AG:AG,$A727)+E727</f>
        <v>0</v>
      </c>
      <c r="G727" s="39">
        <f>COUNTIF('Master List'!AN:AN,$A727)+F727</f>
        <v>0</v>
      </c>
      <c r="H727" s="39">
        <f>COUNTIF('Master List'!AU:AU,$A727)+G727</f>
        <v>0</v>
      </c>
      <c r="I727" s="39">
        <f>COUNTIF('Master List'!BB:BB,$A727)+H727</f>
        <v>0</v>
      </c>
      <c r="J727" s="4"/>
      <c r="K727" s="4"/>
    </row>
    <row r="728" spans="1:11" x14ac:dyDescent="0.25">
      <c r="A728" s="38">
        <v>41451</v>
      </c>
      <c r="B728" s="39">
        <f>COUNTIF('Master List'!E:E,$A728)</f>
        <v>0</v>
      </c>
      <c r="C728" s="39">
        <f>COUNTIF('Master List'!L:L,$A728)+B728</f>
        <v>0</v>
      </c>
      <c r="D728" s="39">
        <f>COUNTIF('Master List'!S:S,$A728)+C728</f>
        <v>0</v>
      </c>
      <c r="E728" s="39">
        <f>COUNTIF('Master List'!Z:Z,$A728)+D728</f>
        <v>0</v>
      </c>
      <c r="F728" s="39">
        <f>COUNTIF('Master List'!AG:AG,$A728)+E728</f>
        <v>0</v>
      </c>
      <c r="G728" s="39">
        <f>COUNTIF('Master List'!AN:AN,$A728)+F728</f>
        <v>0</v>
      </c>
      <c r="H728" s="39">
        <f>COUNTIF('Master List'!AU:AU,$A728)+G728</f>
        <v>0</v>
      </c>
      <c r="I728" s="39">
        <f>COUNTIF('Master List'!BB:BB,$A728)+H728</f>
        <v>0</v>
      </c>
      <c r="J728" s="4"/>
      <c r="K728" s="4"/>
    </row>
    <row r="729" spans="1:11" x14ac:dyDescent="0.25">
      <c r="A729" s="38">
        <v>41452</v>
      </c>
      <c r="B729" s="39">
        <f>COUNTIF('Master List'!E:E,$A729)</f>
        <v>0</v>
      </c>
      <c r="C729" s="39">
        <f>COUNTIF('Master List'!L:L,$A729)+B729</f>
        <v>0</v>
      </c>
      <c r="D729" s="39">
        <f>COUNTIF('Master List'!S:S,$A729)+C729</f>
        <v>0</v>
      </c>
      <c r="E729" s="39">
        <f>COUNTIF('Master List'!Z:Z,$A729)+D729</f>
        <v>0</v>
      </c>
      <c r="F729" s="39">
        <f>COUNTIF('Master List'!AG:AG,$A729)+E729</f>
        <v>0</v>
      </c>
      <c r="G729" s="39">
        <f>COUNTIF('Master List'!AN:AN,$A729)+F729</f>
        <v>0</v>
      </c>
      <c r="H729" s="39">
        <f>COUNTIF('Master List'!AU:AU,$A729)+G729</f>
        <v>0</v>
      </c>
      <c r="I729" s="39">
        <f>COUNTIF('Master List'!BB:BB,$A729)+H729</f>
        <v>0</v>
      </c>
      <c r="J729" s="4"/>
      <c r="K729" s="4"/>
    </row>
    <row r="730" spans="1:11" x14ac:dyDescent="0.25">
      <c r="A730" s="38">
        <v>41453</v>
      </c>
      <c r="B730" s="39">
        <f>COUNTIF('Master List'!E:E,$A730)</f>
        <v>0</v>
      </c>
      <c r="C730" s="39">
        <f>COUNTIF('Master List'!L:L,$A730)+B730</f>
        <v>0</v>
      </c>
      <c r="D730" s="39">
        <f>COUNTIF('Master List'!S:S,$A730)+C730</f>
        <v>0</v>
      </c>
      <c r="E730" s="39">
        <f>COUNTIF('Master List'!Z:Z,$A730)+D730</f>
        <v>0</v>
      </c>
      <c r="F730" s="39">
        <f>COUNTIF('Master List'!AG:AG,$A730)+E730</f>
        <v>0</v>
      </c>
      <c r="G730" s="39">
        <f>COUNTIF('Master List'!AN:AN,$A730)+F730</f>
        <v>0</v>
      </c>
      <c r="H730" s="39">
        <f>COUNTIF('Master List'!AU:AU,$A730)+G730</f>
        <v>0</v>
      </c>
      <c r="I730" s="39">
        <f>COUNTIF('Master List'!BB:BB,$A730)+H730</f>
        <v>0</v>
      </c>
      <c r="J730" s="4"/>
      <c r="K730" s="4"/>
    </row>
    <row r="731" spans="1:11" x14ac:dyDescent="0.25">
      <c r="A731" s="38">
        <v>41454</v>
      </c>
      <c r="B731" s="39">
        <f>COUNTIF('Master List'!E:E,$A731)</f>
        <v>0</v>
      </c>
      <c r="C731" s="39">
        <f>COUNTIF('Master List'!L:L,$A731)+B731</f>
        <v>0</v>
      </c>
      <c r="D731" s="39">
        <f>COUNTIF('Master List'!S:S,$A731)+C731</f>
        <v>0</v>
      </c>
      <c r="E731" s="39">
        <f>COUNTIF('Master List'!Z:Z,$A731)+D731</f>
        <v>0</v>
      </c>
      <c r="F731" s="39">
        <f>COUNTIF('Master List'!AG:AG,$A731)+E731</f>
        <v>0</v>
      </c>
      <c r="G731" s="39">
        <f>COUNTIF('Master List'!AN:AN,$A731)+F731</f>
        <v>0</v>
      </c>
      <c r="H731" s="39">
        <f>COUNTIF('Master List'!AU:AU,$A731)+G731</f>
        <v>0</v>
      </c>
      <c r="I731" s="39">
        <f>COUNTIF('Master List'!BB:BB,$A731)+H731</f>
        <v>0</v>
      </c>
      <c r="J731" s="4"/>
      <c r="K731" s="4"/>
    </row>
    <row r="732" spans="1:11" x14ac:dyDescent="0.25">
      <c r="A732" s="38">
        <v>41455</v>
      </c>
      <c r="B732" s="39">
        <f>COUNTIF('Master List'!E:E,$A732)</f>
        <v>0</v>
      </c>
      <c r="C732" s="39">
        <f>COUNTIF('Master List'!L:L,$A732)+B732</f>
        <v>0</v>
      </c>
      <c r="D732" s="39">
        <f>COUNTIF('Master List'!S:S,$A732)+C732</f>
        <v>0</v>
      </c>
      <c r="E732" s="39">
        <f>COUNTIF('Master List'!Z:Z,$A732)+D732</f>
        <v>0</v>
      </c>
      <c r="F732" s="39">
        <f>COUNTIF('Master List'!AG:AG,$A732)+E732</f>
        <v>0</v>
      </c>
      <c r="G732" s="39">
        <f>COUNTIF('Master List'!AN:AN,$A732)+F732</f>
        <v>0</v>
      </c>
      <c r="H732" s="39">
        <f>COUNTIF('Master List'!AU:AU,$A732)+G732</f>
        <v>0</v>
      </c>
      <c r="I732" s="39">
        <f>COUNTIF('Master List'!BB:BB,$A732)+H732</f>
        <v>0</v>
      </c>
      <c r="J732" s="4"/>
      <c r="K732" s="4"/>
    </row>
    <row r="733" spans="1:11" x14ac:dyDescent="0.25">
      <c r="A733" s="38">
        <v>41456</v>
      </c>
      <c r="B733" s="39">
        <f>COUNTIF('Master List'!E:E,$A733)</f>
        <v>0</v>
      </c>
      <c r="C733" s="39">
        <f>COUNTIF('Master List'!L:L,$A733)+B733</f>
        <v>0</v>
      </c>
      <c r="D733" s="39">
        <f>COUNTIF('Master List'!S:S,$A733)+C733</f>
        <v>0</v>
      </c>
      <c r="E733" s="39">
        <f>COUNTIF('Master List'!Z:Z,$A733)+D733</f>
        <v>0</v>
      </c>
      <c r="F733" s="39">
        <f>COUNTIF('Master List'!AG:AG,$A733)+E733</f>
        <v>0</v>
      </c>
      <c r="G733" s="39">
        <f>COUNTIF('Master List'!AN:AN,$A733)+F733</f>
        <v>0</v>
      </c>
      <c r="H733" s="39">
        <f>COUNTIF('Master List'!AU:AU,$A733)+G733</f>
        <v>0</v>
      </c>
      <c r="I733" s="39">
        <f>COUNTIF('Master List'!BB:BB,$A733)+H733</f>
        <v>0</v>
      </c>
      <c r="J733" s="4"/>
      <c r="K733" s="4"/>
    </row>
    <row r="734" spans="1:11" x14ac:dyDescent="0.25">
      <c r="A734" s="38">
        <v>41457</v>
      </c>
      <c r="B734" s="39">
        <f>COUNTIF('Master List'!E:E,$A734)</f>
        <v>0</v>
      </c>
      <c r="C734" s="39">
        <f>COUNTIF('Master List'!L:L,$A734)+B734</f>
        <v>0</v>
      </c>
      <c r="D734" s="39">
        <f>COUNTIF('Master List'!S:S,$A734)+C734</f>
        <v>0</v>
      </c>
      <c r="E734" s="39">
        <f>COUNTIF('Master List'!Z:Z,$A734)+D734</f>
        <v>0</v>
      </c>
      <c r="F734" s="39">
        <f>COUNTIF('Master List'!AG:AG,$A734)+E734</f>
        <v>0</v>
      </c>
      <c r="G734" s="39">
        <f>COUNTIF('Master List'!AN:AN,$A734)+F734</f>
        <v>0</v>
      </c>
      <c r="H734" s="39">
        <f>COUNTIF('Master List'!AU:AU,$A734)+G734</f>
        <v>0</v>
      </c>
      <c r="I734" s="39">
        <f>COUNTIF('Master List'!BB:BB,$A734)+H734</f>
        <v>0</v>
      </c>
      <c r="J734" s="4"/>
      <c r="K734" s="4"/>
    </row>
    <row r="735" spans="1:11" x14ac:dyDescent="0.25">
      <c r="A735" s="38">
        <v>41458</v>
      </c>
      <c r="B735" s="39">
        <f>COUNTIF('Master List'!E:E,$A735)</f>
        <v>0</v>
      </c>
      <c r="C735" s="39">
        <f>COUNTIF('Master List'!L:L,$A735)+B735</f>
        <v>0</v>
      </c>
      <c r="D735" s="39">
        <f>COUNTIF('Master List'!S:S,$A735)+C735</f>
        <v>0</v>
      </c>
      <c r="E735" s="39">
        <f>COUNTIF('Master List'!Z:Z,$A735)+D735</f>
        <v>0</v>
      </c>
      <c r="F735" s="39">
        <f>COUNTIF('Master List'!AG:AG,$A735)+E735</f>
        <v>0</v>
      </c>
      <c r="G735" s="39">
        <f>COUNTIF('Master List'!AN:AN,$A735)+F735</f>
        <v>0</v>
      </c>
      <c r="H735" s="39">
        <f>COUNTIF('Master List'!AU:AU,$A735)+G735</f>
        <v>0</v>
      </c>
      <c r="I735" s="39">
        <f>COUNTIF('Master List'!BB:BB,$A735)+H735</f>
        <v>0</v>
      </c>
      <c r="J735" s="4"/>
      <c r="K735" s="4"/>
    </row>
    <row r="736" spans="1:11" x14ac:dyDescent="0.25">
      <c r="A736" s="38">
        <v>41459</v>
      </c>
      <c r="B736" s="39">
        <f>COUNTIF('Master List'!E:E,$A736)</f>
        <v>0</v>
      </c>
      <c r="C736" s="39">
        <f>COUNTIF('Master List'!L:L,$A736)+B736</f>
        <v>0</v>
      </c>
      <c r="D736" s="39">
        <f>COUNTIF('Master List'!S:S,$A736)+C736</f>
        <v>0</v>
      </c>
      <c r="E736" s="39">
        <f>COUNTIF('Master List'!Z:Z,$A736)+D736</f>
        <v>0</v>
      </c>
      <c r="F736" s="39">
        <f>COUNTIF('Master List'!AG:AG,$A736)+E736</f>
        <v>0</v>
      </c>
      <c r="G736" s="39">
        <f>COUNTIF('Master List'!AN:AN,$A736)+F736</f>
        <v>0</v>
      </c>
      <c r="H736" s="39">
        <f>COUNTIF('Master List'!AU:AU,$A736)+G736</f>
        <v>0</v>
      </c>
      <c r="I736" s="39">
        <f>COUNTIF('Master List'!BB:BB,$A736)+H736</f>
        <v>0</v>
      </c>
      <c r="J736" s="4"/>
      <c r="K736" s="4"/>
    </row>
    <row r="737" spans="1:11" x14ac:dyDescent="0.25">
      <c r="A737" s="38">
        <v>41460</v>
      </c>
      <c r="B737" s="39">
        <f>COUNTIF('Master List'!E:E,$A737)</f>
        <v>0</v>
      </c>
      <c r="C737" s="39">
        <f>COUNTIF('Master List'!L:L,$A737)+B737</f>
        <v>0</v>
      </c>
      <c r="D737" s="39">
        <f>COUNTIF('Master List'!S:S,$A737)+C737</f>
        <v>0</v>
      </c>
      <c r="E737" s="39">
        <f>COUNTIF('Master List'!Z:Z,$A737)+D737</f>
        <v>0</v>
      </c>
      <c r="F737" s="39">
        <f>COUNTIF('Master List'!AG:AG,$A737)+E737</f>
        <v>0</v>
      </c>
      <c r="G737" s="39">
        <f>COUNTIF('Master List'!AN:AN,$A737)+F737</f>
        <v>0</v>
      </c>
      <c r="H737" s="39">
        <f>COUNTIF('Master List'!AU:AU,$A737)+G737</f>
        <v>0</v>
      </c>
      <c r="I737" s="39">
        <f>COUNTIF('Master List'!BB:BB,$A737)+H737</f>
        <v>0</v>
      </c>
      <c r="J737" s="4"/>
      <c r="K737" s="4"/>
    </row>
    <row r="738" spans="1:11" x14ac:dyDescent="0.25">
      <c r="A738" s="38">
        <v>41461</v>
      </c>
      <c r="B738" s="39">
        <f>COUNTIF('Master List'!E:E,$A738)</f>
        <v>0</v>
      </c>
      <c r="C738" s="39">
        <f>COUNTIF('Master List'!L:L,$A738)+B738</f>
        <v>0</v>
      </c>
      <c r="D738" s="39">
        <f>COUNTIF('Master List'!S:S,$A738)+C738</f>
        <v>0</v>
      </c>
      <c r="E738" s="39">
        <f>COUNTIF('Master List'!Z:Z,$A738)+D738</f>
        <v>0</v>
      </c>
      <c r="F738" s="39">
        <f>COUNTIF('Master List'!AG:AG,$A738)+E738</f>
        <v>0</v>
      </c>
      <c r="G738" s="39">
        <f>COUNTIF('Master List'!AN:AN,$A738)+F738</f>
        <v>0</v>
      </c>
      <c r="H738" s="39">
        <f>COUNTIF('Master List'!AU:AU,$A738)+G738</f>
        <v>0</v>
      </c>
      <c r="I738" s="39">
        <f>COUNTIF('Master List'!BB:BB,$A738)+H738</f>
        <v>0</v>
      </c>
      <c r="J738" s="4"/>
      <c r="K738" s="4"/>
    </row>
    <row r="739" spans="1:11" x14ac:dyDescent="0.25">
      <c r="A739" s="38">
        <v>41462</v>
      </c>
      <c r="B739" s="39">
        <f>COUNTIF('Master List'!E:E,$A739)</f>
        <v>0</v>
      </c>
      <c r="C739" s="39">
        <f>COUNTIF('Master List'!L:L,$A739)+B739</f>
        <v>0</v>
      </c>
      <c r="D739" s="39">
        <f>COUNTIF('Master List'!S:S,$A739)+C739</f>
        <v>0</v>
      </c>
      <c r="E739" s="39">
        <f>COUNTIF('Master List'!Z:Z,$A739)+D739</f>
        <v>0</v>
      </c>
      <c r="F739" s="39">
        <f>COUNTIF('Master List'!AG:AG,$A739)+E739</f>
        <v>0</v>
      </c>
      <c r="G739" s="39">
        <f>COUNTIF('Master List'!AN:AN,$A739)+F739</f>
        <v>0</v>
      </c>
      <c r="H739" s="39">
        <f>COUNTIF('Master List'!AU:AU,$A739)+G739</f>
        <v>0</v>
      </c>
      <c r="I739" s="39">
        <f>COUNTIF('Master List'!BB:BB,$A739)+H739</f>
        <v>0</v>
      </c>
      <c r="J739" s="4"/>
      <c r="K739" s="4"/>
    </row>
    <row r="740" spans="1:11" x14ac:dyDescent="0.25">
      <c r="A740" s="38">
        <v>41463</v>
      </c>
      <c r="B740" s="39">
        <f>COUNTIF('Master List'!E:E,$A740)</f>
        <v>0</v>
      </c>
      <c r="C740" s="39">
        <f>COUNTIF('Master List'!L:L,$A740)+B740</f>
        <v>0</v>
      </c>
      <c r="D740" s="39">
        <f>COUNTIF('Master List'!S:S,$A740)+C740</f>
        <v>0</v>
      </c>
      <c r="E740" s="39">
        <f>COUNTIF('Master List'!Z:Z,$A740)+D740</f>
        <v>0</v>
      </c>
      <c r="F740" s="39">
        <f>COUNTIF('Master List'!AG:AG,$A740)+E740</f>
        <v>0</v>
      </c>
      <c r="G740" s="39">
        <f>COUNTIF('Master List'!AN:AN,$A740)+F740</f>
        <v>0</v>
      </c>
      <c r="H740" s="39">
        <f>COUNTIF('Master List'!AU:AU,$A740)+G740</f>
        <v>0</v>
      </c>
      <c r="I740" s="39">
        <f>COUNTIF('Master List'!BB:BB,$A740)+H740</f>
        <v>0</v>
      </c>
      <c r="J740" s="4"/>
      <c r="K740" s="4"/>
    </row>
    <row r="741" spans="1:11" x14ac:dyDescent="0.25">
      <c r="A741" s="38">
        <v>41464</v>
      </c>
      <c r="B741" s="39">
        <f>COUNTIF('Master List'!E:E,$A741)</f>
        <v>0</v>
      </c>
      <c r="C741" s="39">
        <f>COUNTIF('Master List'!L:L,$A741)+B741</f>
        <v>0</v>
      </c>
      <c r="D741" s="39">
        <f>COUNTIF('Master List'!S:S,$A741)+C741</f>
        <v>0</v>
      </c>
      <c r="E741" s="39">
        <f>COUNTIF('Master List'!Z:Z,$A741)+D741</f>
        <v>0</v>
      </c>
      <c r="F741" s="39">
        <f>COUNTIF('Master List'!AG:AG,$A741)+E741</f>
        <v>0</v>
      </c>
      <c r="G741" s="39">
        <f>COUNTIF('Master List'!AN:AN,$A741)+F741</f>
        <v>0</v>
      </c>
      <c r="H741" s="39">
        <f>COUNTIF('Master List'!AU:AU,$A741)+G741</f>
        <v>0</v>
      </c>
      <c r="I741" s="39">
        <f>COUNTIF('Master List'!BB:BB,$A741)+H741</f>
        <v>0</v>
      </c>
      <c r="J741" s="4"/>
      <c r="K741" s="4"/>
    </row>
    <row r="742" spans="1:11" x14ac:dyDescent="0.25">
      <c r="A742" s="38">
        <v>41465</v>
      </c>
      <c r="B742" s="39">
        <f>COUNTIF('Master List'!E:E,$A742)</f>
        <v>0</v>
      </c>
      <c r="C742" s="39">
        <f>COUNTIF('Master List'!L:L,$A742)+B742</f>
        <v>0</v>
      </c>
      <c r="D742" s="39">
        <f>COUNTIF('Master List'!S:S,$A742)+C742</f>
        <v>0</v>
      </c>
      <c r="E742" s="39">
        <f>COUNTIF('Master List'!Z:Z,$A742)+D742</f>
        <v>0</v>
      </c>
      <c r="F742" s="39">
        <f>COUNTIF('Master List'!AG:AG,$A742)+E742</f>
        <v>0</v>
      </c>
      <c r="G742" s="39">
        <f>COUNTIF('Master List'!AN:AN,$A742)+F742</f>
        <v>0</v>
      </c>
      <c r="H742" s="39">
        <f>COUNTIF('Master List'!AU:AU,$A742)+G742</f>
        <v>0</v>
      </c>
      <c r="I742" s="39">
        <f>COUNTIF('Master List'!BB:BB,$A742)+H742</f>
        <v>0</v>
      </c>
      <c r="J742" s="4"/>
      <c r="K742" s="4"/>
    </row>
    <row r="743" spans="1:11" x14ac:dyDescent="0.25">
      <c r="A743" s="38">
        <v>41466</v>
      </c>
      <c r="B743" s="39">
        <f>COUNTIF('Master List'!E:E,$A743)</f>
        <v>0</v>
      </c>
      <c r="C743" s="39">
        <f>COUNTIF('Master List'!L:L,$A743)+B743</f>
        <v>0</v>
      </c>
      <c r="D743" s="39">
        <f>COUNTIF('Master List'!S:S,$A743)+C743</f>
        <v>0</v>
      </c>
      <c r="E743" s="39">
        <f>COUNTIF('Master List'!Z:Z,$A743)+D743</f>
        <v>0</v>
      </c>
      <c r="F743" s="39">
        <f>COUNTIF('Master List'!AG:AG,$A743)+E743</f>
        <v>0</v>
      </c>
      <c r="G743" s="39">
        <f>COUNTIF('Master List'!AN:AN,$A743)+F743</f>
        <v>0</v>
      </c>
      <c r="H743" s="39">
        <f>COUNTIF('Master List'!AU:AU,$A743)+G743</f>
        <v>0</v>
      </c>
      <c r="I743" s="39">
        <f>COUNTIF('Master List'!BB:BB,$A743)+H743</f>
        <v>0</v>
      </c>
      <c r="J743" s="4"/>
      <c r="K743" s="4"/>
    </row>
    <row r="744" spans="1:11" x14ac:dyDescent="0.25">
      <c r="A744" s="38">
        <v>41467</v>
      </c>
      <c r="B744" s="39">
        <f>COUNTIF('Master List'!E:E,$A744)</f>
        <v>0</v>
      </c>
      <c r="C744" s="39">
        <f>COUNTIF('Master List'!L:L,$A744)+B744</f>
        <v>0</v>
      </c>
      <c r="D744" s="39">
        <f>COUNTIF('Master List'!S:S,$A744)+C744</f>
        <v>0</v>
      </c>
      <c r="E744" s="39">
        <f>COUNTIF('Master List'!Z:Z,$A744)+D744</f>
        <v>0</v>
      </c>
      <c r="F744" s="39">
        <f>COUNTIF('Master List'!AG:AG,$A744)+E744</f>
        <v>0</v>
      </c>
      <c r="G744" s="39">
        <f>COUNTIF('Master List'!AN:AN,$A744)+F744</f>
        <v>0</v>
      </c>
      <c r="H744" s="39">
        <f>COUNTIF('Master List'!AU:AU,$A744)+G744</f>
        <v>0</v>
      </c>
      <c r="I744" s="39">
        <f>COUNTIF('Master List'!BB:BB,$A744)+H744</f>
        <v>0</v>
      </c>
      <c r="J744" s="4"/>
      <c r="K744" s="4"/>
    </row>
    <row r="745" spans="1:11" x14ac:dyDescent="0.25">
      <c r="A745" s="38">
        <v>41468</v>
      </c>
      <c r="B745" s="39">
        <f>COUNTIF('Master List'!E:E,$A745)</f>
        <v>0</v>
      </c>
      <c r="C745" s="39">
        <f>COUNTIF('Master List'!L:L,$A745)+B745</f>
        <v>0</v>
      </c>
      <c r="D745" s="39">
        <f>COUNTIF('Master List'!S:S,$A745)+C745</f>
        <v>0</v>
      </c>
      <c r="E745" s="39">
        <f>COUNTIF('Master List'!Z:Z,$A745)+D745</f>
        <v>0</v>
      </c>
      <c r="F745" s="39">
        <f>COUNTIF('Master List'!AG:AG,$A745)+E745</f>
        <v>0</v>
      </c>
      <c r="G745" s="39">
        <f>COUNTIF('Master List'!AN:AN,$A745)+F745</f>
        <v>0</v>
      </c>
      <c r="H745" s="39">
        <f>COUNTIF('Master List'!AU:AU,$A745)+G745</f>
        <v>0</v>
      </c>
      <c r="I745" s="39">
        <f>COUNTIF('Master List'!BB:BB,$A745)+H745</f>
        <v>0</v>
      </c>
      <c r="J745" s="4"/>
      <c r="K745" s="4"/>
    </row>
    <row r="746" spans="1:11" x14ac:dyDescent="0.25">
      <c r="A746" s="38">
        <v>41469</v>
      </c>
      <c r="B746" s="39">
        <f>COUNTIF('Master List'!E:E,$A746)</f>
        <v>0</v>
      </c>
      <c r="C746" s="39">
        <f>COUNTIF('Master List'!L:L,$A746)+B746</f>
        <v>0</v>
      </c>
      <c r="D746" s="39">
        <f>COUNTIF('Master List'!S:S,$A746)+C746</f>
        <v>0</v>
      </c>
      <c r="E746" s="39">
        <f>COUNTIF('Master List'!Z:Z,$A746)+D746</f>
        <v>0</v>
      </c>
      <c r="F746" s="39">
        <f>COUNTIF('Master List'!AG:AG,$A746)+E746</f>
        <v>0</v>
      </c>
      <c r="G746" s="39">
        <f>COUNTIF('Master List'!AN:AN,$A746)+F746</f>
        <v>0</v>
      </c>
      <c r="H746" s="39">
        <f>COUNTIF('Master List'!AU:AU,$A746)+G746</f>
        <v>0</v>
      </c>
      <c r="I746" s="39">
        <f>COUNTIF('Master List'!BB:BB,$A746)+H746</f>
        <v>0</v>
      </c>
      <c r="J746" s="4"/>
      <c r="K746" s="4"/>
    </row>
    <row r="747" spans="1:11" x14ac:dyDescent="0.25">
      <c r="A747" s="38">
        <v>41470</v>
      </c>
      <c r="B747" s="39">
        <f>COUNTIF('Master List'!E:E,$A747)</f>
        <v>0</v>
      </c>
      <c r="C747" s="39">
        <f>COUNTIF('Master List'!L:L,$A747)+B747</f>
        <v>0</v>
      </c>
      <c r="D747" s="39">
        <f>COUNTIF('Master List'!S:S,$A747)+C747</f>
        <v>0</v>
      </c>
      <c r="E747" s="39">
        <f>COUNTIF('Master List'!Z:Z,$A747)+D747</f>
        <v>0</v>
      </c>
      <c r="F747" s="39">
        <f>COUNTIF('Master List'!AG:AG,$A747)+E747</f>
        <v>0</v>
      </c>
      <c r="G747" s="39">
        <f>COUNTIF('Master List'!AN:AN,$A747)+F747</f>
        <v>0</v>
      </c>
      <c r="H747" s="39">
        <f>COUNTIF('Master List'!AU:AU,$A747)+G747</f>
        <v>0</v>
      </c>
      <c r="I747" s="39">
        <f>COUNTIF('Master List'!BB:BB,$A747)+H747</f>
        <v>0</v>
      </c>
      <c r="J747" s="4"/>
      <c r="K747" s="4"/>
    </row>
    <row r="748" spans="1:11" x14ac:dyDescent="0.25">
      <c r="A748" s="38">
        <v>41471</v>
      </c>
      <c r="B748" s="39">
        <f>COUNTIF('Master List'!E:E,$A748)</f>
        <v>0</v>
      </c>
      <c r="C748" s="39">
        <f>COUNTIF('Master List'!L:L,$A748)+B748</f>
        <v>0</v>
      </c>
      <c r="D748" s="39">
        <f>COUNTIF('Master List'!S:S,$A748)+C748</f>
        <v>0</v>
      </c>
      <c r="E748" s="39">
        <f>COUNTIF('Master List'!Z:Z,$A748)+D748</f>
        <v>0</v>
      </c>
      <c r="F748" s="39">
        <f>COUNTIF('Master List'!AG:AG,$A748)+E748</f>
        <v>0</v>
      </c>
      <c r="G748" s="39">
        <f>COUNTIF('Master List'!AN:AN,$A748)+F748</f>
        <v>0</v>
      </c>
      <c r="H748" s="39">
        <f>COUNTIF('Master List'!AU:AU,$A748)+G748</f>
        <v>0</v>
      </c>
      <c r="I748" s="39">
        <f>COUNTIF('Master List'!BB:BB,$A748)+H748</f>
        <v>0</v>
      </c>
      <c r="J748" s="4"/>
      <c r="K748" s="4"/>
    </row>
    <row r="749" spans="1:11" x14ac:dyDescent="0.25">
      <c r="A749" s="38">
        <v>41472</v>
      </c>
      <c r="B749" s="39">
        <f>COUNTIF('Master List'!E:E,$A749)</f>
        <v>0</v>
      </c>
      <c r="C749" s="39">
        <f>COUNTIF('Master List'!L:L,$A749)+B749</f>
        <v>0</v>
      </c>
      <c r="D749" s="39">
        <f>COUNTIF('Master List'!S:S,$A749)+C749</f>
        <v>0</v>
      </c>
      <c r="E749" s="39">
        <f>COUNTIF('Master List'!Z:Z,$A749)+D749</f>
        <v>0</v>
      </c>
      <c r="F749" s="39">
        <f>COUNTIF('Master List'!AG:AG,$A749)+E749</f>
        <v>0</v>
      </c>
      <c r="G749" s="39">
        <f>COUNTIF('Master List'!AN:AN,$A749)+F749</f>
        <v>0</v>
      </c>
      <c r="H749" s="39">
        <f>COUNTIF('Master List'!AU:AU,$A749)+G749</f>
        <v>0</v>
      </c>
      <c r="I749" s="39">
        <f>COUNTIF('Master List'!BB:BB,$A749)+H749</f>
        <v>0</v>
      </c>
      <c r="J749" s="4"/>
      <c r="K749" s="4"/>
    </row>
    <row r="750" spans="1:11" x14ac:dyDescent="0.25">
      <c r="A750" s="38">
        <v>41473</v>
      </c>
      <c r="B750" s="39">
        <f>COUNTIF('Master List'!E:E,$A750)</f>
        <v>0</v>
      </c>
      <c r="C750" s="39">
        <f>COUNTIF('Master List'!L:L,$A750)+B750</f>
        <v>0</v>
      </c>
      <c r="D750" s="39">
        <f>COUNTIF('Master List'!S:S,$A750)+C750</f>
        <v>0</v>
      </c>
      <c r="E750" s="39">
        <f>COUNTIF('Master List'!Z:Z,$A750)+D750</f>
        <v>0</v>
      </c>
      <c r="F750" s="39">
        <f>COUNTIF('Master List'!AG:AG,$A750)+E750</f>
        <v>0</v>
      </c>
      <c r="G750" s="39">
        <f>COUNTIF('Master List'!AN:AN,$A750)+F750</f>
        <v>0</v>
      </c>
      <c r="H750" s="39">
        <f>COUNTIF('Master List'!AU:AU,$A750)+G750</f>
        <v>0</v>
      </c>
      <c r="I750" s="39">
        <f>COUNTIF('Master List'!BB:BB,$A750)+H750</f>
        <v>0</v>
      </c>
      <c r="J750" s="4"/>
      <c r="K750" s="4"/>
    </row>
    <row r="751" spans="1:11" x14ac:dyDescent="0.25">
      <c r="A751" s="38">
        <v>41474</v>
      </c>
      <c r="B751" s="39">
        <f>COUNTIF('Master List'!E:E,$A751)</f>
        <v>0</v>
      </c>
      <c r="C751" s="39">
        <f>COUNTIF('Master List'!L:L,$A751)+B751</f>
        <v>0</v>
      </c>
      <c r="D751" s="39">
        <f>COUNTIF('Master List'!S:S,$A751)+C751</f>
        <v>0</v>
      </c>
      <c r="E751" s="39">
        <f>COUNTIF('Master List'!Z:Z,$A751)+D751</f>
        <v>0</v>
      </c>
      <c r="F751" s="39">
        <f>COUNTIF('Master List'!AG:AG,$A751)+E751</f>
        <v>0</v>
      </c>
      <c r="G751" s="39">
        <f>COUNTIF('Master List'!AN:AN,$A751)+F751</f>
        <v>0</v>
      </c>
      <c r="H751" s="39">
        <f>COUNTIF('Master List'!AU:AU,$A751)+G751</f>
        <v>0</v>
      </c>
      <c r="I751" s="39">
        <f>COUNTIF('Master List'!BB:BB,$A751)+H751</f>
        <v>0</v>
      </c>
      <c r="J751" s="4"/>
      <c r="K751" s="4"/>
    </row>
    <row r="752" spans="1:11" x14ac:dyDescent="0.25">
      <c r="A752" s="38">
        <v>41475</v>
      </c>
      <c r="B752" s="39">
        <f>COUNTIF('Master List'!E:E,$A752)</f>
        <v>0</v>
      </c>
      <c r="C752" s="39">
        <f>COUNTIF('Master List'!L:L,$A752)+B752</f>
        <v>0</v>
      </c>
      <c r="D752" s="39">
        <f>COUNTIF('Master List'!S:S,$A752)+C752</f>
        <v>0</v>
      </c>
      <c r="E752" s="39">
        <f>COUNTIF('Master List'!Z:Z,$A752)+D752</f>
        <v>0</v>
      </c>
      <c r="F752" s="39">
        <f>COUNTIF('Master List'!AG:AG,$A752)+E752</f>
        <v>0</v>
      </c>
      <c r="G752" s="39">
        <f>COUNTIF('Master List'!AN:AN,$A752)+F752</f>
        <v>0</v>
      </c>
      <c r="H752" s="39">
        <f>COUNTIF('Master List'!AU:AU,$A752)+G752</f>
        <v>0</v>
      </c>
      <c r="I752" s="39">
        <f>COUNTIF('Master List'!BB:BB,$A752)+H752</f>
        <v>0</v>
      </c>
      <c r="J752" s="4"/>
      <c r="K752" s="4"/>
    </row>
    <row r="753" spans="1:11" x14ac:dyDescent="0.25">
      <c r="A753" s="38">
        <v>41476</v>
      </c>
      <c r="B753" s="39">
        <f>COUNTIF('Master List'!E:E,$A753)</f>
        <v>0</v>
      </c>
      <c r="C753" s="39">
        <f>COUNTIF('Master List'!L:L,$A753)+B753</f>
        <v>0</v>
      </c>
      <c r="D753" s="39">
        <f>COUNTIF('Master List'!S:S,$A753)+C753</f>
        <v>0</v>
      </c>
      <c r="E753" s="39">
        <f>COUNTIF('Master List'!Z:Z,$A753)+D753</f>
        <v>0</v>
      </c>
      <c r="F753" s="39">
        <f>COUNTIF('Master List'!AG:AG,$A753)+E753</f>
        <v>0</v>
      </c>
      <c r="G753" s="39">
        <f>COUNTIF('Master List'!AN:AN,$A753)+F753</f>
        <v>0</v>
      </c>
      <c r="H753" s="39">
        <f>COUNTIF('Master List'!AU:AU,$A753)+G753</f>
        <v>0</v>
      </c>
      <c r="I753" s="39">
        <f>COUNTIF('Master List'!BB:BB,$A753)+H753</f>
        <v>0</v>
      </c>
      <c r="J753" s="4"/>
      <c r="K753" s="4"/>
    </row>
    <row r="754" spans="1:11" x14ac:dyDescent="0.25">
      <c r="A754" s="38">
        <v>41477</v>
      </c>
      <c r="B754" s="39">
        <f>COUNTIF('Master List'!E:E,$A754)</f>
        <v>0</v>
      </c>
      <c r="C754" s="39">
        <f>COUNTIF('Master List'!L:L,$A754)+B754</f>
        <v>0</v>
      </c>
      <c r="D754" s="39">
        <f>COUNTIF('Master List'!S:S,$A754)+C754</f>
        <v>0</v>
      </c>
      <c r="E754" s="39">
        <f>COUNTIF('Master List'!Z:Z,$A754)+D754</f>
        <v>0</v>
      </c>
      <c r="F754" s="39">
        <f>COUNTIF('Master List'!AG:AG,$A754)+E754</f>
        <v>0</v>
      </c>
      <c r="G754" s="39">
        <f>COUNTIF('Master List'!AN:AN,$A754)+F754</f>
        <v>0</v>
      </c>
      <c r="H754" s="39">
        <f>COUNTIF('Master List'!AU:AU,$A754)+G754</f>
        <v>0</v>
      </c>
      <c r="I754" s="39">
        <f>COUNTIF('Master List'!BB:BB,$A754)+H754</f>
        <v>0</v>
      </c>
      <c r="J754" s="4"/>
      <c r="K754" s="4"/>
    </row>
    <row r="755" spans="1:11" x14ac:dyDescent="0.25">
      <c r="A755" s="38">
        <v>41478</v>
      </c>
      <c r="B755" s="39">
        <f>COUNTIF('Master List'!E:E,$A755)</f>
        <v>0</v>
      </c>
      <c r="C755" s="39">
        <f>COUNTIF('Master List'!L:L,$A755)+B755</f>
        <v>0</v>
      </c>
      <c r="D755" s="39">
        <f>COUNTIF('Master List'!S:S,$A755)+C755</f>
        <v>0</v>
      </c>
      <c r="E755" s="39">
        <f>COUNTIF('Master List'!Z:Z,$A755)+D755</f>
        <v>0</v>
      </c>
      <c r="F755" s="39">
        <f>COUNTIF('Master List'!AG:AG,$A755)+E755</f>
        <v>0</v>
      </c>
      <c r="G755" s="39">
        <f>COUNTIF('Master List'!AN:AN,$A755)+F755</f>
        <v>0</v>
      </c>
      <c r="H755" s="39">
        <f>COUNTIF('Master List'!AU:AU,$A755)+G755</f>
        <v>0</v>
      </c>
      <c r="I755" s="39">
        <f>COUNTIF('Master List'!BB:BB,$A755)+H755</f>
        <v>0</v>
      </c>
      <c r="J755" s="4"/>
      <c r="K755" s="4"/>
    </row>
    <row r="756" spans="1:11" x14ac:dyDescent="0.25">
      <c r="A756" s="38">
        <v>41479</v>
      </c>
      <c r="B756" s="39">
        <f>COUNTIF('Master List'!E:E,$A756)</f>
        <v>0</v>
      </c>
      <c r="C756" s="39">
        <f>COUNTIF('Master List'!L:L,$A756)+B756</f>
        <v>0</v>
      </c>
      <c r="D756" s="39">
        <f>COUNTIF('Master List'!S:S,$A756)+C756</f>
        <v>0</v>
      </c>
      <c r="E756" s="39">
        <f>COUNTIF('Master List'!Z:Z,$A756)+D756</f>
        <v>0</v>
      </c>
      <c r="F756" s="39">
        <f>COUNTIF('Master List'!AG:AG,$A756)+E756</f>
        <v>0</v>
      </c>
      <c r="G756" s="39">
        <f>COUNTIF('Master List'!AN:AN,$A756)+F756</f>
        <v>0</v>
      </c>
      <c r="H756" s="39">
        <f>COUNTIF('Master List'!AU:AU,$A756)+G756</f>
        <v>0</v>
      </c>
      <c r="I756" s="39">
        <f>COUNTIF('Master List'!BB:BB,$A756)+H756</f>
        <v>0</v>
      </c>
      <c r="J756" s="4"/>
      <c r="K756" s="4"/>
    </row>
    <row r="757" spans="1:11" x14ac:dyDescent="0.25">
      <c r="A757" s="38">
        <v>41480</v>
      </c>
      <c r="B757" s="39">
        <f>COUNTIF('Master List'!E:E,$A757)</f>
        <v>0</v>
      </c>
      <c r="C757" s="39">
        <f>COUNTIF('Master List'!L:L,$A757)+B757</f>
        <v>0</v>
      </c>
      <c r="D757" s="39">
        <f>COUNTIF('Master List'!S:S,$A757)+C757</f>
        <v>0</v>
      </c>
      <c r="E757" s="39">
        <f>COUNTIF('Master List'!Z:Z,$A757)+D757</f>
        <v>0</v>
      </c>
      <c r="F757" s="39">
        <f>COUNTIF('Master List'!AG:AG,$A757)+E757</f>
        <v>0</v>
      </c>
      <c r="G757" s="39">
        <f>COUNTIF('Master List'!AN:AN,$A757)+F757</f>
        <v>0</v>
      </c>
      <c r="H757" s="39">
        <f>COUNTIF('Master List'!AU:AU,$A757)+G757</f>
        <v>0</v>
      </c>
      <c r="I757" s="39">
        <f>COUNTIF('Master List'!BB:BB,$A757)+H757</f>
        <v>0</v>
      </c>
      <c r="J757" s="4"/>
      <c r="K757" s="4"/>
    </row>
    <row r="758" spans="1:11" x14ac:dyDescent="0.25">
      <c r="A758" s="38">
        <v>41481</v>
      </c>
      <c r="B758" s="39">
        <f>COUNTIF('Master List'!E:E,$A758)</f>
        <v>0</v>
      </c>
      <c r="C758" s="39">
        <f>COUNTIF('Master List'!L:L,$A758)+B758</f>
        <v>0</v>
      </c>
      <c r="D758" s="39">
        <f>COUNTIF('Master List'!S:S,$A758)+C758</f>
        <v>0</v>
      </c>
      <c r="E758" s="39">
        <f>COUNTIF('Master List'!Z:Z,$A758)+D758</f>
        <v>0</v>
      </c>
      <c r="F758" s="39">
        <f>COUNTIF('Master List'!AG:AG,$A758)+E758</f>
        <v>0</v>
      </c>
      <c r="G758" s="39">
        <f>COUNTIF('Master List'!AN:AN,$A758)+F758</f>
        <v>0</v>
      </c>
      <c r="H758" s="39">
        <f>COUNTIF('Master List'!AU:AU,$A758)+G758</f>
        <v>0</v>
      </c>
      <c r="I758" s="39">
        <f>COUNTIF('Master List'!BB:BB,$A758)+H758</f>
        <v>0</v>
      </c>
      <c r="J758" s="4"/>
      <c r="K758" s="4"/>
    </row>
    <row r="759" spans="1:11" x14ac:dyDescent="0.25">
      <c r="A759" s="38">
        <v>41482</v>
      </c>
      <c r="B759" s="39">
        <f>COUNTIF('Master List'!E:E,$A759)</f>
        <v>0</v>
      </c>
      <c r="C759" s="39">
        <f>COUNTIF('Master List'!L:L,$A759)+B759</f>
        <v>0</v>
      </c>
      <c r="D759" s="39">
        <f>COUNTIF('Master List'!S:S,$A759)+C759</f>
        <v>0</v>
      </c>
      <c r="E759" s="39">
        <f>COUNTIF('Master List'!Z:Z,$A759)+D759</f>
        <v>0</v>
      </c>
      <c r="F759" s="39">
        <f>COUNTIF('Master List'!AG:AG,$A759)+E759</f>
        <v>0</v>
      </c>
      <c r="G759" s="39">
        <f>COUNTIF('Master List'!AN:AN,$A759)+F759</f>
        <v>0</v>
      </c>
      <c r="H759" s="39">
        <f>COUNTIF('Master List'!AU:AU,$A759)+G759</f>
        <v>0</v>
      </c>
      <c r="I759" s="39">
        <f>COUNTIF('Master List'!BB:BB,$A759)+H759</f>
        <v>0</v>
      </c>
      <c r="J759" s="4"/>
      <c r="K759" s="4"/>
    </row>
    <row r="760" spans="1:11" x14ac:dyDescent="0.25">
      <c r="A760" s="38">
        <v>41483</v>
      </c>
      <c r="B760" s="39">
        <f>COUNTIF('Master List'!E:E,$A760)</f>
        <v>0</v>
      </c>
      <c r="C760" s="39">
        <f>COUNTIF('Master List'!L:L,$A760)+B760</f>
        <v>0</v>
      </c>
      <c r="D760" s="39">
        <f>COUNTIF('Master List'!S:S,$A760)+C760</f>
        <v>0</v>
      </c>
      <c r="E760" s="39">
        <f>COUNTIF('Master List'!Z:Z,$A760)+D760</f>
        <v>0</v>
      </c>
      <c r="F760" s="39">
        <f>COUNTIF('Master List'!AG:AG,$A760)+E760</f>
        <v>0</v>
      </c>
      <c r="G760" s="39">
        <f>COUNTIF('Master List'!AN:AN,$A760)+F760</f>
        <v>0</v>
      </c>
      <c r="H760" s="39">
        <f>COUNTIF('Master List'!AU:AU,$A760)+G760</f>
        <v>0</v>
      </c>
      <c r="I760" s="39">
        <f>COUNTIF('Master List'!BB:BB,$A760)+H760</f>
        <v>0</v>
      </c>
      <c r="J760" s="4"/>
      <c r="K760" s="4"/>
    </row>
    <row r="761" spans="1:11" x14ac:dyDescent="0.25">
      <c r="A761" s="38">
        <v>41484</v>
      </c>
      <c r="B761" s="39">
        <f>COUNTIF('Master List'!E:E,$A761)</f>
        <v>0</v>
      </c>
      <c r="C761" s="39">
        <f>COUNTIF('Master List'!L:L,$A761)+B761</f>
        <v>0</v>
      </c>
      <c r="D761" s="39">
        <f>COUNTIF('Master List'!S:S,$A761)+C761</f>
        <v>0</v>
      </c>
      <c r="E761" s="39">
        <f>COUNTIF('Master List'!Z:Z,$A761)+D761</f>
        <v>0</v>
      </c>
      <c r="F761" s="39">
        <f>COUNTIF('Master List'!AG:AG,$A761)+E761</f>
        <v>0</v>
      </c>
      <c r="G761" s="39">
        <f>COUNTIF('Master List'!AN:AN,$A761)+F761</f>
        <v>0</v>
      </c>
      <c r="H761" s="39">
        <f>COUNTIF('Master List'!AU:AU,$A761)+G761</f>
        <v>0</v>
      </c>
      <c r="I761" s="39">
        <f>COUNTIF('Master List'!BB:BB,$A761)+H761</f>
        <v>0</v>
      </c>
      <c r="J761" s="4"/>
      <c r="K761" s="4"/>
    </row>
    <row r="762" spans="1:11" x14ac:dyDescent="0.25">
      <c r="A762" s="38">
        <v>41485</v>
      </c>
      <c r="B762" s="39">
        <f>COUNTIF('Master List'!E:E,$A762)</f>
        <v>0</v>
      </c>
      <c r="C762" s="39">
        <f>COUNTIF('Master List'!L:L,$A762)+B762</f>
        <v>0</v>
      </c>
      <c r="D762" s="39">
        <f>COUNTIF('Master List'!S:S,$A762)+C762</f>
        <v>0</v>
      </c>
      <c r="E762" s="39">
        <f>COUNTIF('Master List'!Z:Z,$A762)+D762</f>
        <v>0</v>
      </c>
      <c r="F762" s="39">
        <f>COUNTIF('Master List'!AG:AG,$A762)+E762</f>
        <v>0</v>
      </c>
      <c r="G762" s="39">
        <f>COUNTIF('Master List'!AN:AN,$A762)+F762</f>
        <v>0</v>
      </c>
      <c r="H762" s="39">
        <f>COUNTIF('Master List'!AU:AU,$A762)+G762</f>
        <v>0</v>
      </c>
      <c r="I762" s="39">
        <f>COUNTIF('Master List'!BB:BB,$A762)+H762</f>
        <v>0</v>
      </c>
      <c r="J762" s="4"/>
      <c r="K762" s="4"/>
    </row>
    <row r="763" spans="1:11" x14ac:dyDescent="0.25">
      <c r="A763" s="38">
        <v>41486</v>
      </c>
      <c r="B763" s="39">
        <f>COUNTIF('Master List'!E:E,$A763)</f>
        <v>0</v>
      </c>
      <c r="C763" s="39">
        <f>COUNTIF('Master List'!L:L,$A763)+B763</f>
        <v>0</v>
      </c>
      <c r="D763" s="39">
        <f>COUNTIF('Master List'!S:S,$A763)+C763</f>
        <v>0</v>
      </c>
      <c r="E763" s="39">
        <f>COUNTIF('Master List'!Z:Z,$A763)+D763</f>
        <v>0</v>
      </c>
      <c r="F763" s="39">
        <f>COUNTIF('Master List'!AG:AG,$A763)+E763</f>
        <v>0</v>
      </c>
      <c r="G763" s="39">
        <f>COUNTIF('Master List'!AN:AN,$A763)+F763</f>
        <v>0</v>
      </c>
      <c r="H763" s="39">
        <f>COUNTIF('Master List'!AU:AU,$A763)+G763</f>
        <v>0</v>
      </c>
      <c r="I763" s="39">
        <f>COUNTIF('Master List'!BB:BB,$A763)+H763</f>
        <v>0</v>
      </c>
      <c r="J763" s="4"/>
      <c r="K763" s="4"/>
    </row>
    <row r="764" spans="1:11" x14ac:dyDescent="0.25">
      <c r="A764" s="38">
        <v>41487</v>
      </c>
      <c r="B764" s="39">
        <f>COUNTIF('Master List'!E:E,$A764)</f>
        <v>0</v>
      </c>
      <c r="C764" s="39">
        <f>COUNTIF('Master List'!L:L,$A764)+B764</f>
        <v>0</v>
      </c>
      <c r="D764" s="39">
        <f>COUNTIF('Master List'!S:S,$A764)+C764</f>
        <v>0</v>
      </c>
      <c r="E764" s="39">
        <f>COUNTIF('Master List'!Z:Z,$A764)+D764</f>
        <v>0</v>
      </c>
      <c r="F764" s="39">
        <f>COUNTIF('Master List'!AG:AG,$A764)+E764</f>
        <v>0</v>
      </c>
      <c r="G764" s="39">
        <f>COUNTIF('Master List'!AN:AN,$A764)+F764</f>
        <v>0</v>
      </c>
      <c r="H764" s="39">
        <f>COUNTIF('Master List'!AU:AU,$A764)+G764</f>
        <v>0</v>
      </c>
      <c r="I764" s="39">
        <f>COUNTIF('Master List'!BB:BB,$A764)+H764</f>
        <v>0</v>
      </c>
      <c r="J764" s="4"/>
      <c r="K764" s="4"/>
    </row>
    <row r="765" spans="1:11" x14ac:dyDescent="0.25">
      <c r="A765" s="38">
        <v>41488</v>
      </c>
      <c r="B765" s="39">
        <f>COUNTIF('Master List'!E:E,$A765)</f>
        <v>0</v>
      </c>
      <c r="C765" s="39">
        <f>COUNTIF('Master List'!L:L,$A765)+B765</f>
        <v>0</v>
      </c>
      <c r="D765" s="39">
        <f>COUNTIF('Master List'!S:S,$A765)+C765</f>
        <v>0</v>
      </c>
      <c r="E765" s="39">
        <f>COUNTIF('Master List'!Z:Z,$A765)+D765</f>
        <v>0</v>
      </c>
      <c r="F765" s="39">
        <f>COUNTIF('Master List'!AG:AG,$A765)+E765</f>
        <v>0</v>
      </c>
      <c r="G765" s="39">
        <f>COUNTIF('Master List'!AN:AN,$A765)+F765</f>
        <v>0</v>
      </c>
      <c r="H765" s="39">
        <f>COUNTIF('Master List'!AU:AU,$A765)+G765</f>
        <v>0</v>
      </c>
      <c r="I765" s="39">
        <f>COUNTIF('Master List'!BB:BB,$A765)+H765</f>
        <v>0</v>
      </c>
      <c r="J765" s="4"/>
      <c r="K765" s="4"/>
    </row>
    <row r="766" spans="1:11" x14ac:dyDescent="0.25">
      <c r="A766" s="38">
        <v>41489</v>
      </c>
      <c r="B766" s="39">
        <f>COUNTIF('Master List'!E:E,$A766)</f>
        <v>0</v>
      </c>
      <c r="C766" s="39">
        <f>COUNTIF('Master List'!L:L,$A766)+B766</f>
        <v>0</v>
      </c>
      <c r="D766" s="39">
        <f>COUNTIF('Master List'!S:S,$A766)+C766</f>
        <v>0</v>
      </c>
      <c r="E766" s="39">
        <f>COUNTIF('Master List'!Z:Z,$A766)+D766</f>
        <v>0</v>
      </c>
      <c r="F766" s="39">
        <f>COUNTIF('Master List'!AG:AG,$A766)+E766</f>
        <v>0</v>
      </c>
      <c r="G766" s="39">
        <f>COUNTIF('Master List'!AN:AN,$A766)+F766</f>
        <v>0</v>
      </c>
      <c r="H766" s="39">
        <f>COUNTIF('Master List'!AU:AU,$A766)+G766</f>
        <v>0</v>
      </c>
      <c r="I766" s="39">
        <f>COUNTIF('Master List'!BB:BB,$A766)+H766</f>
        <v>0</v>
      </c>
      <c r="J766" s="4"/>
      <c r="K766" s="4"/>
    </row>
    <row r="767" spans="1:11" x14ac:dyDescent="0.25">
      <c r="A767" s="38">
        <v>41490</v>
      </c>
      <c r="B767" s="39">
        <f>COUNTIF('Master List'!E:E,$A767)</f>
        <v>0</v>
      </c>
      <c r="C767" s="39">
        <f>COUNTIF('Master List'!L:L,$A767)+B767</f>
        <v>0</v>
      </c>
      <c r="D767" s="39">
        <f>COUNTIF('Master List'!S:S,$A767)+C767</f>
        <v>0</v>
      </c>
      <c r="E767" s="39">
        <f>COUNTIF('Master List'!Z:Z,$A767)+D767</f>
        <v>0</v>
      </c>
      <c r="F767" s="39">
        <f>COUNTIF('Master List'!AG:AG,$A767)+E767</f>
        <v>0</v>
      </c>
      <c r="G767" s="39">
        <f>COUNTIF('Master List'!AN:AN,$A767)+F767</f>
        <v>0</v>
      </c>
      <c r="H767" s="39">
        <f>COUNTIF('Master List'!AU:AU,$A767)+G767</f>
        <v>0</v>
      </c>
      <c r="I767" s="39">
        <f>COUNTIF('Master List'!BB:BB,$A767)+H767</f>
        <v>0</v>
      </c>
      <c r="J767" s="4"/>
      <c r="K767" s="4"/>
    </row>
    <row r="768" spans="1:11" x14ac:dyDescent="0.25">
      <c r="A768" s="38">
        <v>41491</v>
      </c>
      <c r="B768" s="39">
        <f>COUNTIF('Master List'!E:E,$A768)</f>
        <v>0</v>
      </c>
      <c r="C768" s="39">
        <f>COUNTIF('Master List'!L:L,$A768)+B768</f>
        <v>0</v>
      </c>
      <c r="D768" s="39">
        <f>COUNTIF('Master List'!S:S,$A768)+C768</f>
        <v>0</v>
      </c>
      <c r="E768" s="39">
        <f>COUNTIF('Master List'!Z:Z,$A768)+D768</f>
        <v>0</v>
      </c>
      <c r="F768" s="39">
        <f>COUNTIF('Master List'!AG:AG,$A768)+E768</f>
        <v>0</v>
      </c>
      <c r="G768" s="39">
        <f>COUNTIF('Master List'!AN:AN,$A768)+F768</f>
        <v>0</v>
      </c>
      <c r="H768" s="39">
        <f>COUNTIF('Master List'!AU:AU,$A768)+G768</f>
        <v>0</v>
      </c>
      <c r="I768" s="39">
        <f>COUNTIF('Master List'!BB:BB,$A768)+H768</f>
        <v>0</v>
      </c>
      <c r="J768" s="4"/>
      <c r="K768" s="4"/>
    </row>
    <row r="769" spans="1:11" x14ac:dyDescent="0.25">
      <c r="A769" s="38">
        <v>41492</v>
      </c>
      <c r="B769" s="39">
        <f>COUNTIF('Master List'!E:E,$A769)</f>
        <v>0</v>
      </c>
      <c r="C769" s="39">
        <f>COUNTIF('Master List'!L:L,$A769)+B769</f>
        <v>0</v>
      </c>
      <c r="D769" s="39">
        <f>COUNTIF('Master List'!S:S,$A769)+C769</f>
        <v>0</v>
      </c>
      <c r="E769" s="39">
        <f>COUNTIF('Master List'!Z:Z,$A769)+D769</f>
        <v>0</v>
      </c>
      <c r="F769" s="39">
        <f>COUNTIF('Master List'!AG:AG,$A769)+E769</f>
        <v>0</v>
      </c>
      <c r="G769" s="39">
        <f>COUNTIF('Master List'!AN:AN,$A769)+F769</f>
        <v>0</v>
      </c>
      <c r="H769" s="39">
        <f>COUNTIF('Master List'!AU:AU,$A769)+G769</f>
        <v>0</v>
      </c>
      <c r="I769" s="39">
        <f>COUNTIF('Master List'!BB:BB,$A769)+H769</f>
        <v>0</v>
      </c>
      <c r="J769" s="4"/>
      <c r="K769" s="4"/>
    </row>
    <row r="770" spans="1:11" x14ac:dyDescent="0.25">
      <c r="A770" s="38">
        <v>41493</v>
      </c>
      <c r="B770" s="39">
        <f>COUNTIF('Master List'!E:E,$A770)</f>
        <v>0</v>
      </c>
      <c r="C770" s="39">
        <f>COUNTIF('Master List'!L:L,$A770)+B770</f>
        <v>0</v>
      </c>
      <c r="D770" s="39">
        <f>COUNTIF('Master List'!S:S,$A770)+C770</f>
        <v>0</v>
      </c>
      <c r="E770" s="39">
        <f>COUNTIF('Master List'!Z:Z,$A770)+D770</f>
        <v>0</v>
      </c>
      <c r="F770" s="39">
        <f>COUNTIF('Master List'!AG:AG,$A770)+E770</f>
        <v>0</v>
      </c>
      <c r="G770" s="39">
        <f>COUNTIF('Master List'!AN:AN,$A770)+F770</f>
        <v>0</v>
      </c>
      <c r="H770" s="39">
        <f>COUNTIF('Master List'!AU:AU,$A770)+G770</f>
        <v>0</v>
      </c>
      <c r="I770" s="39">
        <f>COUNTIF('Master List'!BB:BB,$A770)+H770</f>
        <v>0</v>
      </c>
      <c r="J770" s="4"/>
      <c r="K770" s="4"/>
    </row>
    <row r="771" spans="1:11" x14ac:dyDescent="0.25">
      <c r="A771" s="38">
        <v>41494</v>
      </c>
      <c r="B771" s="39">
        <f>COUNTIF('Master List'!E:E,$A771)</f>
        <v>0</v>
      </c>
      <c r="C771" s="39">
        <f>COUNTIF('Master List'!L:L,$A771)+B771</f>
        <v>0</v>
      </c>
      <c r="D771" s="39">
        <f>COUNTIF('Master List'!S:S,$A771)+C771</f>
        <v>0</v>
      </c>
      <c r="E771" s="39">
        <f>COUNTIF('Master List'!Z:Z,$A771)+D771</f>
        <v>0</v>
      </c>
      <c r="F771" s="39">
        <f>COUNTIF('Master List'!AG:AG,$A771)+E771</f>
        <v>0</v>
      </c>
      <c r="G771" s="39">
        <f>COUNTIF('Master List'!AN:AN,$A771)+F771</f>
        <v>0</v>
      </c>
      <c r="H771" s="39">
        <f>COUNTIF('Master List'!AU:AU,$A771)+G771</f>
        <v>0</v>
      </c>
      <c r="I771" s="39">
        <f>COUNTIF('Master List'!BB:BB,$A771)+H771</f>
        <v>0</v>
      </c>
      <c r="J771" s="4"/>
      <c r="K771" s="4"/>
    </row>
    <row r="772" spans="1:11" x14ac:dyDescent="0.25">
      <c r="A772" s="38">
        <v>41495</v>
      </c>
      <c r="B772" s="39">
        <f>COUNTIF('Master List'!E:E,$A772)</f>
        <v>0</v>
      </c>
      <c r="C772" s="39">
        <f>COUNTIF('Master List'!L:L,$A772)+B772</f>
        <v>0</v>
      </c>
      <c r="D772" s="39">
        <f>COUNTIF('Master List'!S:S,$A772)+C772</f>
        <v>0</v>
      </c>
      <c r="E772" s="39">
        <f>COUNTIF('Master List'!Z:Z,$A772)+D772</f>
        <v>0</v>
      </c>
      <c r="F772" s="39">
        <f>COUNTIF('Master List'!AG:AG,$A772)+E772</f>
        <v>0</v>
      </c>
      <c r="G772" s="39">
        <f>COUNTIF('Master List'!AN:AN,$A772)+F772</f>
        <v>0</v>
      </c>
      <c r="H772" s="39">
        <f>COUNTIF('Master List'!AU:AU,$A772)+G772</f>
        <v>0</v>
      </c>
      <c r="I772" s="39">
        <f>COUNTIF('Master List'!BB:BB,$A772)+H772</f>
        <v>0</v>
      </c>
      <c r="J772" s="4"/>
      <c r="K772" s="4"/>
    </row>
    <row r="773" spans="1:11" x14ac:dyDescent="0.25">
      <c r="A773" s="38">
        <v>41496</v>
      </c>
      <c r="B773" s="39">
        <f>COUNTIF('Master List'!E:E,$A773)</f>
        <v>0</v>
      </c>
      <c r="C773" s="39">
        <f>COUNTIF('Master List'!L:L,$A773)+B773</f>
        <v>0</v>
      </c>
      <c r="D773" s="39">
        <f>COUNTIF('Master List'!S:S,$A773)+C773</f>
        <v>0</v>
      </c>
      <c r="E773" s="39">
        <f>COUNTIF('Master List'!Z:Z,$A773)+D773</f>
        <v>0</v>
      </c>
      <c r="F773" s="39">
        <f>COUNTIF('Master List'!AG:AG,$A773)+E773</f>
        <v>0</v>
      </c>
      <c r="G773" s="39">
        <f>COUNTIF('Master List'!AN:AN,$A773)+F773</f>
        <v>0</v>
      </c>
      <c r="H773" s="39">
        <f>COUNTIF('Master List'!AU:AU,$A773)+G773</f>
        <v>0</v>
      </c>
      <c r="I773" s="39">
        <f>COUNTIF('Master List'!BB:BB,$A773)+H773</f>
        <v>0</v>
      </c>
      <c r="J773" s="4"/>
      <c r="K773" s="4"/>
    </row>
    <row r="774" spans="1:11" x14ac:dyDescent="0.25">
      <c r="A774" s="38">
        <v>41497</v>
      </c>
      <c r="B774" s="39">
        <f>COUNTIF('Master List'!E:E,$A774)</f>
        <v>0</v>
      </c>
      <c r="C774" s="39">
        <f>COUNTIF('Master List'!L:L,$A774)+B774</f>
        <v>0</v>
      </c>
      <c r="D774" s="39">
        <f>COUNTIF('Master List'!S:S,$A774)+C774</f>
        <v>0</v>
      </c>
      <c r="E774" s="39">
        <f>COUNTIF('Master List'!Z:Z,$A774)+D774</f>
        <v>0</v>
      </c>
      <c r="F774" s="39">
        <f>COUNTIF('Master List'!AG:AG,$A774)+E774</f>
        <v>0</v>
      </c>
      <c r="G774" s="39">
        <f>COUNTIF('Master List'!AN:AN,$A774)+F774</f>
        <v>0</v>
      </c>
      <c r="H774" s="39">
        <f>COUNTIF('Master List'!AU:AU,$A774)+G774</f>
        <v>0</v>
      </c>
      <c r="I774" s="39">
        <f>COUNTIF('Master List'!BB:BB,$A774)+H774</f>
        <v>0</v>
      </c>
      <c r="J774" s="4"/>
      <c r="K774" s="4"/>
    </row>
    <row r="775" spans="1:11" x14ac:dyDescent="0.25">
      <c r="A775" s="38">
        <v>41498</v>
      </c>
      <c r="B775" s="39">
        <f>COUNTIF('Master List'!E:E,$A775)</f>
        <v>0</v>
      </c>
      <c r="C775" s="39">
        <f>COUNTIF('Master List'!L:L,$A775)+B775</f>
        <v>0</v>
      </c>
      <c r="D775" s="39">
        <f>COUNTIF('Master List'!S:S,$A775)+C775</f>
        <v>0</v>
      </c>
      <c r="E775" s="39">
        <f>COUNTIF('Master List'!Z:Z,$A775)+D775</f>
        <v>0</v>
      </c>
      <c r="F775" s="39">
        <f>COUNTIF('Master List'!AG:AG,$A775)+E775</f>
        <v>0</v>
      </c>
      <c r="G775" s="39">
        <f>COUNTIF('Master List'!AN:AN,$A775)+F775</f>
        <v>0</v>
      </c>
      <c r="H775" s="39">
        <f>COUNTIF('Master List'!AU:AU,$A775)+G775</f>
        <v>0</v>
      </c>
      <c r="I775" s="39">
        <f>COUNTIF('Master List'!BB:BB,$A775)+H775</f>
        <v>0</v>
      </c>
      <c r="J775" s="4"/>
      <c r="K775" s="4"/>
    </row>
    <row r="776" spans="1:11" x14ac:dyDescent="0.25">
      <c r="A776" s="38">
        <v>41499</v>
      </c>
      <c r="B776" s="39">
        <f>COUNTIF('Master List'!E:E,$A776)</f>
        <v>0</v>
      </c>
      <c r="C776" s="39">
        <f>COUNTIF('Master List'!L:L,$A776)+B776</f>
        <v>0</v>
      </c>
      <c r="D776" s="39">
        <f>COUNTIF('Master List'!S:S,$A776)+C776</f>
        <v>0</v>
      </c>
      <c r="E776" s="39">
        <f>COUNTIF('Master List'!Z:Z,$A776)+D776</f>
        <v>0</v>
      </c>
      <c r="F776" s="39">
        <f>COUNTIF('Master List'!AG:AG,$A776)+E776</f>
        <v>0</v>
      </c>
      <c r="G776" s="39">
        <f>COUNTIF('Master List'!AN:AN,$A776)+F776</f>
        <v>0</v>
      </c>
      <c r="H776" s="39">
        <f>COUNTIF('Master List'!AU:AU,$A776)+G776</f>
        <v>0</v>
      </c>
      <c r="I776" s="39">
        <f>COUNTIF('Master List'!BB:BB,$A776)+H776</f>
        <v>0</v>
      </c>
      <c r="J776" s="4"/>
      <c r="K776" s="4"/>
    </row>
    <row r="777" spans="1:11" x14ac:dyDescent="0.25">
      <c r="A777" s="38">
        <v>41500</v>
      </c>
      <c r="B777" s="39">
        <f>COUNTIF('Master List'!E:E,$A777)</f>
        <v>0</v>
      </c>
      <c r="C777" s="39">
        <f>COUNTIF('Master List'!L:L,$A777)+B777</f>
        <v>0</v>
      </c>
      <c r="D777" s="39">
        <f>COUNTIF('Master List'!S:S,$A777)+C777</f>
        <v>0</v>
      </c>
      <c r="E777" s="39">
        <f>COUNTIF('Master List'!Z:Z,$A777)+D777</f>
        <v>0</v>
      </c>
      <c r="F777" s="39">
        <f>COUNTIF('Master List'!AG:AG,$A777)+E777</f>
        <v>0</v>
      </c>
      <c r="G777" s="39">
        <f>COUNTIF('Master List'!AN:AN,$A777)+F777</f>
        <v>0</v>
      </c>
      <c r="H777" s="39">
        <f>COUNTIF('Master List'!AU:AU,$A777)+G777</f>
        <v>0</v>
      </c>
      <c r="I777" s="39">
        <f>COUNTIF('Master List'!BB:BB,$A777)+H777</f>
        <v>0</v>
      </c>
      <c r="J777" s="4"/>
      <c r="K777" s="4"/>
    </row>
    <row r="778" spans="1:11" x14ac:dyDescent="0.25">
      <c r="A778" s="38">
        <v>41501</v>
      </c>
      <c r="B778" s="39">
        <f>COUNTIF('Master List'!E:E,$A778)</f>
        <v>0</v>
      </c>
      <c r="C778" s="39">
        <f>COUNTIF('Master List'!L:L,$A778)+B778</f>
        <v>0</v>
      </c>
      <c r="D778" s="39">
        <f>COUNTIF('Master List'!S:S,$A778)+C778</f>
        <v>0</v>
      </c>
      <c r="E778" s="39">
        <f>COUNTIF('Master List'!Z:Z,$A778)+D778</f>
        <v>0</v>
      </c>
      <c r="F778" s="39">
        <f>COUNTIF('Master List'!AG:AG,$A778)+E778</f>
        <v>0</v>
      </c>
      <c r="G778" s="39">
        <f>COUNTIF('Master List'!AN:AN,$A778)+F778</f>
        <v>0</v>
      </c>
      <c r="H778" s="39">
        <f>COUNTIF('Master List'!AU:AU,$A778)+G778</f>
        <v>0</v>
      </c>
      <c r="I778" s="39">
        <f>COUNTIF('Master List'!BB:BB,$A778)+H778</f>
        <v>0</v>
      </c>
      <c r="J778" s="4"/>
      <c r="K778" s="4"/>
    </row>
    <row r="779" spans="1:11" x14ac:dyDescent="0.25">
      <c r="A779" s="38">
        <v>41502</v>
      </c>
      <c r="B779" s="39">
        <f>COUNTIF('Master List'!E:E,$A779)</f>
        <v>0</v>
      </c>
      <c r="C779" s="39">
        <f>COUNTIF('Master List'!L:L,$A779)+B779</f>
        <v>0</v>
      </c>
      <c r="D779" s="39">
        <f>COUNTIF('Master List'!S:S,$A779)+C779</f>
        <v>0</v>
      </c>
      <c r="E779" s="39">
        <f>COUNTIF('Master List'!Z:Z,$A779)+D779</f>
        <v>0</v>
      </c>
      <c r="F779" s="39">
        <f>COUNTIF('Master List'!AG:AG,$A779)+E779</f>
        <v>0</v>
      </c>
      <c r="G779" s="39">
        <f>COUNTIF('Master List'!AN:AN,$A779)+F779</f>
        <v>0</v>
      </c>
      <c r="H779" s="39">
        <f>COUNTIF('Master List'!AU:AU,$A779)+G779</f>
        <v>0</v>
      </c>
      <c r="I779" s="39">
        <f>COUNTIF('Master List'!BB:BB,$A779)+H779</f>
        <v>0</v>
      </c>
      <c r="J779" s="4"/>
      <c r="K779" s="4"/>
    </row>
    <row r="780" spans="1:11" x14ac:dyDescent="0.25">
      <c r="A780" s="38">
        <v>41503</v>
      </c>
      <c r="B780" s="39">
        <f>COUNTIF('Master List'!E:E,$A780)</f>
        <v>0</v>
      </c>
      <c r="C780" s="39">
        <f>COUNTIF('Master List'!L:L,$A780)+B780</f>
        <v>0</v>
      </c>
      <c r="D780" s="39">
        <f>COUNTIF('Master List'!S:S,$A780)+C780</f>
        <v>0</v>
      </c>
      <c r="E780" s="39">
        <f>COUNTIF('Master List'!Z:Z,$A780)+D780</f>
        <v>0</v>
      </c>
      <c r="F780" s="39">
        <f>COUNTIF('Master List'!AG:AG,$A780)+E780</f>
        <v>0</v>
      </c>
      <c r="G780" s="39">
        <f>COUNTIF('Master List'!AN:AN,$A780)+F780</f>
        <v>0</v>
      </c>
      <c r="H780" s="39">
        <f>COUNTIF('Master List'!AU:AU,$A780)+G780</f>
        <v>0</v>
      </c>
      <c r="I780" s="39">
        <f>COUNTIF('Master List'!BB:BB,$A780)+H780</f>
        <v>0</v>
      </c>
      <c r="J780" s="4"/>
      <c r="K780" s="4"/>
    </row>
    <row r="781" spans="1:11" x14ac:dyDescent="0.25">
      <c r="A781" s="38">
        <v>41504</v>
      </c>
      <c r="B781" s="39">
        <f>COUNTIF('Master List'!E:E,$A781)</f>
        <v>0</v>
      </c>
      <c r="C781" s="39">
        <f>COUNTIF('Master List'!L:L,$A781)+B781</f>
        <v>0</v>
      </c>
      <c r="D781" s="39">
        <f>COUNTIF('Master List'!S:S,$A781)+C781</f>
        <v>0</v>
      </c>
      <c r="E781" s="39">
        <f>COUNTIF('Master List'!Z:Z,$A781)+D781</f>
        <v>0</v>
      </c>
      <c r="F781" s="39">
        <f>COUNTIF('Master List'!AG:AG,$A781)+E781</f>
        <v>0</v>
      </c>
      <c r="G781" s="39">
        <f>COUNTIF('Master List'!AN:AN,$A781)+F781</f>
        <v>0</v>
      </c>
      <c r="H781" s="39">
        <f>COUNTIF('Master List'!AU:AU,$A781)+G781</f>
        <v>0</v>
      </c>
      <c r="I781" s="39">
        <f>COUNTIF('Master List'!BB:BB,$A781)+H781</f>
        <v>0</v>
      </c>
      <c r="J781" s="4"/>
      <c r="K781" s="4"/>
    </row>
    <row r="782" spans="1:11" x14ac:dyDescent="0.25">
      <c r="A782" s="38">
        <v>41505</v>
      </c>
      <c r="B782" s="39">
        <f>COUNTIF('Master List'!E:E,$A782)</f>
        <v>0</v>
      </c>
      <c r="C782" s="39">
        <f>COUNTIF('Master List'!L:L,$A782)+B782</f>
        <v>0</v>
      </c>
      <c r="D782" s="39">
        <f>COUNTIF('Master List'!S:S,$A782)+C782</f>
        <v>0</v>
      </c>
      <c r="E782" s="39">
        <f>COUNTIF('Master List'!Z:Z,$A782)+D782</f>
        <v>0</v>
      </c>
      <c r="F782" s="39">
        <f>COUNTIF('Master List'!AG:AG,$A782)+E782</f>
        <v>0</v>
      </c>
      <c r="G782" s="39">
        <f>COUNTIF('Master List'!AN:AN,$A782)+F782</f>
        <v>0</v>
      </c>
      <c r="H782" s="39">
        <f>COUNTIF('Master List'!AU:AU,$A782)+G782</f>
        <v>0</v>
      </c>
      <c r="I782" s="39">
        <f>COUNTIF('Master List'!BB:BB,$A782)+H782</f>
        <v>0</v>
      </c>
      <c r="J782" s="4"/>
      <c r="K782" s="4"/>
    </row>
    <row r="783" spans="1:11" x14ac:dyDescent="0.25">
      <c r="A783" s="38">
        <v>41506</v>
      </c>
      <c r="B783" s="39">
        <f>COUNTIF('Master List'!E:E,$A783)</f>
        <v>0</v>
      </c>
      <c r="C783" s="39">
        <f>COUNTIF('Master List'!L:L,$A783)+B783</f>
        <v>0</v>
      </c>
      <c r="D783" s="39">
        <f>COUNTIF('Master List'!S:S,$A783)+C783</f>
        <v>0</v>
      </c>
      <c r="E783" s="39">
        <f>COUNTIF('Master List'!Z:Z,$A783)+D783</f>
        <v>0</v>
      </c>
      <c r="F783" s="39">
        <f>COUNTIF('Master List'!AG:AG,$A783)+E783</f>
        <v>0</v>
      </c>
      <c r="G783" s="39">
        <f>COUNTIF('Master List'!AN:AN,$A783)+F783</f>
        <v>0</v>
      </c>
      <c r="H783" s="39">
        <f>COUNTIF('Master List'!AU:AU,$A783)+G783</f>
        <v>0</v>
      </c>
      <c r="I783" s="39">
        <f>COUNTIF('Master List'!BB:BB,$A783)+H783</f>
        <v>0</v>
      </c>
      <c r="J783" s="4"/>
      <c r="K783" s="4"/>
    </row>
    <row r="784" spans="1:11" x14ac:dyDescent="0.25">
      <c r="A784" s="38">
        <v>41507</v>
      </c>
      <c r="B784" s="39">
        <f>COUNTIF('Master List'!E:E,$A784)</f>
        <v>0</v>
      </c>
      <c r="C784" s="39">
        <f>COUNTIF('Master List'!L:L,$A784)+B784</f>
        <v>0</v>
      </c>
      <c r="D784" s="39">
        <f>COUNTIF('Master List'!S:S,$A784)+C784</f>
        <v>0</v>
      </c>
      <c r="E784" s="39">
        <f>COUNTIF('Master List'!Z:Z,$A784)+D784</f>
        <v>0</v>
      </c>
      <c r="F784" s="39">
        <f>COUNTIF('Master List'!AG:AG,$A784)+E784</f>
        <v>0</v>
      </c>
      <c r="G784" s="39">
        <f>COUNTIF('Master List'!AN:AN,$A784)+F784</f>
        <v>0</v>
      </c>
      <c r="H784" s="39">
        <f>COUNTIF('Master List'!AU:AU,$A784)+G784</f>
        <v>0</v>
      </c>
      <c r="I784" s="39">
        <f>COUNTIF('Master List'!BB:BB,$A784)+H784</f>
        <v>0</v>
      </c>
      <c r="J784" s="4"/>
      <c r="K784" s="4"/>
    </row>
    <row r="785" spans="1:11" x14ac:dyDescent="0.25">
      <c r="A785" s="38">
        <v>41508</v>
      </c>
      <c r="B785" s="39">
        <f>COUNTIF('Master List'!E:E,$A785)</f>
        <v>0</v>
      </c>
      <c r="C785" s="39">
        <f>COUNTIF('Master List'!L:L,$A785)+B785</f>
        <v>0</v>
      </c>
      <c r="D785" s="39">
        <f>COUNTIF('Master List'!S:S,$A785)+C785</f>
        <v>0</v>
      </c>
      <c r="E785" s="39">
        <f>COUNTIF('Master List'!Z:Z,$A785)+D785</f>
        <v>0</v>
      </c>
      <c r="F785" s="39">
        <f>COUNTIF('Master List'!AG:AG,$A785)+E785</f>
        <v>0</v>
      </c>
      <c r="G785" s="39">
        <f>COUNTIF('Master List'!AN:AN,$A785)+F785</f>
        <v>0</v>
      </c>
      <c r="H785" s="39">
        <f>COUNTIF('Master List'!AU:AU,$A785)+G785</f>
        <v>0</v>
      </c>
      <c r="I785" s="39">
        <f>COUNTIF('Master List'!BB:BB,$A785)+H785</f>
        <v>0</v>
      </c>
      <c r="J785" s="4"/>
      <c r="K785" s="4"/>
    </row>
    <row r="786" spans="1:11" x14ac:dyDescent="0.25">
      <c r="A786" s="38">
        <v>41509</v>
      </c>
      <c r="B786" s="39">
        <f>COUNTIF('Master List'!E:E,$A786)</f>
        <v>0</v>
      </c>
      <c r="C786" s="39">
        <f>COUNTIF('Master List'!L:L,$A786)+B786</f>
        <v>0</v>
      </c>
      <c r="D786" s="39">
        <f>COUNTIF('Master List'!S:S,$A786)+C786</f>
        <v>0</v>
      </c>
      <c r="E786" s="39">
        <f>COUNTIF('Master List'!Z:Z,$A786)+D786</f>
        <v>0</v>
      </c>
      <c r="F786" s="39">
        <f>COUNTIF('Master List'!AG:AG,$A786)+E786</f>
        <v>0</v>
      </c>
      <c r="G786" s="39">
        <f>COUNTIF('Master List'!AN:AN,$A786)+F786</f>
        <v>0</v>
      </c>
      <c r="H786" s="39">
        <f>COUNTIF('Master List'!AU:AU,$A786)+G786</f>
        <v>0</v>
      </c>
      <c r="I786" s="39">
        <f>COUNTIF('Master List'!BB:BB,$A786)+H786</f>
        <v>0</v>
      </c>
      <c r="J786" s="4"/>
      <c r="K786" s="4"/>
    </row>
    <row r="787" spans="1:11" x14ac:dyDescent="0.25">
      <c r="A787" s="38">
        <v>41510</v>
      </c>
      <c r="B787" s="39">
        <f>COUNTIF('Master List'!E:E,$A787)</f>
        <v>0</v>
      </c>
      <c r="C787" s="39">
        <f>COUNTIF('Master List'!L:L,$A787)+B787</f>
        <v>0</v>
      </c>
      <c r="D787" s="39">
        <f>COUNTIF('Master List'!S:S,$A787)+C787</f>
        <v>0</v>
      </c>
      <c r="E787" s="39">
        <f>COUNTIF('Master List'!Z:Z,$A787)+D787</f>
        <v>0</v>
      </c>
      <c r="F787" s="39">
        <f>COUNTIF('Master List'!AG:AG,$A787)+E787</f>
        <v>0</v>
      </c>
      <c r="G787" s="39">
        <f>COUNTIF('Master List'!AN:AN,$A787)+F787</f>
        <v>0</v>
      </c>
      <c r="H787" s="39">
        <f>COUNTIF('Master List'!AU:AU,$A787)+G787</f>
        <v>0</v>
      </c>
      <c r="I787" s="39">
        <f>COUNTIF('Master List'!BB:BB,$A787)+H787</f>
        <v>0</v>
      </c>
      <c r="J787" s="4"/>
      <c r="K787" s="4"/>
    </row>
    <row r="788" spans="1:11" x14ac:dyDescent="0.25">
      <c r="A788" s="38">
        <v>41511</v>
      </c>
      <c r="B788" s="39">
        <f>COUNTIF('Master List'!E:E,$A788)</f>
        <v>0</v>
      </c>
      <c r="C788" s="39">
        <f>COUNTIF('Master List'!L:L,$A788)+B788</f>
        <v>0</v>
      </c>
      <c r="D788" s="39">
        <f>COUNTIF('Master List'!S:S,$A788)+C788</f>
        <v>0</v>
      </c>
      <c r="E788" s="39">
        <f>COUNTIF('Master List'!Z:Z,$A788)+D788</f>
        <v>0</v>
      </c>
      <c r="F788" s="39">
        <f>COUNTIF('Master List'!AG:AG,$A788)+E788</f>
        <v>0</v>
      </c>
      <c r="G788" s="39">
        <f>COUNTIF('Master List'!AN:AN,$A788)+F788</f>
        <v>0</v>
      </c>
      <c r="H788" s="39">
        <f>COUNTIF('Master List'!AU:AU,$A788)+G788</f>
        <v>0</v>
      </c>
      <c r="I788" s="39">
        <f>COUNTIF('Master List'!BB:BB,$A788)+H788</f>
        <v>0</v>
      </c>
      <c r="J788" s="4"/>
      <c r="K788" s="4"/>
    </row>
    <row r="789" spans="1:11" x14ac:dyDescent="0.25">
      <c r="A789" s="38">
        <v>41512</v>
      </c>
      <c r="B789" s="39">
        <f>COUNTIF('Master List'!E:E,$A789)</f>
        <v>0</v>
      </c>
      <c r="C789" s="39">
        <f>COUNTIF('Master List'!L:L,$A789)+B789</f>
        <v>0</v>
      </c>
      <c r="D789" s="39">
        <f>COUNTIF('Master List'!S:S,$A789)+C789</f>
        <v>0</v>
      </c>
      <c r="E789" s="39">
        <f>COUNTIF('Master List'!Z:Z,$A789)+D789</f>
        <v>0</v>
      </c>
      <c r="F789" s="39">
        <f>COUNTIF('Master List'!AG:AG,$A789)+E789</f>
        <v>0</v>
      </c>
      <c r="G789" s="39">
        <f>COUNTIF('Master List'!AN:AN,$A789)+F789</f>
        <v>0</v>
      </c>
      <c r="H789" s="39">
        <f>COUNTIF('Master List'!AU:AU,$A789)+G789</f>
        <v>0</v>
      </c>
      <c r="I789" s="39">
        <f>COUNTIF('Master List'!BB:BB,$A789)+H789</f>
        <v>0</v>
      </c>
      <c r="J789" s="4"/>
      <c r="K789" s="4"/>
    </row>
    <row r="790" spans="1:11" x14ac:dyDescent="0.25">
      <c r="A790" s="38">
        <v>41513</v>
      </c>
      <c r="B790" s="39">
        <f>COUNTIF('Master List'!E:E,$A790)</f>
        <v>0</v>
      </c>
      <c r="C790" s="39">
        <f>COUNTIF('Master List'!L:L,$A790)+B790</f>
        <v>0</v>
      </c>
      <c r="D790" s="39">
        <f>COUNTIF('Master List'!S:S,$A790)+C790</f>
        <v>0</v>
      </c>
      <c r="E790" s="39">
        <f>COUNTIF('Master List'!Z:Z,$A790)+D790</f>
        <v>0</v>
      </c>
      <c r="F790" s="39">
        <f>COUNTIF('Master List'!AG:AG,$A790)+E790</f>
        <v>0</v>
      </c>
      <c r="G790" s="39">
        <f>COUNTIF('Master List'!AN:AN,$A790)+F790</f>
        <v>0</v>
      </c>
      <c r="H790" s="39">
        <f>COUNTIF('Master List'!AU:AU,$A790)+G790</f>
        <v>0</v>
      </c>
      <c r="I790" s="39">
        <f>COUNTIF('Master List'!BB:BB,$A790)+H790</f>
        <v>0</v>
      </c>
      <c r="J790" s="4"/>
      <c r="K790" s="4"/>
    </row>
    <row r="791" spans="1:11" x14ac:dyDescent="0.25">
      <c r="A791" s="38">
        <v>41514</v>
      </c>
      <c r="B791" s="39">
        <f>COUNTIF('Master List'!E:E,$A791)</f>
        <v>0</v>
      </c>
      <c r="C791" s="39">
        <f>COUNTIF('Master List'!L:L,$A791)+B791</f>
        <v>0</v>
      </c>
      <c r="D791" s="39">
        <f>COUNTIF('Master List'!S:S,$A791)+C791</f>
        <v>0</v>
      </c>
      <c r="E791" s="39">
        <f>COUNTIF('Master List'!Z:Z,$A791)+D791</f>
        <v>0</v>
      </c>
      <c r="F791" s="39">
        <f>COUNTIF('Master List'!AG:AG,$A791)+E791</f>
        <v>0</v>
      </c>
      <c r="G791" s="39">
        <f>COUNTIF('Master List'!AN:AN,$A791)+F791</f>
        <v>0</v>
      </c>
      <c r="H791" s="39">
        <f>COUNTIF('Master List'!AU:AU,$A791)+G791</f>
        <v>0</v>
      </c>
      <c r="I791" s="39">
        <f>COUNTIF('Master List'!BB:BB,$A791)+H791</f>
        <v>0</v>
      </c>
      <c r="J791" s="4"/>
      <c r="K791" s="4"/>
    </row>
    <row r="792" spans="1:11" x14ac:dyDescent="0.25">
      <c r="A792" s="38">
        <v>41515</v>
      </c>
      <c r="B792" s="39">
        <f>COUNTIF('Master List'!E:E,$A792)</f>
        <v>0</v>
      </c>
      <c r="C792" s="39">
        <f>COUNTIF('Master List'!L:L,$A792)+B792</f>
        <v>0</v>
      </c>
      <c r="D792" s="39">
        <f>COUNTIF('Master List'!S:S,$A792)+C792</f>
        <v>0</v>
      </c>
      <c r="E792" s="39">
        <f>COUNTIF('Master List'!Z:Z,$A792)+D792</f>
        <v>0</v>
      </c>
      <c r="F792" s="39">
        <f>COUNTIF('Master List'!AG:AG,$A792)+E792</f>
        <v>0</v>
      </c>
      <c r="G792" s="39">
        <f>COUNTIF('Master List'!AN:AN,$A792)+F792</f>
        <v>0</v>
      </c>
      <c r="H792" s="39">
        <f>COUNTIF('Master List'!AU:AU,$A792)+G792</f>
        <v>0</v>
      </c>
      <c r="I792" s="39">
        <f>COUNTIF('Master List'!BB:BB,$A792)+H792</f>
        <v>0</v>
      </c>
      <c r="J792" s="4"/>
      <c r="K792" s="4"/>
    </row>
    <row r="793" spans="1:11" x14ac:dyDescent="0.25">
      <c r="A793" s="38">
        <v>41516</v>
      </c>
      <c r="B793" s="39">
        <f>COUNTIF('Master List'!E:E,$A793)</f>
        <v>0</v>
      </c>
      <c r="C793" s="39">
        <f>COUNTIF('Master List'!L:L,$A793)+B793</f>
        <v>0</v>
      </c>
      <c r="D793" s="39">
        <f>COUNTIF('Master List'!S:S,$A793)+C793</f>
        <v>0</v>
      </c>
      <c r="E793" s="39">
        <f>COUNTIF('Master List'!Z:Z,$A793)+D793</f>
        <v>0</v>
      </c>
      <c r="F793" s="39">
        <f>COUNTIF('Master List'!AG:AG,$A793)+E793</f>
        <v>0</v>
      </c>
      <c r="G793" s="39">
        <f>COUNTIF('Master List'!AN:AN,$A793)+F793</f>
        <v>0</v>
      </c>
      <c r="H793" s="39">
        <f>COUNTIF('Master List'!AU:AU,$A793)+G793</f>
        <v>0</v>
      </c>
      <c r="I793" s="39">
        <f>COUNTIF('Master List'!BB:BB,$A793)+H793</f>
        <v>0</v>
      </c>
      <c r="J793" s="4"/>
      <c r="K793" s="4"/>
    </row>
    <row r="794" spans="1:11" x14ac:dyDescent="0.25">
      <c r="A794" s="38">
        <v>41517</v>
      </c>
      <c r="B794" s="39">
        <f>COUNTIF('Master List'!E:E,$A794)</f>
        <v>0</v>
      </c>
      <c r="C794" s="39">
        <f>COUNTIF('Master List'!L:L,$A794)+B794</f>
        <v>0</v>
      </c>
      <c r="D794" s="39">
        <f>COUNTIF('Master List'!S:S,$A794)+C794</f>
        <v>0</v>
      </c>
      <c r="E794" s="39">
        <f>COUNTIF('Master List'!Z:Z,$A794)+D794</f>
        <v>0</v>
      </c>
      <c r="F794" s="39">
        <f>COUNTIF('Master List'!AG:AG,$A794)+E794</f>
        <v>0</v>
      </c>
      <c r="G794" s="39">
        <f>COUNTIF('Master List'!AN:AN,$A794)+F794</f>
        <v>0</v>
      </c>
      <c r="H794" s="39">
        <f>COUNTIF('Master List'!AU:AU,$A794)+G794</f>
        <v>0</v>
      </c>
      <c r="I794" s="39">
        <f>COUNTIF('Master List'!BB:BB,$A794)+H794</f>
        <v>0</v>
      </c>
      <c r="J794" s="4"/>
      <c r="K794" s="4"/>
    </row>
    <row r="795" spans="1:11" x14ac:dyDescent="0.25">
      <c r="A795" s="38">
        <v>41518</v>
      </c>
      <c r="B795" s="39">
        <f>COUNTIF('Master List'!E:E,$A795)</f>
        <v>0</v>
      </c>
      <c r="C795" s="39">
        <f>COUNTIF('Master List'!L:L,$A795)+B795</f>
        <v>0</v>
      </c>
      <c r="D795" s="39">
        <f>COUNTIF('Master List'!S:S,$A795)+C795</f>
        <v>0</v>
      </c>
      <c r="E795" s="39">
        <f>COUNTIF('Master List'!Z:Z,$A795)+D795</f>
        <v>0</v>
      </c>
      <c r="F795" s="39">
        <f>COUNTIF('Master List'!AG:AG,$A795)+E795</f>
        <v>0</v>
      </c>
      <c r="G795" s="39">
        <f>COUNTIF('Master List'!AN:AN,$A795)+F795</f>
        <v>0</v>
      </c>
      <c r="H795" s="39">
        <f>COUNTIF('Master List'!AU:AU,$A795)+G795</f>
        <v>0</v>
      </c>
      <c r="I795" s="39">
        <f>COUNTIF('Master List'!BB:BB,$A795)+H795</f>
        <v>0</v>
      </c>
      <c r="J795" s="4"/>
      <c r="K795" s="4"/>
    </row>
    <row r="796" spans="1:11" x14ac:dyDescent="0.25">
      <c r="A796" s="38">
        <v>41519</v>
      </c>
      <c r="B796" s="39">
        <f>COUNTIF('Master List'!E:E,$A796)</f>
        <v>0</v>
      </c>
      <c r="C796" s="39">
        <f>COUNTIF('Master List'!L:L,$A796)+B796</f>
        <v>0</v>
      </c>
      <c r="D796" s="39">
        <f>COUNTIF('Master List'!S:S,$A796)+C796</f>
        <v>0</v>
      </c>
      <c r="E796" s="39">
        <f>COUNTIF('Master List'!Z:Z,$A796)+D796</f>
        <v>0</v>
      </c>
      <c r="F796" s="39">
        <f>COUNTIF('Master List'!AG:AG,$A796)+E796</f>
        <v>0</v>
      </c>
      <c r="G796" s="39">
        <f>COUNTIF('Master List'!AN:AN,$A796)+F796</f>
        <v>0</v>
      </c>
      <c r="H796" s="39">
        <f>COUNTIF('Master List'!AU:AU,$A796)+G796</f>
        <v>0</v>
      </c>
      <c r="I796" s="39">
        <f>COUNTIF('Master List'!BB:BB,$A796)+H796</f>
        <v>0</v>
      </c>
      <c r="J796" s="4"/>
      <c r="K796" s="4"/>
    </row>
    <row r="797" spans="1:11" x14ac:dyDescent="0.25">
      <c r="A797" s="38">
        <v>41520</v>
      </c>
      <c r="B797" s="39">
        <f>COUNTIF('Master List'!E:E,$A797)</f>
        <v>0</v>
      </c>
      <c r="C797" s="39">
        <f>COUNTIF('Master List'!L:L,$A797)+B797</f>
        <v>0</v>
      </c>
      <c r="D797" s="39">
        <f>COUNTIF('Master List'!S:S,$A797)+C797</f>
        <v>0</v>
      </c>
      <c r="E797" s="39">
        <f>COUNTIF('Master List'!Z:Z,$A797)+D797</f>
        <v>0</v>
      </c>
      <c r="F797" s="39">
        <f>COUNTIF('Master List'!AG:AG,$A797)+E797</f>
        <v>0</v>
      </c>
      <c r="G797" s="39">
        <f>COUNTIF('Master List'!AN:AN,$A797)+F797</f>
        <v>0</v>
      </c>
      <c r="H797" s="39">
        <f>COUNTIF('Master List'!AU:AU,$A797)+G797</f>
        <v>0</v>
      </c>
      <c r="I797" s="39">
        <f>COUNTIF('Master List'!BB:BB,$A797)+H797</f>
        <v>0</v>
      </c>
      <c r="J797" s="4"/>
      <c r="K797" s="4"/>
    </row>
    <row r="798" spans="1:11" x14ac:dyDescent="0.25">
      <c r="A798" s="38">
        <v>41521</v>
      </c>
      <c r="B798" s="39">
        <f>COUNTIF('Master List'!E:E,$A798)</f>
        <v>0</v>
      </c>
      <c r="C798" s="39">
        <f>COUNTIF('Master List'!L:L,$A798)+B798</f>
        <v>0</v>
      </c>
      <c r="D798" s="39">
        <f>COUNTIF('Master List'!S:S,$A798)+C798</f>
        <v>0</v>
      </c>
      <c r="E798" s="39">
        <f>COUNTIF('Master List'!Z:Z,$A798)+D798</f>
        <v>0</v>
      </c>
      <c r="F798" s="39">
        <f>COUNTIF('Master List'!AG:AG,$A798)+E798</f>
        <v>0</v>
      </c>
      <c r="G798" s="39">
        <f>COUNTIF('Master List'!AN:AN,$A798)+F798</f>
        <v>0</v>
      </c>
      <c r="H798" s="39">
        <f>COUNTIF('Master List'!AU:AU,$A798)+G798</f>
        <v>0</v>
      </c>
      <c r="I798" s="39">
        <f>COUNTIF('Master List'!BB:BB,$A798)+H798</f>
        <v>0</v>
      </c>
      <c r="J798" s="4"/>
      <c r="K798" s="4"/>
    </row>
    <row r="799" spans="1:11" x14ac:dyDescent="0.25">
      <c r="A799" s="38">
        <v>41522</v>
      </c>
      <c r="B799" s="39">
        <f>COUNTIF('Master List'!E:E,$A799)</f>
        <v>0</v>
      </c>
      <c r="C799" s="39">
        <f>COUNTIF('Master List'!L:L,$A799)+B799</f>
        <v>0</v>
      </c>
      <c r="D799" s="39">
        <f>COUNTIF('Master List'!S:S,$A799)+C799</f>
        <v>0</v>
      </c>
      <c r="E799" s="39">
        <f>COUNTIF('Master List'!Z:Z,$A799)+D799</f>
        <v>0</v>
      </c>
      <c r="F799" s="39">
        <f>COUNTIF('Master List'!AG:AG,$A799)+E799</f>
        <v>0</v>
      </c>
      <c r="G799" s="39">
        <f>COUNTIF('Master List'!AN:AN,$A799)+F799</f>
        <v>0</v>
      </c>
      <c r="H799" s="39">
        <f>COUNTIF('Master List'!AU:AU,$A799)+G799</f>
        <v>0</v>
      </c>
      <c r="I799" s="39">
        <f>COUNTIF('Master List'!BB:BB,$A799)+H799</f>
        <v>0</v>
      </c>
      <c r="J799" s="4"/>
      <c r="K799" s="4"/>
    </row>
    <row r="800" spans="1:11" x14ac:dyDescent="0.25">
      <c r="A800" s="38">
        <v>41523</v>
      </c>
      <c r="B800" s="39">
        <f>COUNTIF('Master List'!E:E,$A800)</f>
        <v>0</v>
      </c>
      <c r="C800" s="39">
        <f>COUNTIF('Master List'!L:L,$A800)+B800</f>
        <v>0</v>
      </c>
      <c r="D800" s="39">
        <f>COUNTIF('Master List'!S:S,$A800)+C800</f>
        <v>0</v>
      </c>
      <c r="E800" s="39">
        <f>COUNTIF('Master List'!Z:Z,$A800)+D800</f>
        <v>0</v>
      </c>
      <c r="F800" s="39">
        <f>COUNTIF('Master List'!AG:AG,$A800)+E800</f>
        <v>0</v>
      </c>
      <c r="G800" s="39">
        <f>COUNTIF('Master List'!AN:AN,$A800)+F800</f>
        <v>0</v>
      </c>
      <c r="H800" s="39">
        <f>COUNTIF('Master List'!AU:AU,$A800)+G800</f>
        <v>0</v>
      </c>
      <c r="I800" s="39">
        <f>COUNTIF('Master List'!BB:BB,$A800)+H800</f>
        <v>0</v>
      </c>
      <c r="J800" s="4"/>
      <c r="K800" s="4"/>
    </row>
    <row r="801" spans="1:11" x14ac:dyDescent="0.25">
      <c r="A801" s="38">
        <v>41524</v>
      </c>
      <c r="B801" s="39">
        <f>COUNTIF('Master List'!E:E,$A801)</f>
        <v>0</v>
      </c>
      <c r="C801" s="39">
        <f>COUNTIF('Master List'!L:L,$A801)+B801</f>
        <v>0</v>
      </c>
      <c r="D801" s="39">
        <f>COUNTIF('Master List'!S:S,$A801)+C801</f>
        <v>0</v>
      </c>
      <c r="E801" s="39">
        <f>COUNTIF('Master List'!Z:Z,$A801)+D801</f>
        <v>0</v>
      </c>
      <c r="F801" s="39">
        <f>COUNTIF('Master List'!AG:AG,$A801)+E801</f>
        <v>0</v>
      </c>
      <c r="G801" s="39">
        <f>COUNTIF('Master List'!AN:AN,$A801)+F801</f>
        <v>0</v>
      </c>
      <c r="H801" s="39">
        <f>COUNTIF('Master List'!AU:AU,$A801)+G801</f>
        <v>0</v>
      </c>
      <c r="I801" s="39">
        <f>COUNTIF('Master List'!BB:BB,$A801)+H801</f>
        <v>0</v>
      </c>
      <c r="J801" s="4"/>
      <c r="K801" s="4"/>
    </row>
    <row r="802" spans="1:11" x14ac:dyDescent="0.25">
      <c r="A802" s="38">
        <v>41525</v>
      </c>
      <c r="B802" s="39">
        <f>COUNTIF('Master List'!E:E,$A802)</f>
        <v>0</v>
      </c>
      <c r="C802" s="39">
        <f>COUNTIF('Master List'!L:L,$A802)+B802</f>
        <v>0</v>
      </c>
      <c r="D802" s="39">
        <f>COUNTIF('Master List'!S:S,$A802)+C802</f>
        <v>0</v>
      </c>
      <c r="E802" s="39">
        <f>COUNTIF('Master List'!Z:Z,$A802)+D802</f>
        <v>0</v>
      </c>
      <c r="F802" s="39">
        <f>COUNTIF('Master List'!AG:AG,$A802)+E802</f>
        <v>0</v>
      </c>
      <c r="G802" s="39">
        <f>COUNTIF('Master List'!AN:AN,$A802)+F802</f>
        <v>0</v>
      </c>
      <c r="H802" s="39">
        <f>COUNTIF('Master List'!AU:AU,$A802)+G802</f>
        <v>0</v>
      </c>
      <c r="I802" s="39">
        <f>COUNTIF('Master List'!BB:BB,$A802)+H802</f>
        <v>0</v>
      </c>
      <c r="J802" s="4"/>
      <c r="K802" s="4"/>
    </row>
    <row r="803" spans="1:11" x14ac:dyDescent="0.25">
      <c r="A803" s="38">
        <v>41526</v>
      </c>
      <c r="B803" s="39">
        <f>COUNTIF('Master List'!E:E,$A803)</f>
        <v>0</v>
      </c>
      <c r="C803" s="39">
        <f>COUNTIF('Master List'!L:L,$A803)+B803</f>
        <v>0</v>
      </c>
      <c r="D803" s="39">
        <f>COUNTIF('Master List'!S:S,$A803)+C803</f>
        <v>0</v>
      </c>
      <c r="E803" s="39">
        <f>COUNTIF('Master List'!Z:Z,$A803)+D803</f>
        <v>0</v>
      </c>
      <c r="F803" s="39">
        <f>COUNTIF('Master List'!AG:AG,$A803)+E803</f>
        <v>0</v>
      </c>
      <c r="G803" s="39">
        <f>COUNTIF('Master List'!AN:AN,$A803)+F803</f>
        <v>0</v>
      </c>
      <c r="H803" s="39">
        <f>COUNTIF('Master List'!AU:AU,$A803)+G803</f>
        <v>0</v>
      </c>
      <c r="I803" s="39">
        <f>COUNTIF('Master List'!BB:BB,$A803)+H803</f>
        <v>0</v>
      </c>
      <c r="J803" s="4"/>
      <c r="K803" s="4"/>
    </row>
    <row r="804" spans="1:11" x14ac:dyDescent="0.25">
      <c r="A804" s="38">
        <v>41527</v>
      </c>
      <c r="B804" s="39">
        <f>COUNTIF('Master List'!E:E,$A804)</f>
        <v>0</v>
      </c>
      <c r="C804" s="39">
        <f>COUNTIF('Master List'!L:L,$A804)+B804</f>
        <v>0</v>
      </c>
      <c r="D804" s="39">
        <f>COUNTIF('Master List'!S:S,$A804)+C804</f>
        <v>0</v>
      </c>
      <c r="E804" s="39">
        <f>COUNTIF('Master List'!Z:Z,$A804)+D804</f>
        <v>0</v>
      </c>
      <c r="F804" s="39">
        <f>COUNTIF('Master List'!AG:AG,$A804)+E804</f>
        <v>0</v>
      </c>
      <c r="G804" s="39">
        <f>COUNTIF('Master List'!AN:AN,$A804)+F804</f>
        <v>0</v>
      </c>
      <c r="H804" s="39">
        <f>COUNTIF('Master List'!AU:AU,$A804)+G804</f>
        <v>0</v>
      </c>
      <c r="I804" s="39">
        <f>COUNTIF('Master List'!BB:BB,$A804)+H804</f>
        <v>0</v>
      </c>
      <c r="J804" s="4"/>
      <c r="K804" s="4"/>
    </row>
    <row r="805" spans="1:11" x14ac:dyDescent="0.25">
      <c r="A805" s="38">
        <v>41528</v>
      </c>
      <c r="B805" s="39">
        <f>COUNTIF('Master List'!E:E,$A805)</f>
        <v>0</v>
      </c>
      <c r="C805" s="39">
        <f>COUNTIF('Master List'!L:L,$A805)+B805</f>
        <v>0</v>
      </c>
      <c r="D805" s="39">
        <f>COUNTIF('Master List'!S:S,$A805)+C805</f>
        <v>0</v>
      </c>
      <c r="E805" s="39">
        <f>COUNTIF('Master List'!Z:Z,$A805)+D805</f>
        <v>0</v>
      </c>
      <c r="F805" s="39">
        <f>COUNTIF('Master List'!AG:AG,$A805)+E805</f>
        <v>0</v>
      </c>
      <c r="G805" s="39">
        <f>COUNTIF('Master List'!AN:AN,$A805)+F805</f>
        <v>0</v>
      </c>
      <c r="H805" s="39">
        <f>COUNTIF('Master List'!AU:AU,$A805)+G805</f>
        <v>0</v>
      </c>
      <c r="I805" s="39">
        <f>COUNTIF('Master List'!BB:BB,$A805)+H805</f>
        <v>0</v>
      </c>
      <c r="J805" s="4"/>
      <c r="K805" s="4"/>
    </row>
    <row r="806" spans="1:11" x14ac:dyDescent="0.25">
      <c r="A806" s="38">
        <v>41529</v>
      </c>
      <c r="B806" s="39">
        <f>COUNTIF('Master List'!E:E,$A806)</f>
        <v>0</v>
      </c>
      <c r="C806" s="39">
        <f>COUNTIF('Master List'!L:L,$A806)+B806</f>
        <v>0</v>
      </c>
      <c r="D806" s="39">
        <f>COUNTIF('Master List'!S:S,$A806)+C806</f>
        <v>0</v>
      </c>
      <c r="E806" s="39">
        <f>COUNTIF('Master List'!Z:Z,$A806)+D806</f>
        <v>0</v>
      </c>
      <c r="F806" s="39">
        <f>COUNTIF('Master List'!AG:AG,$A806)+E806</f>
        <v>0</v>
      </c>
      <c r="G806" s="39">
        <f>COUNTIF('Master List'!AN:AN,$A806)+F806</f>
        <v>0</v>
      </c>
      <c r="H806" s="39">
        <f>COUNTIF('Master List'!AU:AU,$A806)+G806</f>
        <v>0</v>
      </c>
      <c r="I806" s="39">
        <f>COUNTIF('Master List'!BB:BB,$A806)+H806</f>
        <v>0</v>
      </c>
      <c r="J806" s="4"/>
      <c r="K806" s="4"/>
    </row>
    <row r="807" spans="1:11" x14ac:dyDescent="0.25">
      <c r="A807" s="38">
        <v>41530</v>
      </c>
      <c r="B807" s="39">
        <f>COUNTIF('Master List'!E:E,$A807)</f>
        <v>0</v>
      </c>
      <c r="C807" s="39">
        <f>COUNTIF('Master List'!L:L,$A807)+B807</f>
        <v>0</v>
      </c>
      <c r="D807" s="39">
        <f>COUNTIF('Master List'!S:S,$A807)+C807</f>
        <v>0</v>
      </c>
      <c r="E807" s="39">
        <f>COUNTIF('Master List'!Z:Z,$A807)+D807</f>
        <v>0</v>
      </c>
      <c r="F807" s="39">
        <f>COUNTIF('Master List'!AG:AG,$A807)+E807</f>
        <v>0</v>
      </c>
      <c r="G807" s="39">
        <f>COUNTIF('Master List'!AN:AN,$A807)+F807</f>
        <v>0</v>
      </c>
      <c r="H807" s="39">
        <f>COUNTIF('Master List'!AU:AU,$A807)+G807</f>
        <v>0</v>
      </c>
      <c r="I807" s="39">
        <f>COUNTIF('Master List'!BB:BB,$A807)+H807</f>
        <v>0</v>
      </c>
      <c r="J807" s="4"/>
      <c r="K807" s="4"/>
    </row>
    <row r="808" spans="1:11" x14ac:dyDescent="0.25">
      <c r="A808" s="38">
        <v>41531</v>
      </c>
      <c r="B808" s="39">
        <f>COUNTIF('Master List'!E:E,$A808)</f>
        <v>0</v>
      </c>
      <c r="C808" s="39">
        <f>COUNTIF('Master List'!L:L,$A808)+B808</f>
        <v>0</v>
      </c>
      <c r="D808" s="39">
        <f>COUNTIF('Master List'!S:S,$A808)+C808</f>
        <v>0</v>
      </c>
      <c r="E808" s="39">
        <f>COUNTIF('Master List'!Z:Z,$A808)+D808</f>
        <v>0</v>
      </c>
      <c r="F808" s="39">
        <f>COUNTIF('Master List'!AG:AG,$A808)+E808</f>
        <v>0</v>
      </c>
      <c r="G808" s="39">
        <f>COUNTIF('Master List'!AN:AN,$A808)+F808</f>
        <v>0</v>
      </c>
      <c r="H808" s="39">
        <f>COUNTIF('Master List'!AU:AU,$A808)+G808</f>
        <v>0</v>
      </c>
      <c r="I808" s="39">
        <f>COUNTIF('Master List'!BB:BB,$A808)+H808</f>
        <v>0</v>
      </c>
      <c r="J808" s="4"/>
      <c r="K808" s="4"/>
    </row>
    <row r="809" spans="1:11" x14ac:dyDescent="0.25">
      <c r="A809" s="38">
        <v>41532</v>
      </c>
      <c r="B809" s="39">
        <f>COUNTIF('Master List'!E:E,$A809)</f>
        <v>0</v>
      </c>
      <c r="C809" s="39">
        <f>COUNTIF('Master List'!L:L,$A809)+B809</f>
        <v>0</v>
      </c>
      <c r="D809" s="39">
        <f>COUNTIF('Master List'!S:S,$A809)+C809</f>
        <v>0</v>
      </c>
      <c r="E809" s="39">
        <f>COUNTIF('Master List'!Z:Z,$A809)+D809</f>
        <v>0</v>
      </c>
      <c r="F809" s="39">
        <f>COUNTIF('Master List'!AG:AG,$A809)+E809</f>
        <v>0</v>
      </c>
      <c r="G809" s="39">
        <f>COUNTIF('Master List'!AN:AN,$A809)+F809</f>
        <v>0</v>
      </c>
      <c r="H809" s="39">
        <f>COUNTIF('Master List'!AU:AU,$A809)+G809</f>
        <v>0</v>
      </c>
      <c r="I809" s="39">
        <f>COUNTIF('Master List'!BB:BB,$A809)+H809</f>
        <v>0</v>
      </c>
      <c r="J809" s="4"/>
      <c r="K809" s="4"/>
    </row>
    <row r="810" spans="1:11" x14ac:dyDescent="0.25">
      <c r="A810" s="38">
        <v>41533</v>
      </c>
      <c r="B810" s="39">
        <f>COUNTIF('Master List'!E:E,$A810)</f>
        <v>0</v>
      </c>
      <c r="C810" s="39">
        <f>COUNTIF('Master List'!L:L,$A810)+B810</f>
        <v>0</v>
      </c>
      <c r="D810" s="39">
        <f>COUNTIF('Master List'!S:S,$A810)+C810</f>
        <v>0</v>
      </c>
      <c r="E810" s="39">
        <f>COUNTIF('Master List'!Z:Z,$A810)+D810</f>
        <v>0</v>
      </c>
      <c r="F810" s="39">
        <f>COUNTIF('Master List'!AG:AG,$A810)+E810</f>
        <v>0</v>
      </c>
      <c r="G810" s="39">
        <f>COUNTIF('Master List'!AN:AN,$A810)+F810</f>
        <v>0</v>
      </c>
      <c r="H810" s="39">
        <f>COUNTIF('Master List'!AU:AU,$A810)+G810</f>
        <v>0</v>
      </c>
      <c r="I810" s="39">
        <f>COUNTIF('Master List'!BB:BB,$A810)+H810</f>
        <v>0</v>
      </c>
      <c r="J810" s="4"/>
      <c r="K810" s="4"/>
    </row>
    <row r="811" spans="1:11" x14ac:dyDescent="0.25">
      <c r="A811" s="38">
        <v>41534</v>
      </c>
      <c r="B811" s="39">
        <f>COUNTIF('Master List'!E:E,$A811)</f>
        <v>0</v>
      </c>
      <c r="C811" s="39">
        <f>COUNTIF('Master List'!L:L,$A811)+B811</f>
        <v>0</v>
      </c>
      <c r="D811" s="39">
        <f>COUNTIF('Master List'!S:S,$A811)+C811</f>
        <v>0</v>
      </c>
      <c r="E811" s="39">
        <f>COUNTIF('Master List'!Z:Z,$A811)+D811</f>
        <v>0</v>
      </c>
      <c r="F811" s="39">
        <f>COUNTIF('Master List'!AG:AG,$A811)+E811</f>
        <v>0</v>
      </c>
      <c r="G811" s="39">
        <f>COUNTIF('Master List'!AN:AN,$A811)+F811</f>
        <v>0</v>
      </c>
      <c r="H811" s="39">
        <f>COUNTIF('Master List'!AU:AU,$A811)+G811</f>
        <v>0</v>
      </c>
      <c r="I811" s="39">
        <f>COUNTIF('Master List'!BB:BB,$A811)+H811</f>
        <v>0</v>
      </c>
      <c r="J811" s="4"/>
      <c r="K811" s="4"/>
    </row>
    <row r="812" spans="1:11" x14ac:dyDescent="0.25">
      <c r="A812" s="38">
        <v>41535</v>
      </c>
      <c r="B812" s="39">
        <f>COUNTIF('Master List'!E:E,$A812)</f>
        <v>0</v>
      </c>
      <c r="C812" s="39">
        <f>COUNTIF('Master List'!L:L,$A812)+B812</f>
        <v>0</v>
      </c>
      <c r="D812" s="39">
        <f>COUNTIF('Master List'!S:S,$A812)+C812</f>
        <v>0</v>
      </c>
      <c r="E812" s="39">
        <f>COUNTIF('Master List'!Z:Z,$A812)+D812</f>
        <v>0</v>
      </c>
      <c r="F812" s="39">
        <f>COUNTIF('Master List'!AG:AG,$A812)+E812</f>
        <v>0</v>
      </c>
      <c r="G812" s="39">
        <f>COUNTIF('Master List'!AN:AN,$A812)+F812</f>
        <v>0</v>
      </c>
      <c r="H812" s="39">
        <f>COUNTIF('Master List'!AU:AU,$A812)+G812</f>
        <v>0</v>
      </c>
      <c r="I812" s="39">
        <f>COUNTIF('Master List'!BB:BB,$A812)+H812</f>
        <v>0</v>
      </c>
      <c r="J812" s="4"/>
      <c r="K812" s="4"/>
    </row>
    <row r="813" spans="1:11" x14ac:dyDescent="0.25">
      <c r="A813" s="38">
        <v>41536</v>
      </c>
      <c r="B813" s="39">
        <f>COUNTIF('Master List'!E:E,$A813)</f>
        <v>0</v>
      </c>
      <c r="C813" s="39">
        <f>COUNTIF('Master List'!L:L,$A813)+B813</f>
        <v>0</v>
      </c>
      <c r="D813" s="39">
        <f>COUNTIF('Master List'!S:S,$A813)+C813</f>
        <v>0</v>
      </c>
      <c r="E813" s="39">
        <f>COUNTIF('Master List'!Z:Z,$A813)+D813</f>
        <v>0</v>
      </c>
      <c r="F813" s="39">
        <f>COUNTIF('Master List'!AG:AG,$A813)+E813</f>
        <v>0</v>
      </c>
      <c r="G813" s="39">
        <f>COUNTIF('Master List'!AN:AN,$A813)+F813</f>
        <v>0</v>
      </c>
      <c r="H813" s="39">
        <f>COUNTIF('Master List'!AU:AU,$A813)+G813</f>
        <v>0</v>
      </c>
      <c r="I813" s="39">
        <f>COUNTIF('Master List'!BB:BB,$A813)+H813</f>
        <v>0</v>
      </c>
      <c r="J813" s="4"/>
      <c r="K813" s="4"/>
    </row>
    <row r="814" spans="1:11" x14ac:dyDescent="0.25">
      <c r="A814" s="38">
        <v>41537</v>
      </c>
      <c r="B814" s="39">
        <f>COUNTIF('Master List'!E:E,$A814)</f>
        <v>0</v>
      </c>
      <c r="C814" s="39">
        <f>COUNTIF('Master List'!L:L,$A814)+B814</f>
        <v>0</v>
      </c>
      <c r="D814" s="39">
        <f>COUNTIF('Master List'!S:S,$A814)+C814</f>
        <v>0</v>
      </c>
      <c r="E814" s="39">
        <f>COUNTIF('Master List'!Z:Z,$A814)+D814</f>
        <v>0</v>
      </c>
      <c r="F814" s="39">
        <f>COUNTIF('Master List'!AG:AG,$A814)+E814</f>
        <v>0</v>
      </c>
      <c r="G814" s="39">
        <f>COUNTIF('Master List'!AN:AN,$A814)+F814</f>
        <v>0</v>
      </c>
      <c r="H814" s="39">
        <f>COUNTIF('Master List'!AU:AU,$A814)+G814</f>
        <v>0</v>
      </c>
      <c r="I814" s="39">
        <f>COUNTIF('Master List'!BB:BB,$A814)+H814</f>
        <v>0</v>
      </c>
      <c r="J814" s="4"/>
      <c r="K814" s="4"/>
    </row>
    <row r="815" spans="1:11" x14ac:dyDescent="0.25">
      <c r="A815" s="38">
        <v>41538</v>
      </c>
      <c r="B815" s="39">
        <f>COUNTIF('Master List'!E:E,$A815)</f>
        <v>0</v>
      </c>
      <c r="C815" s="39">
        <f>COUNTIF('Master List'!L:L,$A815)+B815</f>
        <v>0</v>
      </c>
      <c r="D815" s="39">
        <f>COUNTIF('Master List'!S:S,$A815)+C815</f>
        <v>0</v>
      </c>
      <c r="E815" s="39">
        <f>COUNTIF('Master List'!Z:Z,$A815)+D815</f>
        <v>0</v>
      </c>
      <c r="F815" s="39">
        <f>COUNTIF('Master List'!AG:AG,$A815)+E815</f>
        <v>0</v>
      </c>
      <c r="G815" s="39">
        <f>COUNTIF('Master List'!AN:AN,$A815)+F815</f>
        <v>0</v>
      </c>
      <c r="H815" s="39">
        <f>COUNTIF('Master List'!AU:AU,$A815)+G815</f>
        <v>0</v>
      </c>
      <c r="I815" s="39">
        <f>COUNTIF('Master List'!BB:BB,$A815)+H815</f>
        <v>0</v>
      </c>
      <c r="J815" s="4"/>
      <c r="K815" s="4"/>
    </row>
    <row r="816" spans="1:11" x14ac:dyDescent="0.25">
      <c r="A816" s="38">
        <v>41539</v>
      </c>
      <c r="B816" s="39">
        <f>COUNTIF('Master List'!E:E,$A816)</f>
        <v>0</v>
      </c>
      <c r="C816" s="39">
        <f>COUNTIF('Master List'!L:L,$A816)+B816</f>
        <v>0</v>
      </c>
      <c r="D816" s="39">
        <f>COUNTIF('Master List'!S:S,$A816)+C816</f>
        <v>0</v>
      </c>
      <c r="E816" s="39">
        <f>COUNTIF('Master List'!Z:Z,$A816)+D816</f>
        <v>0</v>
      </c>
      <c r="F816" s="39">
        <f>COUNTIF('Master List'!AG:AG,$A816)+E816</f>
        <v>0</v>
      </c>
      <c r="G816" s="39">
        <f>COUNTIF('Master List'!AN:AN,$A816)+F816</f>
        <v>0</v>
      </c>
      <c r="H816" s="39">
        <f>COUNTIF('Master List'!AU:AU,$A816)+G816</f>
        <v>0</v>
      </c>
      <c r="I816" s="39">
        <f>COUNTIF('Master List'!BB:BB,$A816)+H816</f>
        <v>0</v>
      </c>
      <c r="J816" s="4"/>
      <c r="K816" s="4"/>
    </row>
    <row r="817" spans="1:11" x14ac:dyDescent="0.25">
      <c r="A817" s="38">
        <v>41540</v>
      </c>
      <c r="B817" s="39">
        <f>COUNTIF('Master List'!E:E,$A817)</f>
        <v>0</v>
      </c>
      <c r="C817" s="39">
        <f>COUNTIF('Master List'!L:L,$A817)+B817</f>
        <v>0</v>
      </c>
      <c r="D817" s="39">
        <f>COUNTIF('Master List'!S:S,$A817)+C817</f>
        <v>0</v>
      </c>
      <c r="E817" s="39">
        <f>COUNTIF('Master List'!Z:Z,$A817)+D817</f>
        <v>0</v>
      </c>
      <c r="F817" s="39">
        <f>COUNTIF('Master List'!AG:AG,$A817)+E817</f>
        <v>0</v>
      </c>
      <c r="G817" s="39">
        <f>COUNTIF('Master List'!AN:AN,$A817)+F817</f>
        <v>0</v>
      </c>
      <c r="H817" s="39">
        <f>COUNTIF('Master List'!AU:AU,$A817)+G817</f>
        <v>0</v>
      </c>
      <c r="I817" s="39">
        <f>COUNTIF('Master List'!BB:BB,$A817)+H817</f>
        <v>0</v>
      </c>
      <c r="J817" s="4"/>
      <c r="K817" s="4"/>
    </row>
    <row r="818" spans="1:11" x14ac:dyDescent="0.25">
      <c r="A818" s="38">
        <v>41541</v>
      </c>
      <c r="B818" s="39">
        <f>COUNTIF('Master List'!E:E,$A818)</f>
        <v>0</v>
      </c>
      <c r="C818" s="39">
        <f>COUNTIF('Master List'!L:L,$A818)+B818</f>
        <v>0</v>
      </c>
      <c r="D818" s="39">
        <f>COUNTIF('Master List'!S:S,$A818)+C818</f>
        <v>0</v>
      </c>
      <c r="E818" s="39">
        <f>COUNTIF('Master List'!Z:Z,$A818)+D818</f>
        <v>0</v>
      </c>
      <c r="F818" s="39">
        <f>COUNTIF('Master List'!AG:AG,$A818)+E818</f>
        <v>0</v>
      </c>
      <c r="G818" s="39">
        <f>COUNTIF('Master List'!AN:AN,$A818)+F818</f>
        <v>0</v>
      </c>
      <c r="H818" s="39">
        <f>COUNTIF('Master List'!AU:AU,$A818)+G818</f>
        <v>0</v>
      </c>
      <c r="I818" s="39">
        <f>COUNTIF('Master List'!BB:BB,$A818)+H818</f>
        <v>0</v>
      </c>
      <c r="J818" s="4"/>
      <c r="K818" s="4"/>
    </row>
    <row r="819" spans="1:11" x14ac:dyDescent="0.25">
      <c r="A819" s="38">
        <v>41542</v>
      </c>
      <c r="B819" s="39">
        <f>COUNTIF('Master List'!E:E,$A819)</f>
        <v>0</v>
      </c>
      <c r="C819" s="39">
        <f>COUNTIF('Master List'!L:L,$A819)+B819</f>
        <v>0</v>
      </c>
      <c r="D819" s="39">
        <f>COUNTIF('Master List'!S:S,$A819)+C819</f>
        <v>0</v>
      </c>
      <c r="E819" s="39">
        <f>COUNTIF('Master List'!Z:Z,$A819)+D819</f>
        <v>0</v>
      </c>
      <c r="F819" s="39">
        <f>COUNTIF('Master List'!AG:AG,$A819)+E819</f>
        <v>0</v>
      </c>
      <c r="G819" s="39">
        <f>COUNTIF('Master List'!AN:AN,$A819)+F819</f>
        <v>0</v>
      </c>
      <c r="H819" s="39">
        <f>COUNTIF('Master List'!AU:AU,$A819)+G819</f>
        <v>0</v>
      </c>
      <c r="I819" s="39">
        <f>COUNTIF('Master List'!BB:BB,$A819)+H819</f>
        <v>0</v>
      </c>
      <c r="J819" s="4"/>
      <c r="K819" s="4"/>
    </row>
    <row r="820" spans="1:11" x14ac:dyDescent="0.25">
      <c r="A820" s="38">
        <v>41543</v>
      </c>
      <c r="B820" s="39">
        <f>COUNTIF('Master List'!E:E,$A820)</f>
        <v>0</v>
      </c>
      <c r="C820" s="39">
        <f>COUNTIF('Master List'!L:L,$A820)+B820</f>
        <v>0</v>
      </c>
      <c r="D820" s="39">
        <f>COUNTIF('Master List'!S:S,$A820)+C820</f>
        <v>0</v>
      </c>
      <c r="E820" s="39">
        <f>COUNTIF('Master List'!Z:Z,$A820)+D820</f>
        <v>0</v>
      </c>
      <c r="F820" s="39">
        <f>COUNTIF('Master List'!AG:AG,$A820)+E820</f>
        <v>0</v>
      </c>
      <c r="G820" s="39">
        <f>COUNTIF('Master List'!AN:AN,$A820)+F820</f>
        <v>0</v>
      </c>
      <c r="H820" s="39">
        <f>COUNTIF('Master List'!AU:AU,$A820)+G820</f>
        <v>0</v>
      </c>
      <c r="I820" s="39">
        <f>COUNTIF('Master List'!BB:BB,$A820)+H820</f>
        <v>0</v>
      </c>
      <c r="J820" s="4"/>
      <c r="K820" s="4"/>
    </row>
    <row r="821" spans="1:11" x14ac:dyDescent="0.25">
      <c r="A821" s="38">
        <v>41544</v>
      </c>
      <c r="B821" s="39">
        <f>COUNTIF('Master List'!E:E,$A821)</f>
        <v>0</v>
      </c>
      <c r="C821" s="39">
        <f>COUNTIF('Master List'!L:L,$A821)+B821</f>
        <v>0</v>
      </c>
      <c r="D821" s="39">
        <f>COUNTIF('Master List'!S:S,$A821)+C821</f>
        <v>0</v>
      </c>
      <c r="E821" s="39">
        <f>COUNTIF('Master List'!Z:Z,$A821)+D821</f>
        <v>0</v>
      </c>
      <c r="F821" s="39">
        <f>COUNTIF('Master List'!AG:AG,$A821)+E821</f>
        <v>0</v>
      </c>
      <c r="G821" s="39">
        <f>COUNTIF('Master List'!AN:AN,$A821)+F821</f>
        <v>0</v>
      </c>
      <c r="H821" s="39">
        <f>COUNTIF('Master List'!AU:AU,$A821)+G821</f>
        <v>0</v>
      </c>
      <c r="I821" s="39">
        <f>COUNTIF('Master List'!BB:BB,$A821)+H821</f>
        <v>0</v>
      </c>
      <c r="J821" s="4"/>
      <c r="K821" s="4"/>
    </row>
    <row r="822" spans="1:11" x14ac:dyDescent="0.25">
      <c r="A822" s="38">
        <v>41545</v>
      </c>
      <c r="B822" s="39">
        <f>COUNTIF('Master List'!E:E,$A822)</f>
        <v>0</v>
      </c>
      <c r="C822" s="39">
        <f>COUNTIF('Master List'!L:L,$A822)+B822</f>
        <v>0</v>
      </c>
      <c r="D822" s="39">
        <f>COUNTIF('Master List'!S:S,$A822)+C822</f>
        <v>0</v>
      </c>
      <c r="E822" s="39">
        <f>COUNTIF('Master List'!Z:Z,$A822)+D822</f>
        <v>0</v>
      </c>
      <c r="F822" s="39">
        <f>COUNTIF('Master List'!AG:AG,$A822)+E822</f>
        <v>0</v>
      </c>
      <c r="G822" s="39">
        <f>COUNTIF('Master List'!AN:AN,$A822)+F822</f>
        <v>0</v>
      </c>
      <c r="H822" s="39">
        <f>COUNTIF('Master List'!AU:AU,$A822)+G822</f>
        <v>0</v>
      </c>
      <c r="I822" s="39">
        <f>COUNTIF('Master List'!BB:BB,$A822)+H822</f>
        <v>0</v>
      </c>
      <c r="J822" s="4"/>
      <c r="K822" s="4"/>
    </row>
    <row r="823" spans="1:11" x14ac:dyDescent="0.25">
      <c r="A823" s="38">
        <v>41546</v>
      </c>
      <c r="B823" s="39">
        <f>COUNTIF('Master List'!E:E,$A823)</f>
        <v>0</v>
      </c>
      <c r="C823" s="39">
        <f>COUNTIF('Master List'!L:L,$A823)+B823</f>
        <v>0</v>
      </c>
      <c r="D823" s="39">
        <f>COUNTIF('Master List'!S:S,$A823)+C823</f>
        <v>0</v>
      </c>
      <c r="E823" s="39">
        <f>COUNTIF('Master List'!Z:Z,$A823)+D823</f>
        <v>0</v>
      </c>
      <c r="F823" s="39">
        <f>COUNTIF('Master List'!AG:AG,$A823)+E823</f>
        <v>0</v>
      </c>
      <c r="G823" s="39">
        <f>COUNTIF('Master List'!AN:AN,$A823)+F823</f>
        <v>0</v>
      </c>
      <c r="H823" s="39">
        <f>COUNTIF('Master List'!AU:AU,$A823)+G823</f>
        <v>0</v>
      </c>
      <c r="I823" s="39">
        <f>COUNTIF('Master List'!BB:BB,$A823)+H823</f>
        <v>0</v>
      </c>
      <c r="J823" s="4"/>
      <c r="K823" s="4"/>
    </row>
    <row r="824" spans="1:11" x14ac:dyDescent="0.25">
      <c r="A824" s="38">
        <v>41547</v>
      </c>
      <c r="B824" s="39">
        <f>COUNTIF('Master List'!E:E,$A824)</f>
        <v>0</v>
      </c>
      <c r="C824" s="39">
        <f>COUNTIF('Master List'!L:L,$A824)+B824</f>
        <v>0</v>
      </c>
      <c r="D824" s="39">
        <f>COUNTIF('Master List'!S:S,$A824)+C824</f>
        <v>0</v>
      </c>
      <c r="E824" s="39">
        <f>COUNTIF('Master List'!Z:Z,$A824)+D824</f>
        <v>0</v>
      </c>
      <c r="F824" s="39">
        <f>COUNTIF('Master List'!AG:AG,$A824)+E824</f>
        <v>0</v>
      </c>
      <c r="G824" s="39">
        <f>COUNTIF('Master List'!AN:AN,$A824)+F824</f>
        <v>0</v>
      </c>
      <c r="H824" s="39">
        <f>COUNTIF('Master List'!AU:AU,$A824)+G824</f>
        <v>0</v>
      </c>
      <c r="I824" s="39">
        <f>COUNTIF('Master List'!BB:BB,$A824)+H824</f>
        <v>0</v>
      </c>
      <c r="J824" s="4"/>
      <c r="K824" s="4"/>
    </row>
    <row r="825" spans="1:11" x14ac:dyDescent="0.25">
      <c r="A825" s="38">
        <v>41548</v>
      </c>
      <c r="B825" s="39">
        <f>COUNTIF('Master List'!E:E,$A825)</f>
        <v>0</v>
      </c>
      <c r="C825" s="39">
        <f>COUNTIF('Master List'!L:L,$A825)+B825</f>
        <v>0</v>
      </c>
      <c r="D825" s="39">
        <f>COUNTIF('Master List'!S:S,$A825)+C825</f>
        <v>0</v>
      </c>
      <c r="E825" s="39">
        <f>COUNTIF('Master List'!Z:Z,$A825)+D825</f>
        <v>0</v>
      </c>
      <c r="F825" s="39">
        <f>COUNTIF('Master List'!AG:AG,$A825)+E825</f>
        <v>0</v>
      </c>
      <c r="G825" s="39">
        <f>COUNTIF('Master List'!AN:AN,$A825)+F825</f>
        <v>0</v>
      </c>
      <c r="H825" s="39">
        <f>COUNTIF('Master List'!AU:AU,$A825)+G825</f>
        <v>0</v>
      </c>
      <c r="I825" s="39">
        <f>COUNTIF('Master List'!BB:BB,$A825)+H825</f>
        <v>0</v>
      </c>
      <c r="J825" s="4"/>
      <c r="K825" s="4"/>
    </row>
    <row r="826" spans="1:11" x14ac:dyDescent="0.25">
      <c r="A826" s="38">
        <v>41549</v>
      </c>
      <c r="B826" s="39">
        <f>COUNTIF('Master List'!E:E,$A826)</f>
        <v>0</v>
      </c>
      <c r="C826" s="39">
        <f>COUNTIF('Master List'!L:L,$A826)+B826</f>
        <v>0</v>
      </c>
      <c r="D826" s="39">
        <f>COUNTIF('Master List'!S:S,$A826)+C826</f>
        <v>0</v>
      </c>
      <c r="E826" s="39">
        <f>COUNTIF('Master List'!Z:Z,$A826)+D826</f>
        <v>0</v>
      </c>
      <c r="F826" s="39">
        <f>COUNTIF('Master List'!AG:AG,$A826)+E826</f>
        <v>0</v>
      </c>
      <c r="G826" s="39">
        <f>COUNTIF('Master List'!AN:AN,$A826)+F826</f>
        <v>0</v>
      </c>
      <c r="H826" s="39">
        <f>COUNTIF('Master List'!AU:AU,$A826)+G826</f>
        <v>0</v>
      </c>
      <c r="I826" s="39">
        <f>COUNTIF('Master List'!BB:BB,$A826)+H826</f>
        <v>0</v>
      </c>
      <c r="J826" s="4"/>
      <c r="K826" s="4"/>
    </row>
    <row r="827" spans="1:11" x14ac:dyDescent="0.25">
      <c r="A827" s="38">
        <v>41550</v>
      </c>
      <c r="B827" s="39">
        <f>COUNTIF('Master List'!E:E,$A827)</f>
        <v>0</v>
      </c>
      <c r="C827" s="39">
        <f>COUNTIF('Master List'!L:L,$A827)+B827</f>
        <v>0</v>
      </c>
      <c r="D827" s="39">
        <f>COUNTIF('Master List'!S:S,$A827)+C827</f>
        <v>0</v>
      </c>
      <c r="E827" s="39">
        <f>COUNTIF('Master List'!Z:Z,$A827)+D827</f>
        <v>0</v>
      </c>
      <c r="F827" s="39">
        <f>COUNTIF('Master List'!AG:AG,$A827)+E827</f>
        <v>0</v>
      </c>
      <c r="G827" s="39">
        <f>COUNTIF('Master List'!AN:AN,$A827)+F827</f>
        <v>0</v>
      </c>
      <c r="H827" s="39">
        <f>COUNTIF('Master List'!AU:AU,$A827)+G827</f>
        <v>0</v>
      </c>
      <c r="I827" s="39">
        <f>COUNTIF('Master List'!BB:BB,$A827)+H827</f>
        <v>0</v>
      </c>
      <c r="J827" s="4"/>
      <c r="K827" s="4"/>
    </row>
    <row r="828" spans="1:11" x14ac:dyDescent="0.25">
      <c r="A828" s="38">
        <v>41551</v>
      </c>
      <c r="B828" s="39">
        <f>COUNTIF('Master List'!E:E,$A828)</f>
        <v>0</v>
      </c>
      <c r="C828" s="39">
        <f>COUNTIF('Master List'!L:L,$A828)+B828</f>
        <v>0</v>
      </c>
      <c r="D828" s="39">
        <f>COUNTIF('Master List'!S:S,$A828)+C828</f>
        <v>0</v>
      </c>
      <c r="E828" s="39">
        <f>COUNTIF('Master List'!Z:Z,$A828)+D828</f>
        <v>0</v>
      </c>
      <c r="F828" s="39">
        <f>COUNTIF('Master List'!AG:AG,$A828)+E828</f>
        <v>0</v>
      </c>
      <c r="G828" s="39">
        <f>COUNTIF('Master List'!AN:AN,$A828)+F828</f>
        <v>0</v>
      </c>
      <c r="H828" s="39">
        <f>COUNTIF('Master List'!AU:AU,$A828)+G828</f>
        <v>0</v>
      </c>
      <c r="I828" s="39">
        <f>COUNTIF('Master List'!BB:BB,$A828)+H828</f>
        <v>0</v>
      </c>
      <c r="J828" s="4"/>
      <c r="K828" s="4"/>
    </row>
    <row r="829" spans="1:11" x14ac:dyDescent="0.25">
      <c r="A829" s="38">
        <v>41552</v>
      </c>
      <c r="B829" s="39">
        <f>COUNTIF('Master List'!E:E,$A829)</f>
        <v>0</v>
      </c>
      <c r="C829" s="39">
        <f>COUNTIF('Master List'!L:L,$A829)+B829</f>
        <v>0</v>
      </c>
      <c r="D829" s="39">
        <f>COUNTIF('Master List'!S:S,$A829)+C829</f>
        <v>0</v>
      </c>
      <c r="E829" s="39">
        <f>COUNTIF('Master List'!Z:Z,$A829)+D829</f>
        <v>0</v>
      </c>
      <c r="F829" s="39">
        <f>COUNTIF('Master List'!AG:AG,$A829)+E829</f>
        <v>0</v>
      </c>
      <c r="G829" s="39">
        <f>COUNTIF('Master List'!AN:AN,$A829)+F829</f>
        <v>0</v>
      </c>
      <c r="H829" s="39">
        <f>COUNTIF('Master List'!AU:AU,$A829)+G829</f>
        <v>0</v>
      </c>
      <c r="I829" s="39">
        <f>COUNTIF('Master List'!BB:BB,$A829)+H829</f>
        <v>0</v>
      </c>
      <c r="J829" s="4"/>
      <c r="K829" s="4"/>
    </row>
    <row r="830" spans="1:11" x14ac:dyDescent="0.25">
      <c r="A830" s="38">
        <v>41553</v>
      </c>
      <c r="B830" s="39">
        <f>COUNTIF('Master List'!E:E,$A830)</f>
        <v>0</v>
      </c>
      <c r="C830" s="39">
        <f>COUNTIF('Master List'!L:L,$A830)+B830</f>
        <v>0</v>
      </c>
      <c r="D830" s="39">
        <f>COUNTIF('Master List'!S:S,$A830)+C830</f>
        <v>0</v>
      </c>
      <c r="E830" s="39">
        <f>COUNTIF('Master List'!Z:Z,$A830)+D830</f>
        <v>0</v>
      </c>
      <c r="F830" s="39">
        <f>COUNTIF('Master List'!AG:AG,$A830)+E830</f>
        <v>0</v>
      </c>
      <c r="G830" s="39">
        <f>COUNTIF('Master List'!AN:AN,$A830)+F830</f>
        <v>0</v>
      </c>
      <c r="H830" s="39">
        <f>COUNTIF('Master List'!AU:AU,$A830)+G830</f>
        <v>0</v>
      </c>
      <c r="I830" s="39">
        <f>COUNTIF('Master List'!BB:BB,$A830)+H830</f>
        <v>0</v>
      </c>
      <c r="J830" s="4"/>
      <c r="K830" s="4"/>
    </row>
    <row r="831" spans="1:11" x14ac:dyDescent="0.25">
      <c r="A831" s="38">
        <v>41554</v>
      </c>
      <c r="B831" s="39">
        <f>COUNTIF('Master List'!E:E,$A831)</f>
        <v>0</v>
      </c>
      <c r="C831" s="39">
        <f>COUNTIF('Master List'!L:L,$A831)+B831</f>
        <v>0</v>
      </c>
      <c r="D831" s="39">
        <f>COUNTIF('Master List'!S:S,$A831)+C831</f>
        <v>0</v>
      </c>
      <c r="E831" s="39">
        <f>COUNTIF('Master List'!Z:Z,$A831)+D831</f>
        <v>0</v>
      </c>
      <c r="F831" s="39">
        <f>COUNTIF('Master List'!AG:AG,$A831)+E831</f>
        <v>0</v>
      </c>
      <c r="G831" s="39">
        <f>COUNTIF('Master List'!AN:AN,$A831)+F831</f>
        <v>0</v>
      </c>
      <c r="H831" s="39">
        <f>COUNTIF('Master List'!AU:AU,$A831)+G831</f>
        <v>0</v>
      </c>
      <c r="I831" s="39">
        <f>COUNTIF('Master List'!BB:BB,$A831)+H831</f>
        <v>0</v>
      </c>
      <c r="J831" s="4"/>
      <c r="K831" s="4"/>
    </row>
    <row r="832" spans="1:11" x14ac:dyDescent="0.25">
      <c r="A832" s="38">
        <v>41555</v>
      </c>
      <c r="B832" s="39">
        <f>COUNTIF('Master List'!E:E,$A832)</f>
        <v>0</v>
      </c>
      <c r="C832" s="39">
        <f>COUNTIF('Master List'!L:L,$A832)+B832</f>
        <v>0</v>
      </c>
      <c r="D832" s="39">
        <f>COUNTIF('Master List'!S:S,$A832)+C832</f>
        <v>0</v>
      </c>
      <c r="E832" s="39">
        <f>COUNTIF('Master List'!Z:Z,$A832)+D832</f>
        <v>0</v>
      </c>
      <c r="F832" s="39">
        <f>COUNTIF('Master List'!AG:AG,$A832)+E832</f>
        <v>0</v>
      </c>
      <c r="G832" s="39">
        <f>COUNTIF('Master List'!AN:AN,$A832)+F832</f>
        <v>0</v>
      </c>
      <c r="H832" s="39">
        <f>COUNTIF('Master List'!AU:AU,$A832)+G832</f>
        <v>0</v>
      </c>
      <c r="I832" s="39">
        <f>COUNTIF('Master List'!BB:BB,$A832)+H832</f>
        <v>0</v>
      </c>
      <c r="J832" s="4"/>
      <c r="K832" s="4"/>
    </row>
    <row r="833" spans="1:11" x14ac:dyDescent="0.25">
      <c r="A833" s="38">
        <v>41556</v>
      </c>
      <c r="B833" s="39">
        <f>COUNTIF('Master List'!E:E,$A833)</f>
        <v>0</v>
      </c>
      <c r="C833" s="39">
        <f>COUNTIF('Master List'!L:L,$A833)+B833</f>
        <v>0</v>
      </c>
      <c r="D833" s="39">
        <f>COUNTIF('Master List'!S:S,$A833)+C833</f>
        <v>0</v>
      </c>
      <c r="E833" s="39">
        <f>COUNTIF('Master List'!Z:Z,$A833)+D833</f>
        <v>0</v>
      </c>
      <c r="F833" s="39">
        <f>COUNTIF('Master List'!AG:AG,$A833)+E833</f>
        <v>0</v>
      </c>
      <c r="G833" s="39">
        <f>COUNTIF('Master List'!AN:AN,$A833)+F833</f>
        <v>0</v>
      </c>
      <c r="H833" s="39">
        <f>COUNTIF('Master List'!AU:AU,$A833)+G833</f>
        <v>0</v>
      </c>
      <c r="I833" s="39">
        <f>COUNTIF('Master List'!BB:BB,$A833)+H833</f>
        <v>0</v>
      </c>
      <c r="J833" s="4"/>
      <c r="K833" s="4"/>
    </row>
    <row r="834" spans="1:11" x14ac:dyDescent="0.25">
      <c r="A834" s="38">
        <v>41557</v>
      </c>
      <c r="B834" s="39">
        <f>COUNTIF('Master List'!E:E,$A834)</f>
        <v>0</v>
      </c>
      <c r="C834" s="39">
        <f>COUNTIF('Master List'!L:L,$A834)+B834</f>
        <v>0</v>
      </c>
      <c r="D834" s="39">
        <f>COUNTIF('Master List'!S:S,$A834)+C834</f>
        <v>0</v>
      </c>
      <c r="E834" s="39">
        <f>COUNTIF('Master List'!Z:Z,$A834)+D834</f>
        <v>0</v>
      </c>
      <c r="F834" s="39">
        <f>COUNTIF('Master List'!AG:AG,$A834)+E834</f>
        <v>0</v>
      </c>
      <c r="G834" s="39">
        <f>COUNTIF('Master List'!AN:AN,$A834)+F834</f>
        <v>0</v>
      </c>
      <c r="H834" s="39">
        <f>COUNTIF('Master List'!AU:AU,$A834)+G834</f>
        <v>0</v>
      </c>
      <c r="I834" s="39">
        <f>COUNTIF('Master List'!BB:BB,$A834)+H834</f>
        <v>0</v>
      </c>
      <c r="J834" s="4"/>
      <c r="K834" s="4"/>
    </row>
    <row r="835" spans="1:11" x14ac:dyDescent="0.25">
      <c r="A835" s="38">
        <v>41558</v>
      </c>
      <c r="B835" s="39">
        <f>COUNTIF('Master List'!E:E,$A835)</f>
        <v>0</v>
      </c>
      <c r="C835" s="39">
        <f>COUNTIF('Master List'!L:L,$A835)+B835</f>
        <v>0</v>
      </c>
      <c r="D835" s="39">
        <f>COUNTIF('Master List'!S:S,$A835)+C835</f>
        <v>0</v>
      </c>
      <c r="E835" s="39">
        <f>COUNTIF('Master List'!Z:Z,$A835)+D835</f>
        <v>0</v>
      </c>
      <c r="F835" s="39">
        <f>COUNTIF('Master List'!AG:AG,$A835)+E835</f>
        <v>0</v>
      </c>
      <c r="G835" s="39">
        <f>COUNTIF('Master List'!AN:AN,$A835)+F835</f>
        <v>0</v>
      </c>
      <c r="H835" s="39">
        <f>COUNTIF('Master List'!AU:AU,$A835)+G835</f>
        <v>0</v>
      </c>
      <c r="I835" s="39">
        <f>COUNTIF('Master List'!BB:BB,$A835)+H835</f>
        <v>0</v>
      </c>
      <c r="J835" s="4"/>
      <c r="K835" s="4"/>
    </row>
    <row r="836" spans="1:11" x14ac:dyDescent="0.25">
      <c r="A836" s="38">
        <v>41559</v>
      </c>
      <c r="B836" s="39">
        <f>COUNTIF('Master List'!E:E,$A836)</f>
        <v>0</v>
      </c>
      <c r="C836" s="39">
        <f>COUNTIF('Master List'!L:L,$A836)+B836</f>
        <v>0</v>
      </c>
      <c r="D836" s="39">
        <f>COUNTIF('Master List'!S:S,$A836)+C836</f>
        <v>0</v>
      </c>
      <c r="E836" s="39">
        <f>COUNTIF('Master List'!Z:Z,$A836)+D836</f>
        <v>0</v>
      </c>
      <c r="F836" s="39">
        <f>COUNTIF('Master List'!AG:AG,$A836)+E836</f>
        <v>0</v>
      </c>
      <c r="G836" s="39">
        <f>COUNTIF('Master List'!AN:AN,$A836)+F836</f>
        <v>0</v>
      </c>
      <c r="H836" s="39">
        <f>COUNTIF('Master List'!AU:AU,$A836)+G836</f>
        <v>0</v>
      </c>
      <c r="I836" s="39">
        <f>COUNTIF('Master List'!BB:BB,$A836)+H836</f>
        <v>0</v>
      </c>
      <c r="J836" s="4"/>
      <c r="K836" s="4"/>
    </row>
    <row r="837" spans="1:11" x14ac:dyDescent="0.25">
      <c r="A837" s="38">
        <v>41560</v>
      </c>
      <c r="B837" s="39">
        <f>COUNTIF('Master List'!E:E,$A837)</f>
        <v>0</v>
      </c>
      <c r="C837" s="39">
        <f>COUNTIF('Master List'!L:L,$A837)+B837</f>
        <v>0</v>
      </c>
      <c r="D837" s="39">
        <f>COUNTIF('Master List'!S:S,$A837)+C837</f>
        <v>0</v>
      </c>
      <c r="E837" s="39">
        <f>COUNTIF('Master List'!Z:Z,$A837)+D837</f>
        <v>0</v>
      </c>
      <c r="F837" s="39">
        <f>COUNTIF('Master List'!AG:AG,$A837)+E837</f>
        <v>0</v>
      </c>
      <c r="G837" s="39">
        <f>COUNTIF('Master List'!AN:AN,$A837)+F837</f>
        <v>0</v>
      </c>
      <c r="H837" s="39">
        <f>COUNTIF('Master List'!AU:AU,$A837)+G837</f>
        <v>0</v>
      </c>
      <c r="I837" s="39">
        <f>COUNTIF('Master List'!BB:BB,$A837)+H837</f>
        <v>0</v>
      </c>
      <c r="J837" s="4"/>
      <c r="K837" s="4"/>
    </row>
    <row r="838" spans="1:11" x14ac:dyDescent="0.25">
      <c r="A838" s="38">
        <v>41561</v>
      </c>
      <c r="B838" s="39">
        <f>COUNTIF('Master List'!E:E,$A838)</f>
        <v>0</v>
      </c>
      <c r="C838" s="39">
        <f>COUNTIF('Master List'!L:L,$A838)+B838</f>
        <v>0</v>
      </c>
      <c r="D838" s="39">
        <f>COUNTIF('Master List'!S:S,$A838)+C838</f>
        <v>0</v>
      </c>
      <c r="E838" s="39">
        <f>COUNTIF('Master List'!Z:Z,$A838)+D838</f>
        <v>0</v>
      </c>
      <c r="F838" s="39">
        <f>COUNTIF('Master List'!AG:AG,$A838)+E838</f>
        <v>0</v>
      </c>
      <c r="G838" s="39">
        <f>COUNTIF('Master List'!AN:AN,$A838)+F838</f>
        <v>0</v>
      </c>
      <c r="H838" s="39">
        <f>COUNTIF('Master List'!AU:AU,$A838)+G838</f>
        <v>0</v>
      </c>
      <c r="I838" s="39">
        <f>COUNTIF('Master List'!BB:BB,$A838)+H838</f>
        <v>0</v>
      </c>
      <c r="J838" s="4"/>
      <c r="K838" s="4"/>
    </row>
    <row r="839" spans="1:11" x14ac:dyDescent="0.25">
      <c r="A839" s="38">
        <v>41562</v>
      </c>
      <c r="B839" s="39">
        <f>COUNTIF('Master List'!E:E,$A839)</f>
        <v>0</v>
      </c>
      <c r="C839" s="39">
        <f>COUNTIF('Master List'!L:L,$A839)+B839</f>
        <v>0</v>
      </c>
      <c r="D839" s="39">
        <f>COUNTIF('Master List'!S:S,$A839)+C839</f>
        <v>0</v>
      </c>
      <c r="E839" s="39">
        <f>COUNTIF('Master List'!Z:Z,$A839)+D839</f>
        <v>0</v>
      </c>
      <c r="F839" s="39">
        <f>COUNTIF('Master List'!AG:AG,$A839)+E839</f>
        <v>0</v>
      </c>
      <c r="G839" s="39">
        <f>COUNTIF('Master List'!AN:AN,$A839)+F839</f>
        <v>0</v>
      </c>
      <c r="H839" s="39">
        <f>COUNTIF('Master List'!AU:AU,$A839)+G839</f>
        <v>0</v>
      </c>
      <c r="I839" s="39">
        <f>COUNTIF('Master List'!BB:BB,$A839)+H839</f>
        <v>0</v>
      </c>
      <c r="J839" s="4"/>
      <c r="K839" s="4"/>
    </row>
    <row r="840" spans="1:11" x14ac:dyDescent="0.25">
      <c r="A840" s="38">
        <v>41563</v>
      </c>
      <c r="B840" s="39">
        <f>COUNTIF('Master List'!E:E,$A840)</f>
        <v>0</v>
      </c>
      <c r="C840" s="39">
        <f>COUNTIF('Master List'!L:L,$A840)+B840</f>
        <v>0</v>
      </c>
      <c r="D840" s="39">
        <f>COUNTIF('Master List'!S:S,$A840)+C840</f>
        <v>0</v>
      </c>
      <c r="E840" s="39">
        <f>COUNTIF('Master List'!Z:Z,$A840)+D840</f>
        <v>0</v>
      </c>
      <c r="F840" s="39">
        <f>COUNTIF('Master List'!AG:AG,$A840)+E840</f>
        <v>0</v>
      </c>
      <c r="G840" s="39">
        <f>COUNTIF('Master List'!AN:AN,$A840)+F840</f>
        <v>0</v>
      </c>
      <c r="H840" s="39">
        <f>COUNTIF('Master List'!AU:AU,$A840)+G840</f>
        <v>0</v>
      </c>
      <c r="I840" s="39">
        <f>COUNTIF('Master List'!BB:BB,$A840)+H840</f>
        <v>0</v>
      </c>
      <c r="J840" s="4"/>
      <c r="K840" s="4"/>
    </row>
    <row r="841" spans="1:11" x14ac:dyDescent="0.25">
      <c r="A841" s="38">
        <v>41564</v>
      </c>
      <c r="B841" s="39">
        <f>COUNTIF('Master List'!E:E,$A841)</f>
        <v>0</v>
      </c>
      <c r="C841" s="39">
        <f>COUNTIF('Master List'!L:L,$A841)+B841</f>
        <v>0</v>
      </c>
      <c r="D841" s="39">
        <f>COUNTIF('Master List'!S:S,$A841)+C841</f>
        <v>0</v>
      </c>
      <c r="E841" s="39">
        <f>COUNTIF('Master List'!Z:Z,$A841)+D841</f>
        <v>0</v>
      </c>
      <c r="F841" s="39">
        <f>COUNTIF('Master List'!AG:AG,$A841)+E841</f>
        <v>0</v>
      </c>
      <c r="G841" s="39">
        <f>COUNTIF('Master List'!AN:AN,$A841)+F841</f>
        <v>0</v>
      </c>
      <c r="H841" s="39">
        <f>COUNTIF('Master List'!AU:AU,$A841)+G841</f>
        <v>0</v>
      </c>
      <c r="I841" s="39">
        <f>COUNTIF('Master List'!BB:BB,$A841)+H841</f>
        <v>0</v>
      </c>
      <c r="J841" s="4"/>
      <c r="K841" s="4"/>
    </row>
    <row r="842" spans="1:11" x14ac:dyDescent="0.25">
      <c r="A842" s="38">
        <v>41565</v>
      </c>
      <c r="B842" s="39">
        <f>COUNTIF('Master List'!E:E,$A842)</f>
        <v>0</v>
      </c>
      <c r="C842" s="39">
        <f>COUNTIF('Master List'!L:L,$A842)+B842</f>
        <v>0</v>
      </c>
      <c r="D842" s="39">
        <f>COUNTIF('Master List'!S:S,$A842)+C842</f>
        <v>0</v>
      </c>
      <c r="E842" s="39">
        <f>COUNTIF('Master List'!Z:Z,$A842)+D842</f>
        <v>0</v>
      </c>
      <c r="F842" s="39">
        <f>COUNTIF('Master List'!AG:AG,$A842)+E842</f>
        <v>0</v>
      </c>
      <c r="G842" s="39">
        <f>COUNTIF('Master List'!AN:AN,$A842)+F842</f>
        <v>0</v>
      </c>
      <c r="H842" s="39">
        <f>COUNTIF('Master List'!AU:AU,$A842)+G842</f>
        <v>0</v>
      </c>
      <c r="I842" s="39">
        <f>COUNTIF('Master List'!BB:BB,$A842)+H842</f>
        <v>0</v>
      </c>
      <c r="J842" s="4"/>
      <c r="K842" s="4"/>
    </row>
    <row r="843" spans="1:11" x14ac:dyDescent="0.25">
      <c r="A843" s="38">
        <v>41566</v>
      </c>
      <c r="B843" s="39">
        <f>COUNTIF('Master List'!E:E,$A843)</f>
        <v>0</v>
      </c>
      <c r="C843" s="39">
        <f>COUNTIF('Master List'!L:L,$A843)+B843</f>
        <v>0</v>
      </c>
      <c r="D843" s="39">
        <f>COUNTIF('Master List'!S:S,$A843)+C843</f>
        <v>0</v>
      </c>
      <c r="E843" s="39">
        <f>COUNTIF('Master List'!Z:Z,$A843)+D843</f>
        <v>0</v>
      </c>
      <c r="F843" s="39">
        <f>COUNTIF('Master List'!AG:AG,$A843)+E843</f>
        <v>0</v>
      </c>
      <c r="G843" s="39">
        <f>COUNTIF('Master List'!AN:AN,$A843)+F843</f>
        <v>0</v>
      </c>
      <c r="H843" s="39">
        <f>COUNTIF('Master List'!AU:AU,$A843)+G843</f>
        <v>0</v>
      </c>
      <c r="I843" s="39">
        <f>COUNTIF('Master List'!BB:BB,$A843)+H843</f>
        <v>0</v>
      </c>
      <c r="J843" s="4"/>
      <c r="K843" s="4"/>
    </row>
    <row r="844" spans="1:11" x14ac:dyDescent="0.25">
      <c r="A844" s="38">
        <v>41567</v>
      </c>
      <c r="B844" s="39">
        <f>COUNTIF('Master List'!E:E,$A844)</f>
        <v>0</v>
      </c>
      <c r="C844" s="39">
        <f>COUNTIF('Master List'!L:L,$A844)+B844</f>
        <v>0</v>
      </c>
      <c r="D844" s="39">
        <f>COUNTIF('Master List'!S:S,$A844)+C844</f>
        <v>0</v>
      </c>
      <c r="E844" s="39">
        <f>COUNTIF('Master List'!Z:Z,$A844)+D844</f>
        <v>0</v>
      </c>
      <c r="F844" s="39">
        <f>COUNTIF('Master List'!AG:AG,$A844)+E844</f>
        <v>0</v>
      </c>
      <c r="G844" s="39">
        <f>COUNTIF('Master List'!AN:AN,$A844)+F844</f>
        <v>0</v>
      </c>
      <c r="H844" s="39">
        <f>COUNTIF('Master List'!AU:AU,$A844)+G844</f>
        <v>0</v>
      </c>
      <c r="I844" s="39">
        <f>COUNTIF('Master List'!BB:BB,$A844)+H844</f>
        <v>0</v>
      </c>
      <c r="J844" s="4"/>
      <c r="K844" s="4"/>
    </row>
    <row r="845" spans="1:11" x14ac:dyDescent="0.25">
      <c r="A845" s="38">
        <v>41568</v>
      </c>
      <c r="B845" s="39">
        <f>COUNTIF('Master List'!E:E,$A845)</f>
        <v>0</v>
      </c>
      <c r="C845" s="39">
        <f>COUNTIF('Master List'!L:L,$A845)+B845</f>
        <v>0</v>
      </c>
      <c r="D845" s="39">
        <f>COUNTIF('Master List'!S:S,$A845)+C845</f>
        <v>0</v>
      </c>
      <c r="E845" s="39">
        <f>COUNTIF('Master List'!Z:Z,$A845)+D845</f>
        <v>0</v>
      </c>
      <c r="F845" s="39">
        <f>COUNTIF('Master List'!AG:AG,$A845)+E845</f>
        <v>0</v>
      </c>
      <c r="G845" s="39">
        <f>COUNTIF('Master List'!AN:AN,$A845)+F845</f>
        <v>0</v>
      </c>
      <c r="H845" s="39">
        <f>COUNTIF('Master List'!AU:AU,$A845)+G845</f>
        <v>0</v>
      </c>
      <c r="I845" s="39">
        <f>COUNTIF('Master List'!BB:BB,$A845)+H845</f>
        <v>0</v>
      </c>
      <c r="J845" s="4"/>
      <c r="K845" s="4"/>
    </row>
    <row r="846" spans="1:11" x14ac:dyDescent="0.25">
      <c r="A846" s="38">
        <v>41569</v>
      </c>
      <c r="B846" s="39">
        <f>COUNTIF('Master List'!E:E,$A846)</f>
        <v>0</v>
      </c>
      <c r="C846" s="39">
        <f>COUNTIF('Master List'!L:L,$A846)+B846</f>
        <v>0</v>
      </c>
      <c r="D846" s="39">
        <f>COUNTIF('Master List'!S:S,$A846)+C846</f>
        <v>0</v>
      </c>
      <c r="E846" s="39">
        <f>COUNTIF('Master List'!Z:Z,$A846)+D846</f>
        <v>0</v>
      </c>
      <c r="F846" s="39">
        <f>COUNTIF('Master List'!AG:AG,$A846)+E846</f>
        <v>0</v>
      </c>
      <c r="G846" s="39">
        <f>COUNTIF('Master List'!AN:AN,$A846)+F846</f>
        <v>0</v>
      </c>
      <c r="H846" s="39">
        <f>COUNTIF('Master List'!AU:AU,$A846)+G846</f>
        <v>0</v>
      </c>
      <c r="I846" s="39">
        <f>COUNTIF('Master List'!BB:BB,$A846)+H846</f>
        <v>0</v>
      </c>
      <c r="J846" s="4"/>
      <c r="K846" s="4"/>
    </row>
    <row r="847" spans="1:11" x14ac:dyDescent="0.25">
      <c r="A847" s="38">
        <v>41570</v>
      </c>
      <c r="B847" s="39">
        <f>COUNTIF('Master List'!E:E,$A847)</f>
        <v>0</v>
      </c>
      <c r="C847" s="39">
        <f>COUNTIF('Master List'!L:L,$A847)+B847</f>
        <v>0</v>
      </c>
      <c r="D847" s="39">
        <f>COUNTIF('Master List'!S:S,$A847)+C847</f>
        <v>0</v>
      </c>
      <c r="E847" s="39">
        <f>COUNTIF('Master List'!Z:Z,$A847)+D847</f>
        <v>0</v>
      </c>
      <c r="F847" s="39">
        <f>COUNTIF('Master List'!AG:AG,$A847)+E847</f>
        <v>0</v>
      </c>
      <c r="G847" s="39">
        <f>COUNTIF('Master List'!AN:AN,$A847)+F847</f>
        <v>0</v>
      </c>
      <c r="H847" s="39">
        <f>COUNTIF('Master List'!AU:AU,$A847)+G847</f>
        <v>0</v>
      </c>
      <c r="I847" s="39">
        <f>COUNTIF('Master List'!BB:BB,$A847)+H847</f>
        <v>0</v>
      </c>
      <c r="J847" s="4"/>
      <c r="K847" s="4"/>
    </row>
    <row r="848" spans="1:11" x14ac:dyDescent="0.25">
      <c r="A848" s="38">
        <v>41571</v>
      </c>
      <c r="B848" s="39">
        <f>COUNTIF('Master List'!E:E,$A848)</f>
        <v>0</v>
      </c>
      <c r="C848" s="39">
        <f>COUNTIF('Master List'!L:L,$A848)+B848</f>
        <v>0</v>
      </c>
      <c r="D848" s="39">
        <f>COUNTIF('Master List'!S:S,$A848)+C848</f>
        <v>0</v>
      </c>
      <c r="E848" s="39">
        <f>COUNTIF('Master List'!Z:Z,$A848)+D848</f>
        <v>0</v>
      </c>
      <c r="F848" s="39">
        <f>COUNTIF('Master List'!AG:AG,$A848)+E848</f>
        <v>0</v>
      </c>
      <c r="G848" s="39">
        <f>COUNTIF('Master List'!AN:AN,$A848)+F848</f>
        <v>0</v>
      </c>
      <c r="H848" s="39">
        <f>COUNTIF('Master List'!AU:AU,$A848)+G848</f>
        <v>0</v>
      </c>
      <c r="I848" s="39">
        <f>COUNTIF('Master List'!BB:BB,$A848)+H848</f>
        <v>0</v>
      </c>
      <c r="J848" s="4"/>
      <c r="K848" s="4"/>
    </row>
    <row r="849" spans="1:11" x14ac:dyDescent="0.25">
      <c r="A849" s="38">
        <v>41572</v>
      </c>
      <c r="B849" s="39">
        <f>COUNTIF('Master List'!E:E,$A849)</f>
        <v>0</v>
      </c>
      <c r="C849" s="39">
        <f>COUNTIF('Master List'!L:L,$A849)+B849</f>
        <v>0</v>
      </c>
      <c r="D849" s="39">
        <f>COUNTIF('Master List'!S:S,$A849)+C849</f>
        <v>0</v>
      </c>
      <c r="E849" s="39">
        <f>COUNTIF('Master List'!Z:Z,$A849)+D849</f>
        <v>0</v>
      </c>
      <c r="F849" s="39">
        <f>COUNTIF('Master List'!AG:AG,$A849)+E849</f>
        <v>0</v>
      </c>
      <c r="G849" s="39">
        <f>COUNTIF('Master List'!AN:AN,$A849)+F849</f>
        <v>0</v>
      </c>
      <c r="H849" s="39">
        <f>COUNTIF('Master List'!AU:AU,$A849)+G849</f>
        <v>0</v>
      </c>
      <c r="I849" s="39">
        <f>COUNTIF('Master List'!BB:BB,$A849)+H849</f>
        <v>0</v>
      </c>
      <c r="J849" s="4"/>
      <c r="K849" s="4"/>
    </row>
    <row r="850" spans="1:11" x14ac:dyDescent="0.25">
      <c r="A850" s="38">
        <v>41573</v>
      </c>
      <c r="B850" s="39">
        <f>COUNTIF('Master List'!E:E,$A850)</f>
        <v>0</v>
      </c>
      <c r="C850" s="39">
        <f>COUNTIF('Master List'!L:L,$A850)+B850</f>
        <v>0</v>
      </c>
      <c r="D850" s="39">
        <f>COUNTIF('Master List'!S:S,$A850)+C850</f>
        <v>0</v>
      </c>
      <c r="E850" s="39">
        <f>COUNTIF('Master List'!Z:Z,$A850)+D850</f>
        <v>0</v>
      </c>
      <c r="F850" s="39">
        <f>COUNTIF('Master List'!AG:AG,$A850)+E850</f>
        <v>0</v>
      </c>
      <c r="G850" s="39">
        <f>COUNTIF('Master List'!AN:AN,$A850)+F850</f>
        <v>0</v>
      </c>
      <c r="H850" s="39">
        <f>COUNTIF('Master List'!AU:AU,$A850)+G850</f>
        <v>0</v>
      </c>
      <c r="I850" s="39">
        <f>COUNTIF('Master List'!BB:BB,$A850)+H850</f>
        <v>0</v>
      </c>
      <c r="J850" s="4"/>
      <c r="K850" s="4"/>
    </row>
    <row r="851" spans="1:11" x14ac:dyDescent="0.25">
      <c r="A851" s="38">
        <v>41574</v>
      </c>
      <c r="B851" s="39">
        <f>COUNTIF('Master List'!E:E,$A851)</f>
        <v>0</v>
      </c>
      <c r="C851" s="39">
        <f>COUNTIF('Master List'!L:L,$A851)+B851</f>
        <v>0</v>
      </c>
      <c r="D851" s="39">
        <f>COUNTIF('Master List'!S:S,$A851)+C851</f>
        <v>0</v>
      </c>
      <c r="E851" s="39">
        <f>COUNTIF('Master List'!Z:Z,$A851)+D851</f>
        <v>0</v>
      </c>
      <c r="F851" s="39">
        <f>COUNTIF('Master List'!AG:AG,$A851)+E851</f>
        <v>0</v>
      </c>
      <c r="G851" s="39">
        <f>COUNTIF('Master List'!AN:AN,$A851)+F851</f>
        <v>0</v>
      </c>
      <c r="H851" s="39">
        <f>COUNTIF('Master List'!AU:AU,$A851)+G851</f>
        <v>0</v>
      </c>
      <c r="I851" s="39">
        <f>COUNTIF('Master List'!BB:BB,$A851)+H851</f>
        <v>0</v>
      </c>
      <c r="J851" s="4"/>
      <c r="K851" s="4"/>
    </row>
    <row r="852" spans="1:11" x14ac:dyDescent="0.25">
      <c r="A852" s="38">
        <v>41575</v>
      </c>
      <c r="B852" s="39">
        <f>COUNTIF('Master List'!E:E,$A852)</f>
        <v>0</v>
      </c>
      <c r="C852" s="39">
        <f>COUNTIF('Master List'!L:L,$A852)+B852</f>
        <v>0</v>
      </c>
      <c r="D852" s="39">
        <f>COUNTIF('Master List'!S:S,$A852)+C852</f>
        <v>0</v>
      </c>
      <c r="E852" s="39">
        <f>COUNTIF('Master List'!Z:Z,$A852)+D852</f>
        <v>0</v>
      </c>
      <c r="F852" s="39">
        <f>COUNTIF('Master List'!AG:AG,$A852)+E852</f>
        <v>0</v>
      </c>
      <c r="G852" s="39">
        <f>COUNTIF('Master List'!AN:AN,$A852)+F852</f>
        <v>0</v>
      </c>
      <c r="H852" s="39">
        <f>COUNTIF('Master List'!AU:AU,$A852)+G852</f>
        <v>0</v>
      </c>
      <c r="I852" s="39">
        <f>COUNTIF('Master List'!BB:BB,$A852)+H852</f>
        <v>0</v>
      </c>
      <c r="J852" s="4"/>
      <c r="K852" s="4"/>
    </row>
    <row r="853" spans="1:11" x14ac:dyDescent="0.25">
      <c r="A853" s="38">
        <v>41576</v>
      </c>
      <c r="B853" s="39">
        <f>COUNTIF('Master List'!E:E,$A853)</f>
        <v>0</v>
      </c>
      <c r="C853" s="39">
        <f>COUNTIF('Master List'!L:L,$A853)+B853</f>
        <v>0</v>
      </c>
      <c r="D853" s="39">
        <f>COUNTIF('Master List'!S:S,$A853)+C853</f>
        <v>0</v>
      </c>
      <c r="E853" s="39">
        <f>COUNTIF('Master List'!Z:Z,$A853)+D853</f>
        <v>0</v>
      </c>
      <c r="F853" s="39">
        <f>COUNTIF('Master List'!AG:AG,$A853)+E853</f>
        <v>0</v>
      </c>
      <c r="G853" s="39">
        <f>COUNTIF('Master List'!AN:AN,$A853)+F853</f>
        <v>0</v>
      </c>
      <c r="H853" s="39">
        <f>COUNTIF('Master List'!AU:AU,$A853)+G853</f>
        <v>0</v>
      </c>
      <c r="I853" s="39">
        <f>COUNTIF('Master List'!BB:BB,$A853)+H853</f>
        <v>0</v>
      </c>
      <c r="J853" s="4"/>
      <c r="K853" s="4"/>
    </row>
    <row r="854" spans="1:11" x14ac:dyDescent="0.25">
      <c r="A854" s="38">
        <v>41577</v>
      </c>
      <c r="B854" s="39">
        <f>COUNTIF('Master List'!E:E,$A854)</f>
        <v>0</v>
      </c>
      <c r="C854" s="39">
        <f>COUNTIF('Master List'!L:L,$A854)+B854</f>
        <v>0</v>
      </c>
      <c r="D854" s="39">
        <f>COUNTIF('Master List'!S:S,$A854)+C854</f>
        <v>0</v>
      </c>
      <c r="E854" s="39">
        <f>COUNTIF('Master List'!Z:Z,$A854)+D854</f>
        <v>0</v>
      </c>
      <c r="F854" s="39">
        <f>COUNTIF('Master List'!AG:AG,$A854)+E854</f>
        <v>0</v>
      </c>
      <c r="G854" s="39">
        <f>COUNTIF('Master List'!AN:AN,$A854)+F854</f>
        <v>0</v>
      </c>
      <c r="H854" s="39">
        <f>COUNTIF('Master List'!AU:AU,$A854)+G854</f>
        <v>0</v>
      </c>
      <c r="I854" s="39">
        <f>COUNTIF('Master List'!BB:BB,$A854)+H854</f>
        <v>0</v>
      </c>
      <c r="J854" s="4"/>
      <c r="K854" s="4"/>
    </row>
    <row r="855" spans="1:11" x14ac:dyDescent="0.25">
      <c r="A855" s="38">
        <v>41578</v>
      </c>
      <c r="B855" s="39">
        <f>COUNTIF('Master List'!E:E,$A855)</f>
        <v>0</v>
      </c>
      <c r="C855" s="39">
        <f>COUNTIF('Master List'!L:L,$A855)+B855</f>
        <v>0</v>
      </c>
      <c r="D855" s="39">
        <f>COUNTIF('Master List'!S:S,$A855)+C855</f>
        <v>0</v>
      </c>
      <c r="E855" s="39">
        <f>COUNTIF('Master List'!Z:Z,$A855)+D855</f>
        <v>0</v>
      </c>
      <c r="F855" s="39">
        <f>COUNTIF('Master List'!AG:AG,$A855)+E855</f>
        <v>0</v>
      </c>
      <c r="G855" s="39">
        <f>COUNTIF('Master List'!AN:AN,$A855)+F855</f>
        <v>0</v>
      </c>
      <c r="H855" s="39">
        <f>COUNTIF('Master List'!AU:AU,$A855)+G855</f>
        <v>0</v>
      </c>
      <c r="I855" s="39">
        <f>COUNTIF('Master List'!BB:BB,$A855)+H855</f>
        <v>0</v>
      </c>
      <c r="J855" s="4"/>
      <c r="K855" s="4"/>
    </row>
    <row r="856" spans="1:11" x14ac:dyDescent="0.25">
      <c r="A856" s="38">
        <v>41579</v>
      </c>
      <c r="B856" s="39">
        <f>COUNTIF('Master List'!E:E,$A856)</f>
        <v>0</v>
      </c>
      <c r="C856" s="39">
        <f>COUNTIF('Master List'!L:L,$A856)+B856</f>
        <v>0</v>
      </c>
      <c r="D856" s="39">
        <f>COUNTIF('Master List'!S:S,$A856)+C856</f>
        <v>0</v>
      </c>
      <c r="E856" s="39">
        <f>COUNTIF('Master List'!Z:Z,$A856)+D856</f>
        <v>0</v>
      </c>
      <c r="F856" s="39">
        <f>COUNTIF('Master List'!AG:AG,$A856)+E856</f>
        <v>0</v>
      </c>
      <c r="G856" s="39">
        <f>COUNTIF('Master List'!AN:AN,$A856)+F856</f>
        <v>0</v>
      </c>
      <c r="H856" s="39">
        <f>COUNTIF('Master List'!AU:AU,$A856)+G856</f>
        <v>0</v>
      </c>
      <c r="I856" s="39">
        <f>COUNTIF('Master List'!BB:BB,$A856)+H856</f>
        <v>0</v>
      </c>
      <c r="J856" s="4"/>
      <c r="K856" s="4"/>
    </row>
    <row r="857" spans="1:11" x14ac:dyDescent="0.25">
      <c r="A857" s="38">
        <v>41580</v>
      </c>
      <c r="B857" s="39">
        <f>COUNTIF('Master List'!E:E,$A857)</f>
        <v>0</v>
      </c>
      <c r="C857" s="39">
        <f>COUNTIF('Master List'!L:L,$A857)+B857</f>
        <v>0</v>
      </c>
      <c r="D857" s="39">
        <f>COUNTIF('Master List'!S:S,$A857)+C857</f>
        <v>0</v>
      </c>
      <c r="E857" s="39">
        <f>COUNTIF('Master List'!Z:Z,$A857)+D857</f>
        <v>0</v>
      </c>
      <c r="F857" s="39">
        <f>COUNTIF('Master List'!AG:AG,$A857)+E857</f>
        <v>0</v>
      </c>
      <c r="G857" s="39">
        <f>COUNTIF('Master List'!AN:AN,$A857)+F857</f>
        <v>0</v>
      </c>
      <c r="H857" s="39">
        <f>COUNTIF('Master List'!AU:AU,$A857)+G857</f>
        <v>0</v>
      </c>
      <c r="I857" s="39">
        <f>COUNTIF('Master List'!BB:BB,$A857)+H857</f>
        <v>0</v>
      </c>
      <c r="J857" s="4"/>
      <c r="K857" s="4"/>
    </row>
    <row r="858" spans="1:11" x14ac:dyDescent="0.25">
      <c r="A858" s="38">
        <v>41581</v>
      </c>
      <c r="B858" s="39">
        <f>COUNTIF('Master List'!E:E,$A858)</f>
        <v>0</v>
      </c>
      <c r="C858" s="39">
        <f>COUNTIF('Master List'!L:L,$A858)+B858</f>
        <v>0</v>
      </c>
      <c r="D858" s="39">
        <f>COUNTIF('Master List'!S:S,$A858)+C858</f>
        <v>0</v>
      </c>
      <c r="E858" s="39">
        <f>COUNTIF('Master List'!Z:Z,$A858)+D858</f>
        <v>0</v>
      </c>
      <c r="F858" s="39">
        <f>COUNTIF('Master List'!AG:AG,$A858)+E858</f>
        <v>0</v>
      </c>
      <c r="G858" s="39">
        <f>COUNTIF('Master List'!AN:AN,$A858)+F858</f>
        <v>0</v>
      </c>
      <c r="H858" s="39">
        <f>COUNTIF('Master List'!AU:AU,$A858)+G858</f>
        <v>0</v>
      </c>
      <c r="I858" s="39">
        <f>COUNTIF('Master List'!BB:BB,$A858)+H858</f>
        <v>0</v>
      </c>
      <c r="J858" s="4"/>
      <c r="K858" s="4"/>
    </row>
    <row r="859" spans="1:11" x14ac:dyDescent="0.25">
      <c r="A859" s="38">
        <v>41582</v>
      </c>
      <c r="B859" s="39">
        <f>COUNTIF('Master List'!E:E,$A859)</f>
        <v>0</v>
      </c>
      <c r="C859" s="39">
        <f>COUNTIF('Master List'!L:L,$A859)+B859</f>
        <v>0</v>
      </c>
      <c r="D859" s="39">
        <f>COUNTIF('Master List'!S:S,$A859)+C859</f>
        <v>0</v>
      </c>
      <c r="E859" s="39">
        <f>COUNTIF('Master List'!Z:Z,$A859)+D859</f>
        <v>0</v>
      </c>
      <c r="F859" s="39">
        <f>COUNTIF('Master List'!AG:AG,$A859)+E859</f>
        <v>0</v>
      </c>
      <c r="G859" s="39">
        <f>COUNTIF('Master List'!AN:AN,$A859)+F859</f>
        <v>0</v>
      </c>
      <c r="H859" s="39">
        <f>COUNTIF('Master List'!AU:AU,$A859)+G859</f>
        <v>0</v>
      </c>
      <c r="I859" s="39">
        <f>COUNTIF('Master List'!BB:BB,$A859)+H859</f>
        <v>0</v>
      </c>
      <c r="J859" s="4"/>
      <c r="K859" s="4"/>
    </row>
    <row r="860" spans="1:11" x14ac:dyDescent="0.25">
      <c r="A860" s="38">
        <v>41583</v>
      </c>
      <c r="B860" s="39">
        <f>COUNTIF('Master List'!E:E,$A860)</f>
        <v>0</v>
      </c>
      <c r="C860" s="39">
        <f>COUNTIF('Master List'!L:L,$A860)+B860</f>
        <v>0</v>
      </c>
      <c r="D860" s="39">
        <f>COUNTIF('Master List'!S:S,$A860)+C860</f>
        <v>0</v>
      </c>
      <c r="E860" s="39">
        <f>COUNTIF('Master List'!Z:Z,$A860)+D860</f>
        <v>0</v>
      </c>
      <c r="F860" s="39">
        <f>COUNTIF('Master List'!AG:AG,$A860)+E860</f>
        <v>0</v>
      </c>
      <c r="G860" s="39">
        <f>COUNTIF('Master List'!AN:AN,$A860)+F860</f>
        <v>0</v>
      </c>
      <c r="H860" s="39">
        <f>COUNTIF('Master List'!AU:AU,$A860)+G860</f>
        <v>0</v>
      </c>
      <c r="I860" s="39">
        <f>COUNTIF('Master List'!BB:BB,$A860)+H860</f>
        <v>0</v>
      </c>
      <c r="J860" s="4"/>
      <c r="K860" s="4"/>
    </row>
    <row r="861" spans="1:11" x14ac:dyDescent="0.25">
      <c r="A861" s="38">
        <v>41584</v>
      </c>
      <c r="B861" s="39">
        <f>COUNTIF('Master List'!E:E,$A861)</f>
        <v>0</v>
      </c>
      <c r="C861" s="39">
        <f>COUNTIF('Master List'!L:L,$A861)+B861</f>
        <v>0</v>
      </c>
      <c r="D861" s="39">
        <f>COUNTIF('Master List'!S:S,$A861)+C861</f>
        <v>0</v>
      </c>
      <c r="E861" s="39">
        <f>COUNTIF('Master List'!Z:Z,$A861)+D861</f>
        <v>0</v>
      </c>
      <c r="F861" s="39">
        <f>COUNTIF('Master List'!AG:AG,$A861)+E861</f>
        <v>0</v>
      </c>
      <c r="G861" s="39">
        <f>COUNTIF('Master List'!AN:AN,$A861)+F861</f>
        <v>0</v>
      </c>
      <c r="H861" s="39">
        <f>COUNTIF('Master List'!AU:AU,$A861)+G861</f>
        <v>0</v>
      </c>
      <c r="I861" s="39">
        <f>COUNTIF('Master List'!BB:BB,$A861)+H861</f>
        <v>0</v>
      </c>
      <c r="J861" s="4"/>
      <c r="K861" s="4"/>
    </row>
    <row r="862" spans="1:11" x14ac:dyDescent="0.25">
      <c r="A862" s="38">
        <v>41585</v>
      </c>
      <c r="B862" s="39">
        <f>COUNTIF('Master List'!E:E,$A862)</f>
        <v>0</v>
      </c>
      <c r="C862" s="39">
        <f>COUNTIF('Master List'!L:L,$A862)+B862</f>
        <v>0</v>
      </c>
      <c r="D862" s="39">
        <f>COUNTIF('Master List'!S:S,$A862)+C862</f>
        <v>0</v>
      </c>
      <c r="E862" s="39">
        <f>COUNTIF('Master List'!Z:Z,$A862)+D862</f>
        <v>0</v>
      </c>
      <c r="F862" s="39">
        <f>COUNTIF('Master List'!AG:AG,$A862)+E862</f>
        <v>0</v>
      </c>
      <c r="G862" s="39">
        <f>COUNTIF('Master List'!AN:AN,$A862)+F862</f>
        <v>0</v>
      </c>
      <c r="H862" s="39">
        <f>COUNTIF('Master List'!AU:AU,$A862)+G862</f>
        <v>0</v>
      </c>
      <c r="I862" s="39">
        <f>COUNTIF('Master List'!BB:BB,$A862)+H862</f>
        <v>0</v>
      </c>
      <c r="J862" s="4"/>
      <c r="K862" s="4"/>
    </row>
    <row r="863" spans="1:11" x14ac:dyDescent="0.25">
      <c r="A863" s="38">
        <v>41586</v>
      </c>
      <c r="B863" s="39">
        <f>COUNTIF('Master List'!E:E,$A863)</f>
        <v>0</v>
      </c>
      <c r="C863" s="39">
        <f>COUNTIF('Master List'!L:L,$A863)+B863</f>
        <v>0</v>
      </c>
      <c r="D863" s="39">
        <f>COUNTIF('Master List'!S:S,$A863)+C863</f>
        <v>0</v>
      </c>
      <c r="E863" s="39">
        <f>COUNTIF('Master List'!Z:Z,$A863)+D863</f>
        <v>0</v>
      </c>
      <c r="F863" s="39">
        <f>COUNTIF('Master List'!AG:AG,$A863)+E863</f>
        <v>0</v>
      </c>
      <c r="G863" s="39">
        <f>COUNTIF('Master List'!AN:AN,$A863)+F863</f>
        <v>0</v>
      </c>
      <c r="H863" s="39">
        <f>COUNTIF('Master List'!AU:AU,$A863)+G863</f>
        <v>0</v>
      </c>
      <c r="I863" s="39">
        <f>COUNTIF('Master List'!BB:BB,$A863)+H863</f>
        <v>0</v>
      </c>
      <c r="J863" s="4"/>
      <c r="K863" s="4"/>
    </row>
    <row r="864" spans="1:11" x14ac:dyDescent="0.25">
      <c r="A864" s="38">
        <v>41587</v>
      </c>
      <c r="B864" s="39">
        <f>COUNTIF('Master List'!E:E,$A864)</f>
        <v>0</v>
      </c>
      <c r="C864" s="39">
        <f>COUNTIF('Master List'!L:L,$A864)+B864</f>
        <v>0</v>
      </c>
      <c r="D864" s="39">
        <f>COUNTIF('Master List'!S:S,$A864)+C864</f>
        <v>0</v>
      </c>
      <c r="E864" s="39">
        <f>COUNTIF('Master List'!Z:Z,$A864)+D864</f>
        <v>0</v>
      </c>
      <c r="F864" s="39">
        <f>COUNTIF('Master List'!AG:AG,$A864)+E864</f>
        <v>0</v>
      </c>
      <c r="G864" s="39">
        <f>COUNTIF('Master List'!AN:AN,$A864)+F864</f>
        <v>0</v>
      </c>
      <c r="H864" s="39">
        <f>COUNTIF('Master List'!AU:AU,$A864)+G864</f>
        <v>0</v>
      </c>
      <c r="I864" s="39">
        <f>COUNTIF('Master List'!BB:BB,$A864)+H864</f>
        <v>0</v>
      </c>
      <c r="J864" s="4"/>
      <c r="K864" s="4"/>
    </row>
    <row r="865" spans="1:11" x14ac:dyDescent="0.25">
      <c r="A865" s="38">
        <v>41588</v>
      </c>
      <c r="B865" s="39">
        <f>COUNTIF('Master List'!E:E,$A865)</f>
        <v>0</v>
      </c>
      <c r="C865" s="39">
        <f>COUNTIF('Master List'!L:L,$A865)+B865</f>
        <v>0</v>
      </c>
      <c r="D865" s="39">
        <f>COUNTIF('Master List'!S:S,$A865)+C865</f>
        <v>0</v>
      </c>
      <c r="E865" s="39">
        <f>COUNTIF('Master List'!Z:Z,$A865)+D865</f>
        <v>0</v>
      </c>
      <c r="F865" s="39">
        <f>COUNTIF('Master List'!AG:AG,$A865)+E865</f>
        <v>0</v>
      </c>
      <c r="G865" s="39">
        <f>COUNTIF('Master List'!AN:AN,$A865)+F865</f>
        <v>0</v>
      </c>
      <c r="H865" s="39">
        <f>COUNTIF('Master List'!AU:AU,$A865)+G865</f>
        <v>0</v>
      </c>
      <c r="I865" s="39">
        <f>COUNTIF('Master List'!BB:BB,$A865)+H865</f>
        <v>0</v>
      </c>
      <c r="J865" s="4"/>
      <c r="K865" s="4"/>
    </row>
    <row r="866" spans="1:11" x14ac:dyDescent="0.25">
      <c r="A866" s="38">
        <v>41589</v>
      </c>
      <c r="B866" s="39">
        <f>COUNTIF('Master List'!E:E,$A866)</f>
        <v>0</v>
      </c>
      <c r="C866" s="39">
        <f>COUNTIF('Master List'!L:L,$A866)+B866</f>
        <v>0</v>
      </c>
      <c r="D866" s="39">
        <f>COUNTIF('Master List'!S:S,$A866)+C866</f>
        <v>0</v>
      </c>
      <c r="E866" s="39">
        <f>COUNTIF('Master List'!Z:Z,$A866)+D866</f>
        <v>0</v>
      </c>
      <c r="F866" s="39">
        <f>COUNTIF('Master List'!AG:AG,$A866)+E866</f>
        <v>0</v>
      </c>
      <c r="G866" s="39">
        <f>COUNTIF('Master List'!AN:AN,$A866)+F866</f>
        <v>0</v>
      </c>
      <c r="H866" s="39">
        <f>COUNTIF('Master List'!AU:AU,$A866)+G866</f>
        <v>0</v>
      </c>
      <c r="I866" s="39">
        <f>COUNTIF('Master List'!BB:BB,$A866)+H866</f>
        <v>0</v>
      </c>
      <c r="J866" s="4"/>
      <c r="K866" s="4"/>
    </row>
    <row r="867" spans="1:11" x14ac:dyDescent="0.25">
      <c r="A867" s="38">
        <v>41590</v>
      </c>
      <c r="B867" s="39">
        <f>COUNTIF('Master List'!E:E,$A867)</f>
        <v>0</v>
      </c>
      <c r="C867" s="39">
        <f>COUNTIF('Master List'!L:L,$A867)+B867</f>
        <v>0</v>
      </c>
      <c r="D867" s="39">
        <f>COUNTIF('Master List'!S:S,$A867)+C867</f>
        <v>0</v>
      </c>
      <c r="E867" s="39">
        <f>COUNTIF('Master List'!Z:Z,$A867)+D867</f>
        <v>0</v>
      </c>
      <c r="F867" s="39">
        <f>COUNTIF('Master List'!AG:AG,$A867)+E867</f>
        <v>0</v>
      </c>
      <c r="G867" s="39">
        <f>COUNTIF('Master List'!AN:AN,$A867)+F867</f>
        <v>0</v>
      </c>
      <c r="H867" s="39">
        <f>COUNTIF('Master List'!AU:AU,$A867)+G867</f>
        <v>0</v>
      </c>
      <c r="I867" s="39">
        <f>COUNTIF('Master List'!BB:BB,$A867)+H867</f>
        <v>0</v>
      </c>
      <c r="J867" s="4"/>
      <c r="K867" s="4"/>
    </row>
    <row r="868" spans="1:11" x14ac:dyDescent="0.25">
      <c r="A868" s="38">
        <v>41591</v>
      </c>
      <c r="B868" s="39">
        <f>COUNTIF('Master List'!E:E,$A868)</f>
        <v>0</v>
      </c>
      <c r="C868" s="39">
        <f>COUNTIF('Master List'!L:L,$A868)+B868</f>
        <v>0</v>
      </c>
      <c r="D868" s="39">
        <f>COUNTIF('Master List'!S:S,$A868)+C868</f>
        <v>0</v>
      </c>
      <c r="E868" s="39">
        <f>COUNTIF('Master List'!Z:Z,$A868)+D868</f>
        <v>0</v>
      </c>
      <c r="F868" s="39">
        <f>COUNTIF('Master List'!AG:AG,$A868)+E868</f>
        <v>0</v>
      </c>
      <c r="G868" s="39">
        <f>COUNTIF('Master List'!AN:AN,$A868)+F868</f>
        <v>0</v>
      </c>
      <c r="H868" s="39">
        <f>COUNTIF('Master List'!AU:AU,$A868)+G868</f>
        <v>0</v>
      </c>
      <c r="I868" s="39">
        <f>COUNTIF('Master List'!BB:BB,$A868)+H868</f>
        <v>0</v>
      </c>
      <c r="J868" s="4"/>
      <c r="K868" s="4"/>
    </row>
    <row r="869" spans="1:11" x14ac:dyDescent="0.25">
      <c r="A869" s="38">
        <v>41592</v>
      </c>
      <c r="B869" s="39">
        <f>COUNTIF('Master List'!E:E,$A869)</f>
        <v>0</v>
      </c>
      <c r="C869" s="39">
        <f>COUNTIF('Master List'!L:L,$A869)+B869</f>
        <v>0</v>
      </c>
      <c r="D869" s="39">
        <f>COUNTIF('Master List'!S:S,$A869)+C869</f>
        <v>0</v>
      </c>
      <c r="E869" s="39">
        <f>COUNTIF('Master List'!Z:Z,$A869)+D869</f>
        <v>0</v>
      </c>
      <c r="F869" s="39">
        <f>COUNTIF('Master List'!AG:AG,$A869)+E869</f>
        <v>0</v>
      </c>
      <c r="G869" s="39">
        <f>COUNTIF('Master List'!AN:AN,$A869)+F869</f>
        <v>0</v>
      </c>
      <c r="H869" s="39">
        <f>COUNTIF('Master List'!AU:AU,$A869)+G869</f>
        <v>0</v>
      </c>
      <c r="I869" s="39">
        <f>COUNTIF('Master List'!BB:BB,$A869)+H869</f>
        <v>0</v>
      </c>
      <c r="J869" s="4"/>
      <c r="K869" s="4"/>
    </row>
    <row r="870" spans="1:11" x14ac:dyDescent="0.25">
      <c r="A870" s="38">
        <v>41593</v>
      </c>
      <c r="B870" s="39">
        <f>COUNTIF('Master List'!E:E,$A870)</f>
        <v>0</v>
      </c>
      <c r="C870" s="39">
        <f>COUNTIF('Master List'!L:L,$A870)+B870</f>
        <v>0</v>
      </c>
      <c r="D870" s="39">
        <f>COUNTIF('Master List'!S:S,$A870)+C870</f>
        <v>0</v>
      </c>
      <c r="E870" s="39">
        <f>COUNTIF('Master List'!Z:Z,$A870)+D870</f>
        <v>0</v>
      </c>
      <c r="F870" s="39">
        <f>COUNTIF('Master List'!AG:AG,$A870)+E870</f>
        <v>0</v>
      </c>
      <c r="G870" s="39">
        <f>COUNTIF('Master List'!AN:AN,$A870)+F870</f>
        <v>0</v>
      </c>
      <c r="H870" s="39">
        <f>COUNTIF('Master List'!AU:AU,$A870)+G870</f>
        <v>0</v>
      </c>
      <c r="I870" s="39">
        <f>COUNTIF('Master List'!BB:BB,$A870)+H870</f>
        <v>0</v>
      </c>
      <c r="J870" s="4"/>
      <c r="K870" s="4"/>
    </row>
    <row r="871" spans="1:11" x14ac:dyDescent="0.25">
      <c r="A871" s="38">
        <v>41594</v>
      </c>
      <c r="B871" s="39">
        <f>COUNTIF('Master List'!E:E,$A871)</f>
        <v>0</v>
      </c>
      <c r="C871" s="39">
        <f>COUNTIF('Master List'!L:L,$A871)+B871</f>
        <v>0</v>
      </c>
      <c r="D871" s="39">
        <f>COUNTIF('Master List'!S:S,$A871)+C871</f>
        <v>0</v>
      </c>
      <c r="E871" s="39">
        <f>COUNTIF('Master List'!Z:Z,$A871)+D871</f>
        <v>0</v>
      </c>
      <c r="F871" s="39">
        <f>COUNTIF('Master List'!AG:AG,$A871)+E871</f>
        <v>0</v>
      </c>
      <c r="G871" s="39">
        <f>COUNTIF('Master List'!AN:AN,$A871)+F871</f>
        <v>0</v>
      </c>
      <c r="H871" s="39">
        <f>COUNTIF('Master List'!AU:AU,$A871)+G871</f>
        <v>0</v>
      </c>
      <c r="I871" s="39">
        <f>COUNTIF('Master List'!BB:BB,$A871)+H871</f>
        <v>0</v>
      </c>
      <c r="J871" s="4"/>
      <c r="K871" s="4"/>
    </row>
    <row r="872" spans="1:11" x14ac:dyDescent="0.25">
      <c r="A872" s="38">
        <v>41595</v>
      </c>
      <c r="B872" s="39">
        <f>COUNTIF('Master List'!E:E,$A872)</f>
        <v>0</v>
      </c>
      <c r="C872" s="39">
        <f>COUNTIF('Master List'!L:L,$A872)+B872</f>
        <v>0</v>
      </c>
      <c r="D872" s="39">
        <f>COUNTIF('Master List'!S:S,$A872)+C872</f>
        <v>0</v>
      </c>
      <c r="E872" s="39">
        <f>COUNTIF('Master List'!Z:Z,$A872)+D872</f>
        <v>0</v>
      </c>
      <c r="F872" s="39">
        <f>COUNTIF('Master List'!AG:AG,$A872)+E872</f>
        <v>0</v>
      </c>
      <c r="G872" s="39">
        <f>COUNTIF('Master List'!AN:AN,$A872)+F872</f>
        <v>0</v>
      </c>
      <c r="H872" s="39">
        <f>COUNTIF('Master List'!AU:AU,$A872)+G872</f>
        <v>0</v>
      </c>
      <c r="I872" s="39">
        <f>COUNTIF('Master List'!BB:BB,$A872)+H872</f>
        <v>0</v>
      </c>
      <c r="J872" s="4"/>
      <c r="K872" s="4"/>
    </row>
    <row r="873" spans="1:11" x14ac:dyDescent="0.25">
      <c r="A873" s="38">
        <v>41596</v>
      </c>
      <c r="B873" s="39">
        <f>COUNTIF('Master List'!E:E,$A873)</f>
        <v>0</v>
      </c>
      <c r="C873" s="39">
        <f>COUNTIF('Master List'!L:L,$A873)+B873</f>
        <v>0</v>
      </c>
      <c r="D873" s="39">
        <f>COUNTIF('Master List'!S:S,$A873)+C873</f>
        <v>0</v>
      </c>
      <c r="E873" s="39">
        <f>COUNTIF('Master List'!Z:Z,$A873)+D873</f>
        <v>0</v>
      </c>
      <c r="F873" s="39">
        <f>COUNTIF('Master List'!AG:AG,$A873)+E873</f>
        <v>0</v>
      </c>
      <c r="G873" s="39">
        <f>COUNTIF('Master List'!AN:AN,$A873)+F873</f>
        <v>0</v>
      </c>
      <c r="H873" s="39">
        <f>COUNTIF('Master List'!AU:AU,$A873)+G873</f>
        <v>0</v>
      </c>
      <c r="I873" s="39">
        <f>COUNTIF('Master List'!BB:BB,$A873)+H873</f>
        <v>0</v>
      </c>
      <c r="J873" s="4"/>
      <c r="K873" s="4"/>
    </row>
    <row r="874" spans="1:11" x14ac:dyDescent="0.25">
      <c r="A874" s="38">
        <v>41597</v>
      </c>
      <c r="B874" s="39">
        <f>COUNTIF('Master List'!E:E,$A874)</f>
        <v>0</v>
      </c>
      <c r="C874" s="39">
        <f>COUNTIF('Master List'!L:L,$A874)+B874</f>
        <v>0</v>
      </c>
      <c r="D874" s="39">
        <f>COUNTIF('Master List'!S:S,$A874)+C874</f>
        <v>0</v>
      </c>
      <c r="E874" s="39">
        <f>COUNTIF('Master List'!Z:Z,$A874)+D874</f>
        <v>0</v>
      </c>
      <c r="F874" s="39">
        <f>COUNTIF('Master List'!AG:AG,$A874)+E874</f>
        <v>0</v>
      </c>
      <c r="G874" s="39">
        <f>COUNTIF('Master List'!AN:AN,$A874)+F874</f>
        <v>0</v>
      </c>
      <c r="H874" s="39">
        <f>COUNTIF('Master List'!AU:AU,$A874)+G874</f>
        <v>0</v>
      </c>
      <c r="I874" s="39">
        <f>COUNTIF('Master List'!BB:BB,$A874)+H874</f>
        <v>0</v>
      </c>
      <c r="J874" s="4"/>
      <c r="K874" s="4"/>
    </row>
    <row r="875" spans="1:11" x14ac:dyDescent="0.25">
      <c r="A875" s="38">
        <v>41598</v>
      </c>
      <c r="B875" s="39">
        <f>COUNTIF('Master List'!E:E,$A875)</f>
        <v>0</v>
      </c>
      <c r="C875" s="39">
        <f>COUNTIF('Master List'!L:L,$A875)+B875</f>
        <v>0</v>
      </c>
      <c r="D875" s="39">
        <f>COUNTIF('Master List'!S:S,$A875)+C875</f>
        <v>0</v>
      </c>
      <c r="E875" s="39">
        <f>COUNTIF('Master List'!Z:Z,$A875)+D875</f>
        <v>0</v>
      </c>
      <c r="F875" s="39">
        <f>COUNTIF('Master List'!AG:AG,$A875)+E875</f>
        <v>0</v>
      </c>
      <c r="G875" s="39">
        <f>COUNTIF('Master List'!AN:AN,$A875)+F875</f>
        <v>0</v>
      </c>
      <c r="H875" s="39">
        <f>COUNTIF('Master List'!AU:AU,$A875)+G875</f>
        <v>0</v>
      </c>
      <c r="I875" s="39">
        <f>COUNTIF('Master List'!BB:BB,$A875)+H875</f>
        <v>0</v>
      </c>
      <c r="J875" s="4"/>
      <c r="K875" s="4"/>
    </row>
    <row r="876" spans="1:11" x14ac:dyDescent="0.25">
      <c r="A876" s="38">
        <v>41599</v>
      </c>
      <c r="B876" s="39">
        <f>COUNTIF('Master List'!E:E,$A876)</f>
        <v>0</v>
      </c>
      <c r="C876" s="39">
        <f>COUNTIF('Master List'!L:L,$A876)+B876</f>
        <v>0</v>
      </c>
      <c r="D876" s="39">
        <f>COUNTIF('Master List'!S:S,$A876)+C876</f>
        <v>0</v>
      </c>
      <c r="E876" s="39">
        <f>COUNTIF('Master List'!Z:Z,$A876)+D876</f>
        <v>0</v>
      </c>
      <c r="F876" s="39">
        <f>COUNTIF('Master List'!AG:AG,$A876)+E876</f>
        <v>0</v>
      </c>
      <c r="G876" s="39">
        <f>COUNTIF('Master List'!AN:AN,$A876)+F876</f>
        <v>0</v>
      </c>
      <c r="H876" s="39">
        <f>COUNTIF('Master List'!AU:AU,$A876)+G876</f>
        <v>0</v>
      </c>
      <c r="I876" s="39">
        <f>COUNTIF('Master List'!BB:BB,$A876)+H876</f>
        <v>0</v>
      </c>
      <c r="J876" s="4"/>
      <c r="K876" s="4"/>
    </row>
    <row r="877" spans="1:11" x14ac:dyDescent="0.25">
      <c r="A877" s="38">
        <v>41600</v>
      </c>
      <c r="B877" s="39">
        <f>COUNTIF('Master List'!E:E,$A877)</f>
        <v>0</v>
      </c>
      <c r="C877" s="39">
        <f>COUNTIF('Master List'!L:L,$A877)+B877</f>
        <v>0</v>
      </c>
      <c r="D877" s="39">
        <f>COUNTIF('Master List'!S:S,$A877)+C877</f>
        <v>0</v>
      </c>
      <c r="E877" s="39">
        <f>COUNTIF('Master List'!Z:Z,$A877)+D877</f>
        <v>0</v>
      </c>
      <c r="F877" s="39">
        <f>COUNTIF('Master List'!AG:AG,$A877)+E877</f>
        <v>0</v>
      </c>
      <c r="G877" s="39">
        <f>COUNTIF('Master List'!AN:AN,$A877)+F877</f>
        <v>0</v>
      </c>
      <c r="H877" s="39">
        <f>COUNTIF('Master List'!AU:AU,$A877)+G877</f>
        <v>0</v>
      </c>
      <c r="I877" s="39">
        <f>COUNTIF('Master List'!BB:BB,$A877)+H877</f>
        <v>0</v>
      </c>
      <c r="J877" s="4"/>
      <c r="K877" s="4"/>
    </row>
    <row r="878" spans="1:11" x14ac:dyDescent="0.25">
      <c r="A878" s="38">
        <v>41601</v>
      </c>
      <c r="B878" s="39">
        <f>COUNTIF('Master List'!E:E,$A878)</f>
        <v>0</v>
      </c>
      <c r="C878" s="39">
        <f>COUNTIF('Master List'!L:L,$A878)+B878</f>
        <v>0</v>
      </c>
      <c r="D878" s="39">
        <f>COUNTIF('Master List'!S:S,$A878)+C878</f>
        <v>0</v>
      </c>
      <c r="E878" s="39">
        <f>COUNTIF('Master List'!Z:Z,$A878)+D878</f>
        <v>0</v>
      </c>
      <c r="F878" s="39">
        <f>COUNTIF('Master List'!AG:AG,$A878)+E878</f>
        <v>0</v>
      </c>
      <c r="G878" s="39">
        <f>COUNTIF('Master List'!AN:AN,$A878)+F878</f>
        <v>0</v>
      </c>
      <c r="H878" s="39">
        <f>COUNTIF('Master List'!AU:AU,$A878)+G878</f>
        <v>0</v>
      </c>
      <c r="I878" s="39">
        <f>COUNTIF('Master List'!BB:BB,$A878)+H878</f>
        <v>0</v>
      </c>
      <c r="J878" s="4"/>
      <c r="K878" s="4"/>
    </row>
    <row r="879" spans="1:11" x14ac:dyDescent="0.25">
      <c r="A879" s="38">
        <v>41602</v>
      </c>
      <c r="B879" s="39">
        <f>COUNTIF('Master List'!E:E,$A879)</f>
        <v>0</v>
      </c>
      <c r="C879" s="39">
        <f>COUNTIF('Master List'!L:L,$A879)+B879</f>
        <v>0</v>
      </c>
      <c r="D879" s="39">
        <f>COUNTIF('Master List'!S:S,$A879)+C879</f>
        <v>0</v>
      </c>
      <c r="E879" s="39">
        <f>COUNTIF('Master List'!Z:Z,$A879)+D879</f>
        <v>0</v>
      </c>
      <c r="F879" s="39">
        <f>COUNTIF('Master List'!AG:AG,$A879)+E879</f>
        <v>0</v>
      </c>
      <c r="G879" s="39">
        <f>COUNTIF('Master List'!AN:AN,$A879)+F879</f>
        <v>0</v>
      </c>
      <c r="H879" s="39">
        <f>COUNTIF('Master List'!AU:AU,$A879)+G879</f>
        <v>0</v>
      </c>
      <c r="I879" s="39">
        <f>COUNTIF('Master List'!BB:BB,$A879)+H879</f>
        <v>0</v>
      </c>
      <c r="J879" s="4"/>
      <c r="K879" s="4"/>
    </row>
    <row r="880" spans="1:11" x14ac:dyDescent="0.25">
      <c r="A880" s="38">
        <v>41603</v>
      </c>
      <c r="B880" s="39">
        <f>COUNTIF('Master List'!E:E,$A880)</f>
        <v>0</v>
      </c>
      <c r="C880" s="39">
        <f>COUNTIF('Master List'!L:L,$A880)+B880</f>
        <v>0</v>
      </c>
      <c r="D880" s="39">
        <f>COUNTIF('Master List'!S:S,$A880)+C880</f>
        <v>0</v>
      </c>
      <c r="E880" s="39">
        <f>COUNTIF('Master List'!Z:Z,$A880)+D880</f>
        <v>0</v>
      </c>
      <c r="F880" s="39">
        <f>COUNTIF('Master List'!AG:AG,$A880)+E880</f>
        <v>0</v>
      </c>
      <c r="G880" s="39">
        <f>COUNTIF('Master List'!AN:AN,$A880)+F880</f>
        <v>0</v>
      </c>
      <c r="H880" s="39">
        <f>COUNTIF('Master List'!AU:AU,$A880)+G880</f>
        <v>0</v>
      </c>
      <c r="I880" s="39">
        <f>COUNTIF('Master List'!BB:BB,$A880)+H880</f>
        <v>0</v>
      </c>
      <c r="J880" s="4"/>
      <c r="K880" s="4"/>
    </row>
    <row r="881" spans="1:11" x14ac:dyDescent="0.25">
      <c r="A881" s="38">
        <v>41604</v>
      </c>
      <c r="B881" s="39">
        <f>COUNTIF('Master List'!E:E,$A881)</f>
        <v>0</v>
      </c>
      <c r="C881" s="39">
        <f>COUNTIF('Master List'!L:L,$A881)+B881</f>
        <v>0</v>
      </c>
      <c r="D881" s="39">
        <f>COUNTIF('Master List'!S:S,$A881)+C881</f>
        <v>0</v>
      </c>
      <c r="E881" s="39">
        <f>COUNTIF('Master List'!Z:Z,$A881)+D881</f>
        <v>0</v>
      </c>
      <c r="F881" s="39">
        <f>COUNTIF('Master List'!AG:AG,$A881)+E881</f>
        <v>0</v>
      </c>
      <c r="G881" s="39">
        <f>COUNTIF('Master List'!AN:AN,$A881)+F881</f>
        <v>0</v>
      </c>
      <c r="H881" s="39">
        <f>COUNTIF('Master List'!AU:AU,$A881)+G881</f>
        <v>0</v>
      </c>
      <c r="I881" s="39">
        <f>COUNTIF('Master List'!BB:BB,$A881)+H881</f>
        <v>0</v>
      </c>
      <c r="J881" s="4"/>
      <c r="K881" s="4"/>
    </row>
    <row r="882" spans="1:11" x14ac:dyDescent="0.25">
      <c r="A882" s="38">
        <v>41605</v>
      </c>
      <c r="B882" s="39">
        <f>COUNTIF('Master List'!E:E,$A882)</f>
        <v>0</v>
      </c>
      <c r="C882" s="39">
        <f>COUNTIF('Master List'!L:L,$A882)+B882</f>
        <v>0</v>
      </c>
      <c r="D882" s="39">
        <f>COUNTIF('Master List'!S:S,$A882)+C882</f>
        <v>0</v>
      </c>
      <c r="E882" s="39">
        <f>COUNTIF('Master List'!Z:Z,$A882)+D882</f>
        <v>0</v>
      </c>
      <c r="F882" s="39">
        <f>COUNTIF('Master List'!AG:AG,$A882)+E882</f>
        <v>0</v>
      </c>
      <c r="G882" s="39">
        <f>COUNTIF('Master List'!AN:AN,$A882)+F882</f>
        <v>0</v>
      </c>
      <c r="H882" s="39">
        <f>COUNTIF('Master List'!AU:AU,$A882)+G882</f>
        <v>0</v>
      </c>
      <c r="I882" s="39">
        <f>COUNTIF('Master List'!BB:BB,$A882)+H882</f>
        <v>0</v>
      </c>
      <c r="J882" s="4"/>
      <c r="K882" s="4"/>
    </row>
    <row r="883" spans="1:11" x14ac:dyDescent="0.25">
      <c r="A883" s="38">
        <v>41606</v>
      </c>
      <c r="B883" s="39">
        <f>COUNTIF('Master List'!E:E,$A883)</f>
        <v>0</v>
      </c>
      <c r="C883" s="39">
        <f>COUNTIF('Master List'!L:L,$A883)+B883</f>
        <v>0</v>
      </c>
      <c r="D883" s="39">
        <f>COUNTIF('Master List'!S:S,$A883)+C883</f>
        <v>0</v>
      </c>
      <c r="E883" s="39">
        <f>COUNTIF('Master List'!Z:Z,$A883)+D883</f>
        <v>0</v>
      </c>
      <c r="F883" s="39">
        <f>COUNTIF('Master List'!AG:AG,$A883)+E883</f>
        <v>0</v>
      </c>
      <c r="G883" s="39">
        <f>COUNTIF('Master List'!AN:AN,$A883)+F883</f>
        <v>0</v>
      </c>
      <c r="H883" s="39">
        <f>COUNTIF('Master List'!AU:AU,$A883)+G883</f>
        <v>0</v>
      </c>
      <c r="I883" s="39">
        <f>COUNTIF('Master List'!BB:BB,$A883)+H883</f>
        <v>0</v>
      </c>
      <c r="J883" s="4"/>
      <c r="K883" s="4"/>
    </row>
    <row r="884" spans="1:11" x14ac:dyDescent="0.25">
      <c r="A884" s="38">
        <v>41607</v>
      </c>
      <c r="B884" s="39">
        <f>COUNTIF('Master List'!E:E,$A884)</f>
        <v>0</v>
      </c>
      <c r="C884" s="39">
        <f>COUNTIF('Master List'!L:L,$A884)+B884</f>
        <v>0</v>
      </c>
      <c r="D884" s="39">
        <f>COUNTIF('Master List'!S:S,$A884)+C884</f>
        <v>0</v>
      </c>
      <c r="E884" s="39">
        <f>COUNTIF('Master List'!Z:Z,$A884)+D884</f>
        <v>0</v>
      </c>
      <c r="F884" s="39">
        <f>COUNTIF('Master List'!AG:AG,$A884)+E884</f>
        <v>0</v>
      </c>
      <c r="G884" s="39">
        <f>COUNTIF('Master List'!AN:AN,$A884)+F884</f>
        <v>0</v>
      </c>
      <c r="H884" s="39">
        <f>COUNTIF('Master List'!AU:AU,$A884)+G884</f>
        <v>0</v>
      </c>
      <c r="I884" s="39">
        <f>COUNTIF('Master List'!BB:BB,$A884)+H884</f>
        <v>0</v>
      </c>
      <c r="J884" s="4"/>
      <c r="K884" s="4"/>
    </row>
    <row r="885" spans="1:11" x14ac:dyDescent="0.25">
      <c r="A885" s="38">
        <v>41608</v>
      </c>
      <c r="B885" s="39">
        <f>COUNTIF('Master List'!E:E,$A885)</f>
        <v>0</v>
      </c>
      <c r="C885" s="39">
        <f>COUNTIF('Master List'!L:L,$A885)+B885</f>
        <v>0</v>
      </c>
      <c r="D885" s="39">
        <f>COUNTIF('Master List'!S:S,$A885)+C885</f>
        <v>0</v>
      </c>
      <c r="E885" s="39">
        <f>COUNTIF('Master List'!Z:Z,$A885)+D885</f>
        <v>0</v>
      </c>
      <c r="F885" s="39">
        <f>COUNTIF('Master List'!AG:AG,$A885)+E885</f>
        <v>0</v>
      </c>
      <c r="G885" s="39">
        <f>COUNTIF('Master List'!AN:AN,$A885)+F885</f>
        <v>0</v>
      </c>
      <c r="H885" s="39">
        <f>COUNTIF('Master List'!AU:AU,$A885)+G885</f>
        <v>0</v>
      </c>
      <c r="I885" s="39">
        <f>COUNTIF('Master List'!BB:BB,$A885)+H885</f>
        <v>0</v>
      </c>
      <c r="J885" s="4"/>
      <c r="K885" s="4"/>
    </row>
    <row r="886" spans="1:11" x14ac:dyDescent="0.25">
      <c r="A886" s="38">
        <v>41609</v>
      </c>
      <c r="B886" s="39">
        <f>COUNTIF('Master List'!E:E,$A886)</f>
        <v>0</v>
      </c>
      <c r="C886" s="39">
        <f>COUNTIF('Master List'!L:L,$A886)+B886</f>
        <v>0</v>
      </c>
      <c r="D886" s="39">
        <f>COUNTIF('Master List'!S:S,$A886)+C886</f>
        <v>0</v>
      </c>
      <c r="E886" s="39">
        <f>COUNTIF('Master List'!Z:Z,$A886)+D886</f>
        <v>0</v>
      </c>
      <c r="F886" s="39">
        <f>COUNTIF('Master List'!AG:AG,$A886)+E886</f>
        <v>0</v>
      </c>
      <c r="G886" s="39">
        <f>COUNTIF('Master List'!AN:AN,$A886)+F886</f>
        <v>0</v>
      </c>
      <c r="H886" s="39">
        <f>COUNTIF('Master List'!AU:AU,$A886)+G886</f>
        <v>0</v>
      </c>
      <c r="I886" s="39">
        <f>COUNTIF('Master List'!BB:BB,$A886)+H886</f>
        <v>0</v>
      </c>
      <c r="J886" s="4"/>
      <c r="K886" s="4"/>
    </row>
    <row r="887" spans="1:11" x14ac:dyDescent="0.25">
      <c r="A887" s="38">
        <v>41610</v>
      </c>
      <c r="B887" s="39">
        <f>COUNTIF('Master List'!E:E,$A887)</f>
        <v>0</v>
      </c>
      <c r="C887" s="39">
        <f>COUNTIF('Master List'!L:L,$A887)+B887</f>
        <v>0</v>
      </c>
      <c r="D887" s="39">
        <f>COUNTIF('Master List'!S:S,$A887)+C887</f>
        <v>0</v>
      </c>
      <c r="E887" s="39">
        <f>COUNTIF('Master List'!Z:Z,$A887)+D887</f>
        <v>0</v>
      </c>
      <c r="F887" s="39">
        <f>COUNTIF('Master List'!AG:AG,$A887)+E887</f>
        <v>0</v>
      </c>
      <c r="G887" s="39">
        <f>COUNTIF('Master List'!AN:AN,$A887)+F887</f>
        <v>0</v>
      </c>
      <c r="H887" s="39">
        <f>COUNTIF('Master List'!AU:AU,$A887)+G887</f>
        <v>0</v>
      </c>
      <c r="I887" s="39">
        <f>COUNTIF('Master List'!BB:BB,$A887)+H887</f>
        <v>0</v>
      </c>
      <c r="J887" s="4"/>
      <c r="K887" s="4"/>
    </row>
    <row r="888" spans="1:11" x14ac:dyDescent="0.25">
      <c r="A888" s="38">
        <v>41611</v>
      </c>
      <c r="B888" s="39">
        <f>COUNTIF('Master List'!E:E,$A888)</f>
        <v>0</v>
      </c>
      <c r="C888" s="39">
        <f>COUNTIF('Master List'!L:L,$A888)+B888</f>
        <v>0</v>
      </c>
      <c r="D888" s="39">
        <f>COUNTIF('Master List'!S:S,$A888)+C888</f>
        <v>0</v>
      </c>
      <c r="E888" s="39">
        <f>COUNTIF('Master List'!Z:Z,$A888)+D888</f>
        <v>0</v>
      </c>
      <c r="F888" s="39">
        <f>COUNTIF('Master List'!AG:AG,$A888)+E888</f>
        <v>0</v>
      </c>
      <c r="G888" s="39">
        <f>COUNTIF('Master List'!AN:AN,$A888)+F888</f>
        <v>0</v>
      </c>
      <c r="H888" s="39">
        <f>COUNTIF('Master List'!AU:AU,$A888)+G888</f>
        <v>0</v>
      </c>
      <c r="I888" s="39">
        <f>COUNTIF('Master List'!BB:BB,$A888)+H888</f>
        <v>0</v>
      </c>
      <c r="J888" s="4"/>
      <c r="K888" s="4"/>
    </row>
    <row r="889" spans="1:11" x14ac:dyDescent="0.25">
      <c r="A889" s="38">
        <v>41612</v>
      </c>
      <c r="B889" s="39">
        <f>COUNTIF('Master List'!E:E,$A889)</f>
        <v>0</v>
      </c>
      <c r="C889" s="39">
        <f>COUNTIF('Master List'!L:L,$A889)+B889</f>
        <v>0</v>
      </c>
      <c r="D889" s="39">
        <f>COUNTIF('Master List'!S:S,$A889)+C889</f>
        <v>0</v>
      </c>
      <c r="E889" s="39">
        <f>COUNTIF('Master List'!Z:Z,$A889)+D889</f>
        <v>0</v>
      </c>
      <c r="F889" s="39">
        <f>COUNTIF('Master List'!AG:AG,$A889)+E889</f>
        <v>0</v>
      </c>
      <c r="G889" s="39">
        <f>COUNTIF('Master List'!AN:AN,$A889)+F889</f>
        <v>0</v>
      </c>
      <c r="H889" s="39">
        <f>COUNTIF('Master List'!AU:AU,$A889)+G889</f>
        <v>0</v>
      </c>
      <c r="I889" s="39">
        <f>COUNTIF('Master List'!BB:BB,$A889)+H889</f>
        <v>0</v>
      </c>
      <c r="J889" s="4"/>
      <c r="K889" s="4"/>
    </row>
    <row r="890" spans="1:11" x14ac:dyDescent="0.25">
      <c r="A890" s="38">
        <v>41613</v>
      </c>
      <c r="B890" s="39">
        <f>COUNTIF('Master List'!E:E,$A890)</f>
        <v>0</v>
      </c>
      <c r="C890" s="39">
        <f>COUNTIF('Master List'!L:L,$A890)+B890</f>
        <v>0</v>
      </c>
      <c r="D890" s="39">
        <f>COUNTIF('Master List'!S:S,$A890)+C890</f>
        <v>0</v>
      </c>
      <c r="E890" s="39">
        <f>COUNTIF('Master List'!Z:Z,$A890)+D890</f>
        <v>0</v>
      </c>
      <c r="F890" s="39">
        <f>COUNTIF('Master List'!AG:AG,$A890)+E890</f>
        <v>0</v>
      </c>
      <c r="G890" s="39">
        <f>COUNTIF('Master List'!AN:AN,$A890)+F890</f>
        <v>0</v>
      </c>
      <c r="H890" s="39">
        <f>COUNTIF('Master List'!AU:AU,$A890)+G890</f>
        <v>0</v>
      </c>
      <c r="I890" s="39">
        <f>COUNTIF('Master List'!BB:BB,$A890)+H890</f>
        <v>0</v>
      </c>
      <c r="J890" s="4"/>
      <c r="K890" s="4"/>
    </row>
    <row r="891" spans="1:11" x14ac:dyDescent="0.25">
      <c r="A891" s="38">
        <v>41614</v>
      </c>
      <c r="B891" s="39">
        <f>COUNTIF('Master List'!E:E,$A891)</f>
        <v>0</v>
      </c>
      <c r="C891" s="39">
        <f>COUNTIF('Master List'!L:L,$A891)+B891</f>
        <v>0</v>
      </c>
      <c r="D891" s="39">
        <f>COUNTIF('Master List'!S:S,$A891)+C891</f>
        <v>0</v>
      </c>
      <c r="E891" s="39">
        <f>COUNTIF('Master List'!Z:Z,$A891)+D891</f>
        <v>0</v>
      </c>
      <c r="F891" s="39">
        <f>COUNTIF('Master List'!AG:AG,$A891)+E891</f>
        <v>0</v>
      </c>
      <c r="G891" s="39">
        <f>COUNTIF('Master List'!AN:AN,$A891)+F891</f>
        <v>0</v>
      </c>
      <c r="H891" s="39">
        <f>COUNTIF('Master List'!AU:AU,$A891)+G891</f>
        <v>0</v>
      </c>
      <c r="I891" s="39">
        <f>COUNTIF('Master List'!BB:BB,$A891)+H891</f>
        <v>0</v>
      </c>
      <c r="J891" s="4"/>
      <c r="K891" s="4"/>
    </row>
    <row r="892" spans="1:11" x14ac:dyDescent="0.25">
      <c r="A892" s="38">
        <v>41615</v>
      </c>
      <c r="B892" s="39">
        <f>COUNTIF('Master List'!E:E,$A892)</f>
        <v>0</v>
      </c>
      <c r="C892" s="39">
        <f>COUNTIF('Master List'!L:L,$A892)+B892</f>
        <v>0</v>
      </c>
      <c r="D892" s="39">
        <f>COUNTIF('Master List'!S:S,$A892)+C892</f>
        <v>0</v>
      </c>
      <c r="E892" s="39">
        <f>COUNTIF('Master List'!Z:Z,$A892)+D892</f>
        <v>0</v>
      </c>
      <c r="F892" s="39">
        <f>COUNTIF('Master List'!AG:AG,$A892)+E892</f>
        <v>0</v>
      </c>
      <c r="G892" s="39">
        <f>COUNTIF('Master List'!AN:AN,$A892)+F892</f>
        <v>0</v>
      </c>
      <c r="H892" s="39">
        <f>COUNTIF('Master List'!AU:AU,$A892)+G892</f>
        <v>0</v>
      </c>
      <c r="I892" s="39">
        <f>COUNTIF('Master List'!BB:BB,$A892)+H892</f>
        <v>0</v>
      </c>
      <c r="J892" s="4"/>
      <c r="K892" s="4"/>
    </row>
    <row r="893" spans="1:11" x14ac:dyDescent="0.25">
      <c r="A893" s="38">
        <v>41616</v>
      </c>
      <c r="B893" s="39">
        <f>COUNTIF('Master List'!E:E,$A893)</f>
        <v>0</v>
      </c>
      <c r="C893" s="39">
        <f>COUNTIF('Master List'!L:L,$A893)+B893</f>
        <v>0</v>
      </c>
      <c r="D893" s="39">
        <f>COUNTIF('Master List'!S:S,$A893)+C893</f>
        <v>0</v>
      </c>
      <c r="E893" s="39">
        <f>COUNTIF('Master List'!Z:Z,$A893)+D893</f>
        <v>0</v>
      </c>
      <c r="F893" s="39">
        <f>COUNTIF('Master List'!AG:AG,$A893)+E893</f>
        <v>0</v>
      </c>
      <c r="G893" s="39">
        <f>COUNTIF('Master List'!AN:AN,$A893)+F893</f>
        <v>0</v>
      </c>
      <c r="H893" s="39">
        <f>COUNTIF('Master List'!AU:AU,$A893)+G893</f>
        <v>0</v>
      </c>
      <c r="I893" s="39">
        <f>COUNTIF('Master List'!BB:BB,$A893)+H893</f>
        <v>0</v>
      </c>
      <c r="J893" s="4"/>
      <c r="K893" s="4"/>
    </row>
    <row r="894" spans="1:11" x14ac:dyDescent="0.25">
      <c r="A894" s="38">
        <v>41617</v>
      </c>
      <c r="B894" s="39">
        <f>COUNTIF('Master List'!E:E,$A894)</f>
        <v>0</v>
      </c>
      <c r="C894" s="39">
        <f>COUNTIF('Master List'!L:L,$A894)+B894</f>
        <v>0</v>
      </c>
      <c r="D894" s="39">
        <f>COUNTIF('Master List'!S:S,$A894)+C894</f>
        <v>0</v>
      </c>
      <c r="E894" s="39">
        <f>COUNTIF('Master List'!Z:Z,$A894)+D894</f>
        <v>0</v>
      </c>
      <c r="F894" s="39">
        <f>COUNTIF('Master List'!AG:AG,$A894)+E894</f>
        <v>0</v>
      </c>
      <c r="G894" s="39">
        <f>COUNTIF('Master List'!AN:AN,$A894)+F894</f>
        <v>0</v>
      </c>
      <c r="H894" s="39">
        <f>COUNTIF('Master List'!AU:AU,$A894)+G894</f>
        <v>0</v>
      </c>
      <c r="I894" s="39">
        <f>COUNTIF('Master List'!BB:BB,$A894)+H894</f>
        <v>0</v>
      </c>
      <c r="J894" s="4"/>
      <c r="K894" s="4"/>
    </row>
    <row r="895" spans="1:11" x14ac:dyDescent="0.25">
      <c r="A895" s="38">
        <v>41618</v>
      </c>
      <c r="B895" s="39">
        <f>COUNTIF('Master List'!E:E,$A895)</f>
        <v>0</v>
      </c>
      <c r="C895" s="39">
        <f>COUNTIF('Master List'!L:L,$A895)+B895</f>
        <v>0</v>
      </c>
      <c r="D895" s="39">
        <f>COUNTIF('Master List'!S:S,$A895)+C895</f>
        <v>0</v>
      </c>
      <c r="E895" s="39">
        <f>COUNTIF('Master List'!Z:Z,$A895)+D895</f>
        <v>0</v>
      </c>
      <c r="F895" s="39">
        <f>COUNTIF('Master List'!AG:AG,$A895)+E895</f>
        <v>0</v>
      </c>
      <c r="G895" s="39">
        <f>COUNTIF('Master List'!AN:AN,$A895)+F895</f>
        <v>0</v>
      </c>
      <c r="H895" s="39">
        <f>COUNTIF('Master List'!AU:AU,$A895)+G895</f>
        <v>0</v>
      </c>
      <c r="I895" s="39">
        <f>COUNTIF('Master List'!BB:BB,$A895)+H895</f>
        <v>0</v>
      </c>
      <c r="J895" s="4"/>
      <c r="K895" s="4"/>
    </row>
    <row r="896" spans="1:11" x14ac:dyDescent="0.25">
      <c r="A896" s="38">
        <v>41619</v>
      </c>
      <c r="B896" s="39">
        <f>COUNTIF('Master List'!E:E,$A896)</f>
        <v>0</v>
      </c>
      <c r="C896" s="39">
        <f>COUNTIF('Master List'!L:L,$A896)+B896</f>
        <v>0</v>
      </c>
      <c r="D896" s="39">
        <f>COUNTIF('Master List'!S:S,$A896)+C896</f>
        <v>0</v>
      </c>
      <c r="E896" s="39">
        <f>COUNTIF('Master List'!Z:Z,$A896)+D896</f>
        <v>0</v>
      </c>
      <c r="F896" s="39">
        <f>COUNTIF('Master List'!AG:AG,$A896)+E896</f>
        <v>0</v>
      </c>
      <c r="G896" s="39">
        <f>COUNTIF('Master List'!AN:AN,$A896)+F896</f>
        <v>0</v>
      </c>
      <c r="H896" s="39">
        <f>COUNTIF('Master List'!AU:AU,$A896)+G896</f>
        <v>0</v>
      </c>
      <c r="I896" s="39">
        <f>COUNTIF('Master List'!BB:BB,$A896)+H896</f>
        <v>0</v>
      </c>
      <c r="J896" s="4"/>
      <c r="K896" s="4"/>
    </row>
    <row r="897" spans="1:11" x14ac:dyDescent="0.25">
      <c r="A897" s="38">
        <v>41620</v>
      </c>
      <c r="B897" s="39">
        <f>COUNTIF('Master List'!E:E,$A897)</f>
        <v>0</v>
      </c>
      <c r="C897" s="39">
        <f>COUNTIF('Master List'!L:L,$A897)+B897</f>
        <v>0</v>
      </c>
      <c r="D897" s="39">
        <f>COUNTIF('Master List'!S:S,$A897)+C897</f>
        <v>0</v>
      </c>
      <c r="E897" s="39">
        <f>COUNTIF('Master List'!Z:Z,$A897)+D897</f>
        <v>0</v>
      </c>
      <c r="F897" s="39">
        <f>COUNTIF('Master List'!AG:AG,$A897)+E897</f>
        <v>0</v>
      </c>
      <c r="G897" s="39">
        <f>COUNTIF('Master List'!AN:AN,$A897)+F897</f>
        <v>0</v>
      </c>
      <c r="H897" s="39">
        <f>COUNTIF('Master List'!AU:AU,$A897)+G897</f>
        <v>0</v>
      </c>
      <c r="I897" s="39">
        <f>COUNTIF('Master List'!BB:BB,$A897)+H897</f>
        <v>0</v>
      </c>
      <c r="J897" s="4"/>
      <c r="K897" s="4"/>
    </row>
    <row r="898" spans="1:11" x14ac:dyDescent="0.25">
      <c r="A898" s="38">
        <v>41621</v>
      </c>
      <c r="B898" s="39">
        <f>COUNTIF('Master List'!E:E,$A898)</f>
        <v>0</v>
      </c>
      <c r="C898" s="39">
        <f>COUNTIF('Master List'!L:L,$A898)+B898</f>
        <v>0</v>
      </c>
      <c r="D898" s="39">
        <f>COUNTIF('Master List'!S:S,$A898)+C898</f>
        <v>0</v>
      </c>
      <c r="E898" s="39">
        <f>COUNTIF('Master List'!Z:Z,$A898)+D898</f>
        <v>0</v>
      </c>
      <c r="F898" s="39">
        <f>COUNTIF('Master List'!AG:AG,$A898)+E898</f>
        <v>0</v>
      </c>
      <c r="G898" s="39">
        <f>COUNTIF('Master List'!AN:AN,$A898)+F898</f>
        <v>0</v>
      </c>
      <c r="H898" s="39">
        <f>COUNTIF('Master List'!AU:AU,$A898)+G898</f>
        <v>0</v>
      </c>
      <c r="I898" s="39">
        <f>COUNTIF('Master List'!BB:BB,$A898)+H898</f>
        <v>0</v>
      </c>
      <c r="J898" s="4"/>
      <c r="K898" s="4"/>
    </row>
    <row r="899" spans="1:11" x14ac:dyDescent="0.25">
      <c r="A899" s="38">
        <v>41622</v>
      </c>
      <c r="B899" s="39">
        <f>COUNTIF('Master List'!E:E,$A899)</f>
        <v>0</v>
      </c>
      <c r="C899" s="39">
        <f>COUNTIF('Master List'!L:L,$A899)+B899</f>
        <v>0</v>
      </c>
      <c r="D899" s="39">
        <f>COUNTIF('Master List'!S:S,$A899)+C899</f>
        <v>0</v>
      </c>
      <c r="E899" s="39">
        <f>COUNTIF('Master List'!Z:Z,$A899)+D899</f>
        <v>0</v>
      </c>
      <c r="F899" s="39">
        <f>COUNTIF('Master List'!AG:AG,$A899)+E899</f>
        <v>0</v>
      </c>
      <c r="G899" s="39">
        <f>COUNTIF('Master List'!AN:AN,$A899)+F899</f>
        <v>0</v>
      </c>
      <c r="H899" s="39">
        <f>COUNTIF('Master List'!AU:AU,$A899)+G899</f>
        <v>0</v>
      </c>
      <c r="I899" s="39">
        <f>COUNTIF('Master List'!BB:BB,$A899)+H899</f>
        <v>0</v>
      </c>
      <c r="J899" s="4"/>
      <c r="K899" s="4"/>
    </row>
    <row r="900" spans="1:11" x14ac:dyDescent="0.25">
      <c r="A900" s="38">
        <v>41623</v>
      </c>
      <c r="B900" s="39">
        <f>COUNTIF('Master List'!E:E,$A900)</f>
        <v>0</v>
      </c>
      <c r="C900" s="39">
        <f>COUNTIF('Master List'!L:L,$A900)+B900</f>
        <v>0</v>
      </c>
      <c r="D900" s="39">
        <f>COUNTIF('Master List'!S:S,$A900)+C900</f>
        <v>0</v>
      </c>
      <c r="E900" s="39">
        <f>COUNTIF('Master List'!Z:Z,$A900)+D900</f>
        <v>0</v>
      </c>
      <c r="F900" s="39">
        <f>COUNTIF('Master List'!AG:AG,$A900)+E900</f>
        <v>0</v>
      </c>
      <c r="G900" s="39">
        <f>COUNTIF('Master List'!AN:AN,$A900)+F900</f>
        <v>0</v>
      </c>
      <c r="H900" s="39">
        <f>COUNTIF('Master List'!AU:AU,$A900)+G900</f>
        <v>0</v>
      </c>
      <c r="I900" s="39">
        <f>COUNTIF('Master List'!BB:BB,$A900)+H900</f>
        <v>0</v>
      </c>
      <c r="J900" s="4"/>
      <c r="K900" s="4"/>
    </row>
    <row r="901" spans="1:11" x14ac:dyDescent="0.25">
      <c r="A901" s="38">
        <v>41624</v>
      </c>
      <c r="B901" s="39">
        <f>COUNTIF('Master List'!E:E,$A901)</f>
        <v>0</v>
      </c>
      <c r="C901" s="39">
        <f>COUNTIF('Master List'!L:L,$A901)+B901</f>
        <v>0</v>
      </c>
      <c r="D901" s="39">
        <f>COUNTIF('Master List'!S:S,$A901)+C901</f>
        <v>0</v>
      </c>
      <c r="E901" s="39">
        <f>COUNTIF('Master List'!Z:Z,$A901)+D901</f>
        <v>0</v>
      </c>
      <c r="F901" s="39">
        <f>COUNTIF('Master List'!AG:AG,$A901)+E901</f>
        <v>0</v>
      </c>
      <c r="G901" s="39">
        <f>COUNTIF('Master List'!AN:AN,$A901)+F901</f>
        <v>0</v>
      </c>
      <c r="H901" s="39">
        <f>COUNTIF('Master List'!AU:AU,$A901)+G901</f>
        <v>0</v>
      </c>
      <c r="I901" s="39">
        <f>COUNTIF('Master List'!BB:BB,$A901)+H901</f>
        <v>0</v>
      </c>
      <c r="J901" s="4"/>
      <c r="K901" s="4"/>
    </row>
    <row r="902" spans="1:11" x14ac:dyDescent="0.25">
      <c r="A902" s="38">
        <v>41625</v>
      </c>
      <c r="B902" s="39">
        <f>COUNTIF('Master List'!E:E,$A902)</f>
        <v>0</v>
      </c>
      <c r="C902" s="39">
        <f>COUNTIF('Master List'!L:L,$A902)+B902</f>
        <v>0</v>
      </c>
      <c r="D902" s="39">
        <f>COUNTIF('Master List'!S:S,$A902)+C902</f>
        <v>0</v>
      </c>
      <c r="E902" s="39">
        <f>COUNTIF('Master List'!Z:Z,$A902)+D902</f>
        <v>0</v>
      </c>
      <c r="F902" s="39">
        <f>COUNTIF('Master List'!AG:AG,$A902)+E902</f>
        <v>0</v>
      </c>
      <c r="G902" s="39">
        <f>COUNTIF('Master List'!AN:AN,$A902)+F902</f>
        <v>0</v>
      </c>
      <c r="H902" s="39">
        <f>COUNTIF('Master List'!AU:AU,$A902)+G902</f>
        <v>0</v>
      </c>
      <c r="I902" s="39">
        <f>COUNTIF('Master List'!BB:BB,$A902)+H902</f>
        <v>0</v>
      </c>
      <c r="J902" s="4"/>
      <c r="K902" s="4"/>
    </row>
    <row r="903" spans="1:11" x14ac:dyDescent="0.25">
      <c r="A903" s="38">
        <v>41626</v>
      </c>
      <c r="B903" s="39">
        <f>COUNTIF('Master List'!E:E,$A903)</f>
        <v>0</v>
      </c>
      <c r="C903" s="39">
        <f>COUNTIF('Master List'!L:L,$A903)+B903</f>
        <v>0</v>
      </c>
      <c r="D903" s="39">
        <f>COUNTIF('Master List'!S:S,$A903)+C903</f>
        <v>0</v>
      </c>
      <c r="E903" s="39">
        <f>COUNTIF('Master List'!Z:Z,$A903)+D903</f>
        <v>0</v>
      </c>
      <c r="F903" s="39">
        <f>COUNTIF('Master List'!AG:AG,$A903)+E903</f>
        <v>0</v>
      </c>
      <c r="G903" s="39">
        <f>COUNTIF('Master List'!AN:AN,$A903)+F903</f>
        <v>0</v>
      </c>
      <c r="H903" s="39">
        <f>COUNTIF('Master List'!AU:AU,$A903)+G903</f>
        <v>0</v>
      </c>
      <c r="I903" s="39">
        <f>COUNTIF('Master List'!BB:BB,$A903)+H903</f>
        <v>0</v>
      </c>
      <c r="J903" s="4"/>
      <c r="K903" s="4"/>
    </row>
    <row r="904" spans="1:11" x14ac:dyDescent="0.25">
      <c r="A904" s="38">
        <v>41627</v>
      </c>
      <c r="B904" s="39">
        <f>COUNTIF('Master List'!E:E,$A904)</f>
        <v>0</v>
      </c>
      <c r="C904" s="39">
        <f>COUNTIF('Master List'!L:L,$A904)+B904</f>
        <v>0</v>
      </c>
      <c r="D904" s="39">
        <f>COUNTIF('Master List'!S:S,$A904)+C904</f>
        <v>0</v>
      </c>
      <c r="E904" s="39">
        <f>COUNTIF('Master List'!Z:Z,$A904)+D904</f>
        <v>0</v>
      </c>
      <c r="F904" s="39">
        <f>COUNTIF('Master List'!AG:AG,$A904)+E904</f>
        <v>0</v>
      </c>
      <c r="G904" s="39">
        <f>COUNTIF('Master List'!AN:AN,$A904)+F904</f>
        <v>0</v>
      </c>
      <c r="H904" s="39">
        <f>COUNTIF('Master List'!AU:AU,$A904)+G904</f>
        <v>0</v>
      </c>
      <c r="I904" s="39">
        <f>COUNTIF('Master List'!BB:BB,$A904)+H904</f>
        <v>0</v>
      </c>
      <c r="J904" s="4"/>
      <c r="K904" s="4"/>
    </row>
    <row r="905" spans="1:11" x14ac:dyDescent="0.25">
      <c r="A905" s="38">
        <v>41628</v>
      </c>
      <c r="B905" s="39">
        <f>COUNTIF('Master List'!E:E,$A905)</f>
        <v>0</v>
      </c>
      <c r="C905" s="39">
        <f>COUNTIF('Master List'!L:L,$A905)+B905</f>
        <v>0</v>
      </c>
      <c r="D905" s="39">
        <f>COUNTIF('Master List'!S:S,$A905)+C905</f>
        <v>0</v>
      </c>
      <c r="E905" s="39">
        <f>COUNTIF('Master List'!Z:Z,$A905)+D905</f>
        <v>0</v>
      </c>
      <c r="F905" s="39">
        <f>COUNTIF('Master List'!AG:AG,$A905)+E905</f>
        <v>0</v>
      </c>
      <c r="G905" s="39">
        <f>COUNTIF('Master List'!AN:AN,$A905)+F905</f>
        <v>0</v>
      </c>
      <c r="H905" s="39">
        <f>COUNTIF('Master List'!AU:AU,$A905)+G905</f>
        <v>0</v>
      </c>
      <c r="I905" s="39">
        <f>COUNTIF('Master List'!BB:BB,$A905)+H905</f>
        <v>0</v>
      </c>
      <c r="J905" s="4"/>
      <c r="K905" s="4"/>
    </row>
    <row r="906" spans="1:11" x14ac:dyDescent="0.25">
      <c r="A906" s="38">
        <v>41629</v>
      </c>
      <c r="B906" s="39">
        <f>COUNTIF('Master List'!E:E,$A906)</f>
        <v>0</v>
      </c>
      <c r="C906" s="39">
        <f>COUNTIF('Master List'!L:L,$A906)+B906</f>
        <v>0</v>
      </c>
      <c r="D906" s="39">
        <f>COUNTIF('Master List'!S:S,$A906)+C906</f>
        <v>0</v>
      </c>
      <c r="E906" s="39">
        <f>COUNTIF('Master List'!Z:Z,$A906)+D906</f>
        <v>0</v>
      </c>
      <c r="F906" s="39">
        <f>COUNTIF('Master List'!AG:AG,$A906)+E906</f>
        <v>0</v>
      </c>
      <c r="G906" s="39">
        <f>COUNTIF('Master List'!AN:AN,$A906)+F906</f>
        <v>0</v>
      </c>
      <c r="H906" s="39">
        <f>COUNTIF('Master List'!AU:AU,$A906)+G906</f>
        <v>0</v>
      </c>
      <c r="I906" s="39">
        <f>COUNTIF('Master List'!BB:BB,$A906)+H906</f>
        <v>0</v>
      </c>
      <c r="J906" s="4"/>
      <c r="K906" s="4"/>
    </row>
    <row r="907" spans="1:11" x14ac:dyDescent="0.25">
      <c r="A907" s="38">
        <v>41630</v>
      </c>
      <c r="B907" s="39">
        <f>COUNTIF('Master List'!E:E,$A907)</f>
        <v>0</v>
      </c>
      <c r="C907" s="39">
        <f>COUNTIF('Master List'!L:L,$A907)+B907</f>
        <v>0</v>
      </c>
      <c r="D907" s="39">
        <f>COUNTIF('Master List'!S:S,$A907)+C907</f>
        <v>0</v>
      </c>
      <c r="E907" s="39">
        <f>COUNTIF('Master List'!Z:Z,$A907)+D907</f>
        <v>0</v>
      </c>
      <c r="F907" s="39">
        <f>COUNTIF('Master List'!AG:AG,$A907)+E907</f>
        <v>0</v>
      </c>
      <c r="G907" s="39">
        <f>COUNTIF('Master List'!AN:AN,$A907)+F907</f>
        <v>0</v>
      </c>
      <c r="H907" s="39">
        <f>COUNTIF('Master List'!AU:AU,$A907)+G907</f>
        <v>0</v>
      </c>
      <c r="I907" s="39">
        <f>COUNTIF('Master List'!BB:BB,$A907)+H907</f>
        <v>0</v>
      </c>
      <c r="J907" s="4"/>
      <c r="K907" s="4"/>
    </row>
    <row r="908" spans="1:11" x14ac:dyDescent="0.25">
      <c r="A908" s="38">
        <v>41631</v>
      </c>
      <c r="B908" s="39">
        <f>COUNTIF('Master List'!E:E,$A908)</f>
        <v>0</v>
      </c>
      <c r="C908" s="39">
        <f>COUNTIF('Master List'!L:L,$A908)+B908</f>
        <v>0</v>
      </c>
      <c r="D908" s="39">
        <f>COUNTIF('Master List'!S:S,$A908)+C908</f>
        <v>0</v>
      </c>
      <c r="E908" s="39">
        <f>COUNTIF('Master List'!Z:Z,$A908)+D908</f>
        <v>0</v>
      </c>
      <c r="F908" s="39">
        <f>COUNTIF('Master List'!AG:AG,$A908)+E908</f>
        <v>0</v>
      </c>
      <c r="G908" s="39">
        <f>COUNTIF('Master List'!AN:AN,$A908)+F908</f>
        <v>0</v>
      </c>
      <c r="H908" s="39">
        <f>COUNTIF('Master List'!AU:AU,$A908)+G908</f>
        <v>0</v>
      </c>
      <c r="I908" s="39">
        <f>COUNTIF('Master List'!BB:BB,$A908)+H908</f>
        <v>0</v>
      </c>
      <c r="J908" s="4"/>
      <c r="K908" s="4"/>
    </row>
    <row r="909" spans="1:11" x14ac:dyDescent="0.25">
      <c r="A909" s="38">
        <v>41632</v>
      </c>
      <c r="B909" s="39">
        <f>COUNTIF('Master List'!E:E,$A909)</f>
        <v>0</v>
      </c>
      <c r="C909" s="39">
        <f>COUNTIF('Master List'!L:L,$A909)+B909</f>
        <v>0</v>
      </c>
      <c r="D909" s="39">
        <f>COUNTIF('Master List'!S:S,$A909)+C909</f>
        <v>0</v>
      </c>
      <c r="E909" s="39">
        <f>COUNTIF('Master List'!Z:Z,$A909)+D909</f>
        <v>0</v>
      </c>
      <c r="F909" s="39">
        <f>COUNTIF('Master List'!AG:AG,$A909)+E909</f>
        <v>0</v>
      </c>
      <c r="G909" s="39">
        <f>COUNTIF('Master List'!AN:AN,$A909)+F909</f>
        <v>0</v>
      </c>
      <c r="H909" s="39">
        <f>COUNTIF('Master List'!AU:AU,$A909)+G909</f>
        <v>0</v>
      </c>
      <c r="I909" s="39">
        <f>COUNTIF('Master List'!BB:BB,$A909)+H909</f>
        <v>0</v>
      </c>
      <c r="J909" s="4"/>
      <c r="K909" s="4"/>
    </row>
    <row r="910" spans="1:11" x14ac:dyDescent="0.25">
      <c r="A910" s="38">
        <v>41633</v>
      </c>
      <c r="B910" s="39">
        <f>COUNTIF('Master List'!E:E,$A910)</f>
        <v>0</v>
      </c>
      <c r="C910" s="39">
        <f>COUNTIF('Master List'!L:L,$A910)+B910</f>
        <v>0</v>
      </c>
      <c r="D910" s="39">
        <f>COUNTIF('Master List'!S:S,$A910)+C910</f>
        <v>0</v>
      </c>
      <c r="E910" s="39">
        <f>COUNTIF('Master List'!Z:Z,$A910)+D910</f>
        <v>0</v>
      </c>
      <c r="F910" s="39">
        <f>COUNTIF('Master List'!AG:AG,$A910)+E910</f>
        <v>0</v>
      </c>
      <c r="G910" s="39">
        <f>COUNTIF('Master List'!AN:AN,$A910)+F910</f>
        <v>0</v>
      </c>
      <c r="H910" s="39">
        <f>COUNTIF('Master List'!AU:AU,$A910)+G910</f>
        <v>0</v>
      </c>
      <c r="I910" s="39">
        <f>COUNTIF('Master List'!BB:BB,$A910)+H910</f>
        <v>0</v>
      </c>
      <c r="J910" s="4"/>
      <c r="K910" s="4"/>
    </row>
    <row r="911" spans="1:11" x14ac:dyDescent="0.25">
      <c r="A911" s="38">
        <v>41634</v>
      </c>
      <c r="B911" s="39">
        <f>COUNTIF('Master List'!E:E,$A911)</f>
        <v>0</v>
      </c>
      <c r="C911" s="39">
        <f>COUNTIF('Master List'!L:L,$A911)+B911</f>
        <v>0</v>
      </c>
      <c r="D911" s="39">
        <f>COUNTIF('Master List'!S:S,$A911)+C911</f>
        <v>0</v>
      </c>
      <c r="E911" s="39">
        <f>COUNTIF('Master List'!Z:Z,$A911)+D911</f>
        <v>0</v>
      </c>
      <c r="F911" s="39">
        <f>COUNTIF('Master List'!AG:AG,$A911)+E911</f>
        <v>0</v>
      </c>
      <c r="G911" s="39">
        <f>COUNTIF('Master List'!AN:AN,$A911)+F911</f>
        <v>0</v>
      </c>
      <c r="H911" s="39">
        <f>COUNTIF('Master List'!AU:AU,$A911)+G911</f>
        <v>0</v>
      </c>
      <c r="I911" s="39">
        <f>COUNTIF('Master List'!BB:BB,$A911)+H911</f>
        <v>0</v>
      </c>
      <c r="J911" s="4"/>
      <c r="K911" s="4"/>
    </row>
    <row r="912" spans="1:11" x14ac:dyDescent="0.25">
      <c r="A912" s="38">
        <v>41635</v>
      </c>
      <c r="B912" s="39">
        <f>COUNTIF('Master List'!E:E,$A912)</f>
        <v>0</v>
      </c>
      <c r="C912" s="39">
        <f>COUNTIF('Master List'!L:L,$A912)+B912</f>
        <v>0</v>
      </c>
      <c r="D912" s="39">
        <f>COUNTIF('Master List'!S:S,$A912)+C912</f>
        <v>0</v>
      </c>
      <c r="E912" s="39">
        <f>COUNTIF('Master List'!Z:Z,$A912)+D912</f>
        <v>0</v>
      </c>
      <c r="F912" s="39">
        <f>COUNTIF('Master List'!AG:AG,$A912)+E912</f>
        <v>0</v>
      </c>
      <c r="G912" s="39">
        <f>COUNTIF('Master List'!AN:AN,$A912)+F912</f>
        <v>0</v>
      </c>
      <c r="H912" s="39">
        <f>COUNTIF('Master List'!AU:AU,$A912)+G912</f>
        <v>0</v>
      </c>
      <c r="I912" s="39">
        <f>COUNTIF('Master List'!BB:BB,$A912)+H912</f>
        <v>0</v>
      </c>
      <c r="J912" s="4"/>
      <c r="K912" s="4"/>
    </row>
    <row r="913" spans="1:11" x14ac:dyDescent="0.25">
      <c r="A913" s="38">
        <v>41636</v>
      </c>
      <c r="B913" s="39">
        <f>COUNTIF('Master List'!E:E,$A913)</f>
        <v>0</v>
      </c>
      <c r="C913" s="39">
        <f>COUNTIF('Master List'!L:L,$A913)+B913</f>
        <v>0</v>
      </c>
      <c r="D913" s="39">
        <f>COUNTIF('Master List'!S:S,$A913)+C913</f>
        <v>0</v>
      </c>
      <c r="E913" s="39">
        <f>COUNTIF('Master List'!Z:Z,$A913)+D913</f>
        <v>0</v>
      </c>
      <c r="F913" s="39">
        <f>COUNTIF('Master List'!AG:AG,$A913)+E913</f>
        <v>0</v>
      </c>
      <c r="G913" s="39">
        <f>COUNTIF('Master List'!AN:AN,$A913)+F913</f>
        <v>0</v>
      </c>
      <c r="H913" s="39">
        <f>COUNTIF('Master List'!AU:AU,$A913)+G913</f>
        <v>0</v>
      </c>
      <c r="I913" s="39">
        <f>COUNTIF('Master List'!BB:BB,$A913)+H913</f>
        <v>0</v>
      </c>
      <c r="J913" s="4"/>
      <c r="K913" s="4"/>
    </row>
    <row r="914" spans="1:11" x14ac:dyDescent="0.25">
      <c r="A914" s="38">
        <v>41637</v>
      </c>
      <c r="B914" s="39">
        <f>COUNTIF('Master List'!E:E,$A914)</f>
        <v>0</v>
      </c>
      <c r="C914" s="39">
        <f>COUNTIF('Master List'!L:L,$A914)+B914</f>
        <v>0</v>
      </c>
      <c r="D914" s="39">
        <f>COUNTIF('Master List'!S:S,$A914)+C914</f>
        <v>0</v>
      </c>
      <c r="E914" s="39">
        <f>COUNTIF('Master List'!Z:Z,$A914)+D914</f>
        <v>0</v>
      </c>
      <c r="F914" s="39">
        <f>COUNTIF('Master List'!AG:AG,$A914)+E914</f>
        <v>0</v>
      </c>
      <c r="G914" s="39">
        <f>COUNTIF('Master List'!AN:AN,$A914)+F914</f>
        <v>0</v>
      </c>
      <c r="H914" s="39">
        <f>COUNTIF('Master List'!AU:AU,$A914)+G914</f>
        <v>0</v>
      </c>
      <c r="I914" s="39">
        <f>COUNTIF('Master List'!BB:BB,$A914)+H914</f>
        <v>0</v>
      </c>
      <c r="J914" s="4"/>
      <c r="K914" s="4"/>
    </row>
    <row r="915" spans="1:11" x14ac:dyDescent="0.25">
      <c r="A915" s="38">
        <v>41638</v>
      </c>
      <c r="B915" s="39">
        <f>COUNTIF('Master List'!E:E,$A915)</f>
        <v>0</v>
      </c>
      <c r="C915" s="39">
        <f>COUNTIF('Master List'!L:L,$A915)+B915</f>
        <v>0</v>
      </c>
      <c r="D915" s="39">
        <f>COUNTIF('Master List'!S:S,$A915)+C915</f>
        <v>0</v>
      </c>
      <c r="E915" s="39">
        <f>COUNTIF('Master List'!Z:Z,$A915)+D915</f>
        <v>0</v>
      </c>
      <c r="F915" s="39">
        <f>COUNTIF('Master List'!AG:AG,$A915)+E915</f>
        <v>0</v>
      </c>
      <c r="G915" s="39">
        <f>COUNTIF('Master List'!AN:AN,$A915)+F915</f>
        <v>0</v>
      </c>
      <c r="H915" s="39">
        <f>COUNTIF('Master List'!AU:AU,$A915)+G915</f>
        <v>0</v>
      </c>
      <c r="I915" s="39">
        <f>COUNTIF('Master List'!BB:BB,$A915)+H915</f>
        <v>0</v>
      </c>
      <c r="J915" s="4"/>
      <c r="K915" s="4"/>
    </row>
    <row r="916" spans="1:11" x14ac:dyDescent="0.25">
      <c r="A916" s="38">
        <v>41639</v>
      </c>
      <c r="B916" s="39">
        <f>COUNTIF('Master List'!E:E,$A916)</f>
        <v>0</v>
      </c>
      <c r="C916" s="39">
        <f>COUNTIF('Master List'!L:L,$A916)+B916</f>
        <v>0</v>
      </c>
      <c r="D916" s="39">
        <f>COUNTIF('Master List'!S:S,$A916)+C916</f>
        <v>0</v>
      </c>
      <c r="E916" s="39">
        <f>COUNTIF('Master List'!Z:Z,$A916)+D916</f>
        <v>0</v>
      </c>
      <c r="F916" s="39">
        <f>COUNTIF('Master List'!AG:AG,$A916)+E916</f>
        <v>0</v>
      </c>
      <c r="G916" s="39">
        <f>COUNTIF('Master List'!AN:AN,$A916)+F916</f>
        <v>0</v>
      </c>
      <c r="H916" s="39">
        <f>COUNTIF('Master List'!AU:AU,$A916)+G916</f>
        <v>0</v>
      </c>
      <c r="I916" s="39">
        <f>COUNTIF('Master List'!BB:BB,$A916)+H916</f>
        <v>0</v>
      </c>
      <c r="J916" s="4"/>
      <c r="K916" s="4"/>
    </row>
    <row r="917" spans="1:11" x14ac:dyDescent="0.25">
      <c r="A917" s="38">
        <v>41640</v>
      </c>
      <c r="B917" s="39">
        <f>COUNTIF('Master List'!E:E,$A917)</f>
        <v>0</v>
      </c>
      <c r="C917" s="39">
        <f>COUNTIF('Master List'!L:L,$A917)+B917</f>
        <v>0</v>
      </c>
      <c r="D917" s="39">
        <f>COUNTIF('Master List'!S:S,$A917)+C917</f>
        <v>0</v>
      </c>
      <c r="E917" s="39">
        <f>COUNTIF('Master List'!Z:Z,$A917)+D917</f>
        <v>0</v>
      </c>
      <c r="F917" s="39">
        <f>COUNTIF('Master List'!AG:AG,$A917)+E917</f>
        <v>0</v>
      </c>
      <c r="G917" s="39">
        <f>COUNTIF('Master List'!AN:AN,$A917)+F917</f>
        <v>0</v>
      </c>
      <c r="H917" s="39">
        <f>COUNTIF('Master List'!AU:AU,$A917)+G917</f>
        <v>0</v>
      </c>
      <c r="I917" s="39">
        <f>COUNTIF('Master List'!BB:BB,$A917)+H917</f>
        <v>0</v>
      </c>
    </row>
    <row r="918" spans="1:11" x14ac:dyDescent="0.25">
      <c r="A918" s="38">
        <v>41641</v>
      </c>
      <c r="B918" s="39">
        <f>COUNTIF('Master List'!E:E,$A918)</f>
        <v>0</v>
      </c>
      <c r="C918" s="39">
        <f>COUNTIF('Master List'!L:L,$A918)+B918</f>
        <v>0</v>
      </c>
      <c r="D918" s="39">
        <f>COUNTIF('Master List'!S:S,$A918)+C918</f>
        <v>0</v>
      </c>
      <c r="E918" s="39">
        <f>COUNTIF('Master List'!Z:Z,$A918)+D918</f>
        <v>0</v>
      </c>
      <c r="F918" s="39">
        <f>COUNTIF('Master List'!AG:AG,$A918)+E918</f>
        <v>0</v>
      </c>
      <c r="G918" s="39">
        <f>COUNTIF('Master List'!AN:AN,$A918)+F918</f>
        <v>0</v>
      </c>
      <c r="H918" s="39">
        <f>COUNTIF('Master List'!AU:AU,$A918)+G918</f>
        <v>0</v>
      </c>
      <c r="I918" s="39">
        <f>COUNTIF('Master List'!BB:BB,$A918)+H918</f>
        <v>0</v>
      </c>
    </row>
    <row r="919" spans="1:11" x14ac:dyDescent="0.25">
      <c r="A919" s="38">
        <v>41642</v>
      </c>
      <c r="B919" s="39">
        <f>COUNTIF('Master List'!E:E,$A919)</f>
        <v>0</v>
      </c>
      <c r="C919" s="39">
        <f>COUNTIF('Master List'!L:L,$A919)+B919</f>
        <v>0</v>
      </c>
      <c r="D919" s="39">
        <f>COUNTIF('Master List'!S:S,$A919)+C919</f>
        <v>0</v>
      </c>
      <c r="E919" s="39">
        <f>COUNTIF('Master List'!Z:Z,$A919)+D919</f>
        <v>0</v>
      </c>
      <c r="F919" s="39">
        <f>COUNTIF('Master List'!AG:AG,$A919)+E919</f>
        <v>0</v>
      </c>
      <c r="G919" s="39">
        <f>COUNTIF('Master List'!AN:AN,$A919)+F919</f>
        <v>0</v>
      </c>
      <c r="H919" s="39">
        <f>COUNTIF('Master List'!AU:AU,$A919)+G919</f>
        <v>0</v>
      </c>
      <c r="I919" s="39">
        <f>COUNTIF('Master List'!BB:BB,$A919)+H919</f>
        <v>0</v>
      </c>
    </row>
    <row r="920" spans="1:11" x14ac:dyDescent="0.25">
      <c r="A920" s="38">
        <v>41643</v>
      </c>
      <c r="B920" s="39">
        <f>COUNTIF('Master List'!E:E,$A920)</f>
        <v>0</v>
      </c>
      <c r="C920" s="39">
        <f>COUNTIF('Master List'!L:L,$A920)+B920</f>
        <v>0</v>
      </c>
      <c r="D920" s="39">
        <f>COUNTIF('Master List'!S:S,$A920)+C920</f>
        <v>0</v>
      </c>
      <c r="E920" s="39">
        <f>COUNTIF('Master List'!Z:Z,$A920)+D920</f>
        <v>0</v>
      </c>
      <c r="F920" s="39">
        <f>COUNTIF('Master List'!AG:AG,$A920)+E920</f>
        <v>0</v>
      </c>
      <c r="G920" s="39">
        <f>COUNTIF('Master List'!AN:AN,$A920)+F920</f>
        <v>0</v>
      </c>
      <c r="H920" s="39">
        <f>COUNTIF('Master List'!AU:AU,$A920)+G920</f>
        <v>0</v>
      </c>
      <c r="I920" s="39">
        <f>COUNTIF('Master List'!BB:BB,$A920)+H920</f>
        <v>0</v>
      </c>
    </row>
    <row r="921" spans="1:11" x14ac:dyDescent="0.25">
      <c r="A921" s="38">
        <v>41644</v>
      </c>
      <c r="B921" s="39">
        <f>COUNTIF('Master List'!E:E,$A921)</f>
        <v>0</v>
      </c>
      <c r="C921" s="39">
        <f>COUNTIF('Master List'!L:L,$A921)+B921</f>
        <v>0</v>
      </c>
      <c r="D921" s="39">
        <f>COUNTIF('Master List'!S:S,$A921)+C921</f>
        <v>0</v>
      </c>
      <c r="E921" s="39">
        <f>COUNTIF('Master List'!Z:Z,$A921)+D921</f>
        <v>0</v>
      </c>
      <c r="F921" s="39">
        <f>COUNTIF('Master List'!AG:AG,$A921)+E921</f>
        <v>0</v>
      </c>
      <c r="G921" s="39">
        <f>COUNTIF('Master List'!AN:AN,$A921)+F921</f>
        <v>0</v>
      </c>
      <c r="H921" s="39">
        <f>COUNTIF('Master List'!AU:AU,$A921)+G921</f>
        <v>0</v>
      </c>
      <c r="I921" s="39">
        <f>COUNTIF('Master List'!BB:BB,$A921)+H921</f>
        <v>0</v>
      </c>
    </row>
    <row r="922" spans="1:11" x14ac:dyDescent="0.25">
      <c r="A922" s="38">
        <v>41645</v>
      </c>
      <c r="B922" s="39">
        <f>COUNTIF('Master List'!E:E,$A922)</f>
        <v>0</v>
      </c>
      <c r="C922" s="39">
        <f>COUNTIF('Master List'!L:L,$A922)+B922</f>
        <v>0</v>
      </c>
      <c r="D922" s="39">
        <f>COUNTIF('Master List'!S:S,$A922)+C922</f>
        <v>0</v>
      </c>
      <c r="E922" s="39">
        <f>COUNTIF('Master List'!Z:Z,$A922)+D922</f>
        <v>0</v>
      </c>
      <c r="F922" s="39">
        <f>COUNTIF('Master List'!AG:AG,$A922)+E922</f>
        <v>0</v>
      </c>
      <c r="G922" s="39">
        <f>COUNTIF('Master List'!AN:AN,$A922)+F922</f>
        <v>0</v>
      </c>
      <c r="H922" s="39">
        <f>COUNTIF('Master List'!AU:AU,$A922)+G922</f>
        <v>0</v>
      </c>
      <c r="I922" s="39">
        <f>COUNTIF('Master List'!BB:BB,$A922)+H922</f>
        <v>0</v>
      </c>
    </row>
    <row r="923" spans="1:11" x14ac:dyDescent="0.25">
      <c r="A923" s="38">
        <v>41646</v>
      </c>
      <c r="B923" s="39">
        <f>COUNTIF('Master List'!E:E,$A923)</f>
        <v>0</v>
      </c>
      <c r="C923" s="39">
        <f>COUNTIF('Master List'!L:L,$A923)+B923</f>
        <v>0</v>
      </c>
      <c r="D923" s="39">
        <f>COUNTIF('Master List'!S:S,$A923)+C923</f>
        <v>0</v>
      </c>
      <c r="E923" s="39">
        <f>COUNTIF('Master List'!Z:Z,$A923)+D923</f>
        <v>0</v>
      </c>
      <c r="F923" s="39">
        <f>COUNTIF('Master List'!AG:AG,$A923)+E923</f>
        <v>0</v>
      </c>
      <c r="G923" s="39">
        <f>COUNTIF('Master List'!AN:AN,$A923)+F923</f>
        <v>0</v>
      </c>
      <c r="H923" s="39">
        <f>COUNTIF('Master List'!AU:AU,$A923)+G923</f>
        <v>0</v>
      </c>
      <c r="I923" s="39">
        <f>COUNTIF('Master List'!BB:BB,$A923)+H923</f>
        <v>0</v>
      </c>
    </row>
    <row r="924" spans="1:11" x14ac:dyDescent="0.25">
      <c r="A924" s="38">
        <v>41647</v>
      </c>
      <c r="B924" s="39">
        <f>COUNTIF('Master List'!E:E,$A924)</f>
        <v>0</v>
      </c>
      <c r="C924" s="39">
        <f>COUNTIF('Master List'!L:L,$A924)+B924</f>
        <v>0</v>
      </c>
      <c r="D924" s="39">
        <f>COUNTIF('Master List'!S:S,$A924)+C924</f>
        <v>0</v>
      </c>
      <c r="E924" s="39">
        <f>COUNTIF('Master List'!Z:Z,$A924)+D924</f>
        <v>0</v>
      </c>
      <c r="F924" s="39">
        <f>COUNTIF('Master List'!AG:AG,$A924)+E924</f>
        <v>0</v>
      </c>
      <c r="G924" s="39">
        <f>COUNTIF('Master List'!AN:AN,$A924)+F924</f>
        <v>0</v>
      </c>
      <c r="H924" s="39">
        <f>COUNTIF('Master List'!AU:AU,$A924)+G924</f>
        <v>0</v>
      </c>
      <c r="I924" s="39">
        <f>COUNTIF('Master List'!BB:BB,$A924)+H924</f>
        <v>0</v>
      </c>
    </row>
    <row r="925" spans="1:11" x14ac:dyDescent="0.25">
      <c r="A925" s="38">
        <v>41648</v>
      </c>
      <c r="B925" s="39">
        <f>COUNTIF('Master List'!E:E,$A925)</f>
        <v>0</v>
      </c>
      <c r="C925" s="39">
        <f>COUNTIF('Master List'!L:L,$A925)+B925</f>
        <v>0</v>
      </c>
      <c r="D925" s="39">
        <f>COUNTIF('Master List'!S:S,$A925)+C925</f>
        <v>0</v>
      </c>
      <c r="E925" s="39">
        <f>COUNTIF('Master List'!Z:Z,$A925)+D925</f>
        <v>0</v>
      </c>
      <c r="F925" s="39">
        <f>COUNTIF('Master List'!AG:AG,$A925)+E925</f>
        <v>0</v>
      </c>
      <c r="G925" s="39">
        <f>COUNTIF('Master List'!AN:AN,$A925)+F925</f>
        <v>0</v>
      </c>
      <c r="H925" s="39">
        <f>COUNTIF('Master List'!AU:AU,$A925)+G925</f>
        <v>0</v>
      </c>
      <c r="I925" s="39">
        <f>COUNTIF('Master List'!BB:BB,$A925)+H925</f>
        <v>0</v>
      </c>
    </row>
    <row r="926" spans="1:11" x14ac:dyDescent="0.25">
      <c r="A926" s="38">
        <v>41649</v>
      </c>
      <c r="B926" s="39">
        <f>COUNTIF('Master List'!E:E,$A926)</f>
        <v>0</v>
      </c>
      <c r="C926" s="39">
        <f>COUNTIF('Master List'!L:L,$A926)+B926</f>
        <v>0</v>
      </c>
      <c r="D926" s="39">
        <f>COUNTIF('Master List'!S:S,$A926)+C926</f>
        <v>0</v>
      </c>
      <c r="E926" s="39">
        <f>COUNTIF('Master List'!Z:Z,$A926)+D926</f>
        <v>0</v>
      </c>
      <c r="F926" s="39">
        <f>COUNTIF('Master List'!AG:AG,$A926)+E926</f>
        <v>0</v>
      </c>
      <c r="G926" s="39">
        <f>COUNTIF('Master List'!AN:AN,$A926)+F926</f>
        <v>0</v>
      </c>
      <c r="H926" s="39">
        <f>COUNTIF('Master List'!AU:AU,$A926)+G926</f>
        <v>0</v>
      </c>
      <c r="I926" s="39">
        <f>COUNTIF('Master List'!BB:BB,$A926)+H926</f>
        <v>0</v>
      </c>
    </row>
    <row r="927" spans="1:11" x14ac:dyDescent="0.25">
      <c r="A927" s="38">
        <v>41650</v>
      </c>
      <c r="B927" s="39">
        <f>COUNTIF('Master List'!E:E,$A927)</f>
        <v>0</v>
      </c>
      <c r="C927" s="39">
        <f>COUNTIF('Master List'!L:L,$A927)+B927</f>
        <v>0</v>
      </c>
      <c r="D927" s="39">
        <f>COUNTIF('Master List'!S:S,$A927)+C927</f>
        <v>0</v>
      </c>
      <c r="E927" s="39">
        <f>COUNTIF('Master List'!Z:Z,$A927)+D927</f>
        <v>0</v>
      </c>
      <c r="F927" s="39">
        <f>COUNTIF('Master List'!AG:AG,$A927)+E927</f>
        <v>0</v>
      </c>
      <c r="G927" s="39">
        <f>COUNTIF('Master List'!AN:AN,$A927)+F927</f>
        <v>0</v>
      </c>
      <c r="H927" s="39">
        <f>COUNTIF('Master List'!AU:AU,$A927)+G927</f>
        <v>0</v>
      </c>
      <c r="I927" s="39">
        <f>COUNTIF('Master List'!BB:BB,$A927)+H927</f>
        <v>0</v>
      </c>
    </row>
    <row r="928" spans="1:11" x14ac:dyDescent="0.25">
      <c r="A928" s="38">
        <v>41651</v>
      </c>
      <c r="B928" s="39">
        <f>COUNTIF('Master List'!E:E,$A928)</f>
        <v>0</v>
      </c>
      <c r="C928" s="39">
        <f>COUNTIF('Master List'!L:L,$A928)+B928</f>
        <v>0</v>
      </c>
      <c r="D928" s="39">
        <f>COUNTIF('Master List'!S:S,$A928)+C928</f>
        <v>0</v>
      </c>
      <c r="E928" s="39">
        <f>COUNTIF('Master List'!Z:Z,$A928)+D928</f>
        <v>0</v>
      </c>
      <c r="F928" s="39">
        <f>COUNTIF('Master List'!AG:AG,$A928)+E928</f>
        <v>0</v>
      </c>
      <c r="G928" s="39">
        <f>COUNTIF('Master List'!AN:AN,$A928)+F928</f>
        <v>0</v>
      </c>
      <c r="H928" s="39">
        <f>COUNTIF('Master List'!AU:AU,$A928)+G928</f>
        <v>0</v>
      </c>
      <c r="I928" s="39">
        <f>COUNTIF('Master List'!BB:BB,$A928)+H928</f>
        <v>0</v>
      </c>
    </row>
    <row r="929" spans="1:9" x14ac:dyDescent="0.25">
      <c r="A929" s="38">
        <v>41652</v>
      </c>
      <c r="B929" s="39">
        <f>COUNTIF('Master List'!E:E,$A929)</f>
        <v>0</v>
      </c>
      <c r="C929" s="39">
        <f>COUNTIF('Master List'!L:L,$A929)+B929</f>
        <v>0</v>
      </c>
      <c r="D929" s="39">
        <f>COUNTIF('Master List'!S:S,$A929)+C929</f>
        <v>0</v>
      </c>
      <c r="E929" s="39">
        <f>COUNTIF('Master List'!Z:Z,$A929)+D929</f>
        <v>0</v>
      </c>
      <c r="F929" s="39">
        <f>COUNTIF('Master List'!AG:AG,$A929)+E929</f>
        <v>0</v>
      </c>
      <c r="G929" s="39">
        <f>COUNTIF('Master List'!AN:AN,$A929)+F929</f>
        <v>0</v>
      </c>
      <c r="H929" s="39">
        <f>COUNTIF('Master List'!AU:AU,$A929)+G929</f>
        <v>0</v>
      </c>
      <c r="I929" s="39">
        <f>COUNTIF('Master List'!BB:BB,$A929)+H929</f>
        <v>0</v>
      </c>
    </row>
    <row r="930" spans="1:9" x14ac:dyDescent="0.25">
      <c r="A930" s="38">
        <v>41653</v>
      </c>
      <c r="B930" s="39">
        <f>COUNTIF('Master List'!E:E,$A930)</f>
        <v>0</v>
      </c>
      <c r="C930" s="39">
        <f>COUNTIF('Master List'!L:L,$A930)+B930</f>
        <v>0</v>
      </c>
      <c r="D930" s="39">
        <f>COUNTIF('Master List'!S:S,$A930)+C930</f>
        <v>0</v>
      </c>
      <c r="E930" s="39">
        <f>COUNTIF('Master List'!Z:Z,$A930)+D930</f>
        <v>0</v>
      </c>
      <c r="F930" s="39">
        <f>COUNTIF('Master List'!AG:AG,$A930)+E930</f>
        <v>0</v>
      </c>
      <c r="G930" s="39">
        <f>COUNTIF('Master List'!AN:AN,$A930)+F930</f>
        <v>0</v>
      </c>
      <c r="H930" s="39">
        <f>COUNTIF('Master List'!AU:AU,$A930)+G930</f>
        <v>0</v>
      </c>
      <c r="I930" s="39">
        <f>COUNTIF('Master List'!BB:BB,$A930)+H930</f>
        <v>0</v>
      </c>
    </row>
    <row r="931" spans="1:9" x14ac:dyDescent="0.25">
      <c r="A931" s="38">
        <v>41654</v>
      </c>
      <c r="B931" s="39">
        <f>COUNTIF('Master List'!E:E,$A931)</f>
        <v>0</v>
      </c>
      <c r="C931" s="39">
        <f>COUNTIF('Master List'!L:L,$A931)+B931</f>
        <v>0</v>
      </c>
      <c r="D931" s="39">
        <f>COUNTIF('Master List'!S:S,$A931)+C931</f>
        <v>0</v>
      </c>
      <c r="E931" s="39">
        <f>COUNTIF('Master List'!Z:Z,$A931)+D931</f>
        <v>0</v>
      </c>
      <c r="F931" s="39">
        <f>COUNTIF('Master List'!AG:AG,$A931)+E931</f>
        <v>0</v>
      </c>
      <c r="G931" s="39">
        <f>COUNTIF('Master List'!AN:AN,$A931)+F931</f>
        <v>0</v>
      </c>
      <c r="H931" s="39">
        <f>COUNTIF('Master List'!AU:AU,$A931)+G931</f>
        <v>0</v>
      </c>
      <c r="I931" s="39">
        <f>COUNTIF('Master List'!BB:BB,$A931)+H931</f>
        <v>0</v>
      </c>
    </row>
    <row r="932" spans="1:9" x14ac:dyDescent="0.25">
      <c r="A932" s="38">
        <v>41655</v>
      </c>
      <c r="B932" s="39">
        <f>COUNTIF('Master List'!E:E,$A932)</f>
        <v>0</v>
      </c>
      <c r="C932" s="39">
        <f>COUNTIF('Master List'!L:L,$A932)+B932</f>
        <v>0</v>
      </c>
      <c r="D932" s="39">
        <f>COUNTIF('Master List'!S:S,$A932)+C932</f>
        <v>0</v>
      </c>
      <c r="E932" s="39">
        <f>COUNTIF('Master List'!Z:Z,$A932)+D932</f>
        <v>0</v>
      </c>
      <c r="F932" s="39">
        <f>COUNTIF('Master List'!AG:AG,$A932)+E932</f>
        <v>0</v>
      </c>
      <c r="G932" s="39">
        <f>COUNTIF('Master List'!AN:AN,$A932)+F932</f>
        <v>0</v>
      </c>
      <c r="H932" s="39">
        <f>COUNTIF('Master List'!AU:AU,$A932)+G932</f>
        <v>0</v>
      </c>
      <c r="I932" s="39">
        <f>COUNTIF('Master List'!BB:BB,$A932)+H932</f>
        <v>0</v>
      </c>
    </row>
    <row r="933" spans="1:9" x14ac:dyDescent="0.25">
      <c r="A933" s="38">
        <v>41656</v>
      </c>
      <c r="B933" s="39">
        <f>COUNTIF('Master List'!E:E,$A933)</f>
        <v>0</v>
      </c>
      <c r="C933" s="39">
        <f>COUNTIF('Master List'!L:L,$A933)+B933</f>
        <v>0</v>
      </c>
      <c r="D933" s="39">
        <f>COUNTIF('Master List'!S:S,$A933)+C933</f>
        <v>0</v>
      </c>
      <c r="E933" s="39">
        <f>COUNTIF('Master List'!Z:Z,$A933)+D933</f>
        <v>0</v>
      </c>
      <c r="F933" s="39">
        <f>COUNTIF('Master List'!AG:AG,$A933)+E933</f>
        <v>0</v>
      </c>
      <c r="G933" s="39">
        <f>COUNTIF('Master List'!AN:AN,$A933)+F933</f>
        <v>0</v>
      </c>
      <c r="H933" s="39">
        <f>COUNTIF('Master List'!AU:AU,$A933)+G933</f>
        <v>0</v>
      </c>
      <c r="I933" s="39">
        <f>COUNTIF('Master List'!BB:BB,$A933)+H933</f>
        <v>0</v>
      </c>
    </row>
    <row r="934" spans="1:9" x14ac:dyDescent="0.25">
      <c r="A934" s="38">
        <v>41657</v>
      </c>
      <c r="B934" s="39">
        <f>COUNTIF('Master List'!E:E,$A934)</f>
        <v>0</v>
      </c>
      <c r="C934" s="39">
        <f>COUNTIF('Master List'!L:L,$A934)+B934</f>
        <v>0</v>
      </c>
      <c r="D934" s="39">
        <f>COUNTIF('Master List'!S:S,$A934)+C934</f>
        <v>0</v>
      </c>
      <c r="E934" s="39">
        <f>COUNTIF('Master List'!Z:Z,$A934)+D934</f>
        <v>0</v>
      </c>
      <c r="F934" s="39">
        <f>COUNTIF('Master List'!AG:AG,$A934)+E934</f>
        <v>0</v>
      </c>
      <c r="G934" s="39">
        <f>COUNTIF('Master List'!AN:AN,$A934)+F934</f>
        <v>0</v>
      </c>
      <c r="H934" s="39">
        <f>COUNTIF('Master List'!AU:AU,$A934)+G934</f>
        <v>0</v>
      </c>
      <c r="I934" s="39">
        <f>COUNTIF('Master List'!BB:BB,$A934)+H934</f>
        <v>0</v>
      </c>
    </row>
    <row r="935" spans="1:9" x14ac:dyDescent="0.25">
      <c r="A935" s="38">
        <v>41658</v>
      </c>
      <c r="B935" s="39">
        <f>COUNTIF('Master List'!E:E,$A935)</f>
        <v>0</v>
      </c>
      <c r="C935" s="39">
        <f>COUNTIF('Master List'!L:L,$A935)+B935</f>
        <v>0</v>
      </c>
      <c r="D935" s="39">
        <f>COUNTIF('Master List'!S:S,$A935)+C935</f>
        <v>0</v>
      </c>
      <c r="E935" s="39">
        <f>COUNTIF('Master List'!Z:Z,$A935)+D935</f>
        <v>0</v>
      </c>
      <c r="F935" s="39">
        <f>COUNTIF('Master List'!AG:AG,$A935)+E935</f>
        <v>0</v>
      </c>
      <c r="G935" s="39">
        <f>COUNTIF('Master List'!AN:AN,$A935)+F935</f>
        <v>0</v>
      </c>
      <c r="H935" s="39">
        <f>COUNTIF('Master List'!AU:AU,$A935)+G935</f>
        <v>0</v>
      </c>
      <c r="I935" s="39">
        <f>COUNTIF('Master List'!BB:BB,$A935)+H935</f>
        <v>0</v>
      </c>
    </row>
    <row r="936" spans="1:9" x14ac:dyDescent="0.25">
      <c r="A936" s="38">
        <v>41659</v>
      </c>
      <c r="B936" s="39">
        <f>COUNTIF('Master List'!E:E,$A936)</f>
        <v>0</v>
      </c>
      <c r="C936" s="39">
        <f>COUNTIF('Master List'!L:L,$A936)+B936</f>
        <v>0</v>
      </c>
      <c r="D936" s="39">
        <f>COUNTIF('Master List'!S:S,$A936)+C936</f>
        <v>0</v>
      </c>
      <c r="E936" s="39">
        <f>COUNTIF('Master List'!Z:Z,$A936)+D936</f>
        <v>0</v>
      </c>
      <c r="F936" s="39">
        <f>COUNTIF('Master List'!AG:AG,$A936)+E936</f>
        <v>0</v>
      </c>
      <c r="G936" s="39">
        <f>COUNTIF('Master List'!AN:AN,$A936)+F936</f>
        <v>0</v>
      </c>
      <c r="H936" s="39">
        <f>COUNTIF('Master List'!AU:AU,$A936)+G936</f>
        <v>0</v>
      </c>
      <c r="I936" s="39">
        <f>COUNTIF('Master List'!BB:BB,$A936)+H936</f>
        <v>0</v>
      </c>
    </row>
    <row r="937" spans="1:9" x14ac:dyDescent="0.25">
      <c r="A937" s="38">
        <v>41660</v>
      </c>
      <c r="B937" s="39">
        <f>COUNTIF('Master List'!E:E,$A937)</f>
        <v>0</v>
      </c>
      <c r="C937" s="39">
        <f>COUNTIF('Master List'!L:L,$A937)+B937</f>
        <v>0</v>
      </c>
      <c r="D937" s="39">
        <f>COUNTIF('Master List'!S:S,$A937)+C937</f>
        <v>0</v>
      </c>
      <c r="E937" s="39">
        <f>COUNTIF('Master List'!Z:Z,$A937)+D937</f>
        <v>0</v>
      </c>
      <c r="F937" s="39">
        <f>COUNTIF('Master List'!AG:AG,$A937)+E937</f>
        <v>0</v>
      </c>
      <c r="G937" s="39">
        <f>COUNTIF('Master List'!AN:AN,$A937)+F937</f>
        <v>0</v>
      </c>
      <c r="H937" s="39">
        <f>COUNTIF('Master List'!AU:AU,$A937)+G937</f>
        <v>0</v>
      </c>
      <c r="I937" s="39">
        <f>COUNTIF('Master List'!BB:BB,$A937)+H937</f>
        <v>0</v>
      </c>
    </row>
    <row r="938" spans="1:9" x14ac:dyDescent="0.25">
      <c r="A938" s="38">
        <v>41661</v>
      </c>
      <c r="B938" s="39">
        <f>COUNTIF('Master List'!E:E,$A938)</f>
        <v>0</v>
      </c>
      <c r="C938" s="39">
        <f>COUNTIF('Master List'!L:L,$A938)+B938</f>
        <v>0</v>
      </c>
      <c r="D938" s="39">
        <f>COUNTIF('Master List'!S:S,$A938)+C938</f>
        <v>0</v>
      </c>
      <c r="E938" s="39">
        <f>COUNTIF('Master List'!Z:Z,$A938)+D938</f>
        <v>0</v>
      </c>
      <c r="F938" s="39">
        <f>COUNTIF('Master List'!AG:AG,$A938)+E938</f>
        <v>0</v>
      </c>
      <c r="G938" s="39">
        <f>COUNTIF('Master List'!AN:AN,$A938)+F938</f>
        <v>0</v>
      </c>
      <c r="H938" s="39">
        <f>COUNTIF('Master List'!AU:AU,$A938)+G938</f>
        <v>0</v>
      </c>
      <c r="I938" s="39">
        <f>COUNTIF('Master List'!BB:BB,$A938)+H938</f>
        <v>0</v>
      </c>
    </row>
    <row r="939" spans="1:9" x14ac:dyDescent="0.25">
      <c r="A939" s="38">
        <v>41662</v>
      </c>
      <c r="B939" s="39">
        <f>COUNTIF('Master List'!E:E,$A939)</f>
        <v>0</v>
      </c>
      <c r="C939" s="39">
        <f>COUNTIF('Master List'!L:L,$A939)+B939</f>
        <v>0</v>
      </c>
      <c r="D939" s="39">
        <f>COUNTIF('Master List'!S:S,$A939)+C939</f>
        <v>0</v>
      </c>
      <c r="E939" s="39">
        <f>COUNTIF('Master List'!Z:Z,$A939)+D939</f>
        <v>0</v>
      </c>
      <c r="F939" s="39">
        <f>COUNTIF('Master List'!AG:AG,$A939)+E939</f>
        <v>0</v>
      </c>
      <c r="G939" s="39">
        <f>COUNTIF('Master List'!AN:AN,$A939)+F939</f>
        <v>0</v>
      </c>
      <c r="H939" s="39">
        <f>COUNTIF('Master List'!AU:AU,$A939)+G939</f>
        <v>0</v>
      </c>
      <c r="I939" s="39">
        <f>COUNTIF('Master List'!BB:BB,$A939)+H939</f>
        <v>0</v>
      </c>
    </row>
    <row r="940" spans="1:9" x14ac:dyDescent="0.25">
      <c r="A940" s="38">
        <v>41663</v>
      </c>
      <c r="B940" s="39">
        <f>COUNTIF('Master List'!E:E,$A940)</f>
        <v>0</v>
      </c>
      <c r="C940" s="39">
        <f>COUNTIF('Master List'!L:L,$A940)+B940</f>
        <v>0</v>
      </c>
      <c r="D940" s="39">
        <f>COUNTIF('Master List'!S:S,$A940)+C940</f>
        <v>0</v>
      </c>
      <c r="E940" s="39">
        <f>COUNTIF('Master List'!Z:Z,$A940)+D940</f>
        <v>0</v>
      </c>
      <c r="F940" s="39">
        <f>COUNTIF('Master List'!AG:AG,$A940)+E940</f>
        <v>0</v>
      </c>
      <c r="G940" s="39">
        <f>COUNTIF('Master List'!AN:AN,$A940)+F940</f>
        <v>0</v>
      </c>
      <c r="H940" s="39">
        <f>COUNTIF('Master List'!AU:AU,$A940)+G940</f>
        <v>0</v>
      </c>
      <c r="I940" s="39">
        <f>COUNTIF('Master List'!BB:BB,$A940)+H940</f>
        <v>0</v>
      </c>
    </row>
    <row r="941" spans="1:9" x14ac:dyDescent="0.25">
      <c r="A941" s="38">
        <v>41664</v>
      </c>
      <c r="B941" s="39">
        <f>COUNTIF('Master List'!E:E,$A941)</f>
        <v>0</v>
      </c>
      <c r="C941" s="39">
        <f>COUNTIF('Master List'!L:L,$A941)+B941</f>
        <v>0</v>
      </c>
      <c r="D941" s="39">
        <f>COUNTIF('Master List'!S:S,$A941)+C941</f>
        <v>0</v>
      </c>
      <c r="E941" s="39">
        <f>COUNTIF('Master List'!Z:Z,$A941)+D941</f>
        <v>0</v>
      </c>
      <c r="F941" s="39">
        <f>COUNTIF('Master List'!AG:AG,$A941)+E941</f>
        <v>0</v>
      </c>
      <c r="G941" s="39">
        <f>COUNTIF('Master List'!AN:AN,$A941)+F941</f>
        <v>0</v>
      </c>
      <c r="H941" s="39">
        <f>COUNTIF('Master List'!AU:AU,$A941)+G941</f>
        <v>0</v>
      </c>
      <c r="I941" s="39">
        <f>COUNTIF('Master List'!BB:BB,$A941)+H941</f>
        <v>0</v>
      </c>
    </row>
    <row r="942" spans="1:9" x14ac:dyDescent="0.25">
      <c r="A942" s="38">
        <v>41665</v>
      </c>
      <c r="B942" s="39">
        <f>COUNTIF('Master List'!E:E,$A942)</f>
        <v>0</v>
      </c>
      <c r="C942" s="39">
        <f>COUNTIF('Master List'!L:L,$A942)+B942</f>
        <v>0</v>
      </c>
      <c r="D942" s="39">
        <f>COUNTIF('Master List'!S:S,$A942)+C942</f>
        <v>0</v>
      </c>
      <c r="E942" s="39">
        <f>COUNTIF('Master List'!Z:Z,$A942)+D942</f>
        <v>0</v>
      </c>
      <c r="F942" s="39">
        <f>COUNTIF('Master List'!AG:AG,$A942)+E942</f>
        <v>0</v>
      </c>
      <c r="G942" s="39">
        <f>COUNTIF('Master List'!AN:AN,$A942)+F942</f>
        <v>0</v>
      </c>
      <c r="H942" s="39">
        <f>COUNTIF('Master List'!AU:AU,$A942)+G942</f>
        <v>0</v>
      </c>
      <c r="I942" s="39">
        <f>COUNTIF('Master List'!BB:BB,$A942)+H942</f>
        <v>0</v>
      </c>
    </row>
    <row r="943" spans="1:9" x14ac:dyDescent="0.25">
      <c r="A943" s="38">
        <v>41666</v>
      </c>
      <c r="B943" s="39">
        <f>COUNTIF('Master List'!E:E,$A943)</f>
        <v>0</v>
      </c>
      <c r="C943" s="39">
        <f>COUNTIF('Master List'!L:L,$A943)+B943</f>
        <v>0</v>
      </c>
      <c r="D943" s="39">
        <f>COUNTIF('Master List'!S:S,$A943)+C943</f>
        <v>0</v>
      </c>
      <c r="E943" s="39">
        <f>COUNTIF('Master List'!Z:Z,$A943)+D943</f>
        <v>0</v>
      </c>
      <c r="F943" s="39">
        <f>COUNTIF('Master List'!AG:AG,$A943)+E943</f>
        <v>0</v>
      </c>
      <c r="G943" s="39">
        <f>COUNTIF('Master List'!AN:AN,$A943)+F943</f>
        <v>0</v>
      </c>
      <c r="H943" s="39">
        <f>COUNTIF('Master List'!AU:AU,$A943)+G943</f>
        <v>0</v>
      </c>
      <c r="I943" s="39">
        <f>COUNTIF('Master List'!BB:BB,$A943)+H943</f>
        <v>0</v>
      </c>
    </row>
    <row r="944" spans="1:9" x14ac:dyDescent="0.25">
      <c r="A944" s="38">
        <v>41667</v>
      </c>
      <c r="B944" s="39">
        <f>COUNTIF('Master List'!E:E,$A944)</f>
        <v>0</v>
      </c>
      <c r="C944" s="39">
        <f>COUNTIF('Master List'!L:L,$A944)+B944</f>
        <v>0</v>
      </c>
      <c r="D944" s="39">
        <f>COUNTIF('Master List'!S:S,$A944)+C944</f>
        <v>0</v>
      </c>
      <c r="E944" s="39">
        <f>COUNTIF('Master List'!Z:Z,$A944)+D944</f>
        <v>0</v>
      </c>
      <c r="F944" s="39">
        <f>COUNTIF('Master List'!AG:AG,$A944)+E944</f>
        <v>0</v>
      </c>
      <c r="G944" s="39">
        <f>COUNTIF('Master List'!AN:AN,$A944)+F944</f>
        <v>0</v>
      </c>
      <c r="H944" s="39">
        <f>COUNTIF('Master List'!AU:AU,$A944)+G944</f>
        <v>0</v>
      </c>
      <c r="I944" s="39">
        <f>COUNTIF('Master List'!BB:BB,$A944)+H944</f>
        <v>0</v>
      </c>
    </row>
    <row r="945" spans="1:9" x14ac:dyDescent="0.25">
      <c r="A945" s="38">
        <v>41668</v>
      </c>
      <c r="B945" s="39">
        <f>COUNTIF('Master List'!E:E,$A945)</f>
        <v>0</v>
      </c>
      <c r="C945" s="39">
        <f>COUNTIF('Master List'!L:L,$A945)+B945</f>
        <v>0</v>
      </c>
      <c r="D945" s="39">
        <f>COUNTIF('Master List'!S:S,$A945)+C945</f>
        <v>0</v>
      </c>
      <c r="E945" s="39">
        <f>COUNTIF('Master List'!Z:Z,$A945)+D945</f>
        <v>0</v>
      </c>
      <c r="F945" s="39">
        <f>COUNTIF('Master List'!AG:AG,$A945)+E945</f>
        <v>0</v>
      </c>
      <c r="G945" s="39">
        <f>COUNTIF('Master List'!AN:AN,$A945)+F945</f>
        <v>0</v>
      </c>
      <c r="H945" s="39">
        <f>COUNTIF('Master List'!AU:AU,$A945)+G945</f>
        <v>0</v>
      </c>
      <c r="I945" s="39">
        <f>COUNTIF('Master List'!BB:BB,$A945)+H945</f>
        <v>0</v>
      </c>
    </row>
    <row r="946" spans="1:9" x14ac:dyDescent="0.25">
      <c r="A946" s="38">
        <v>41669</v>
      </c>
      <c r="B946" s="39">
        <f>COUNTIF('Master List'!E:E,$A946)</f>
        <v>0</v>
      </c>
      <c r="C946" s="39">
        <f>COUNTIF('Master List'!L:L,$A946)+B946</f>
        <v>0</v>
      </c>
      <c r="D946" s="39">
        <f>COUNTIF('Master List'!S:S,$A946)+C946</f>
        <v>0</v>
      </c>
      <c r="E946" s="39">
        <f>COUNTIF('Master List'!Z:Z,$A946)+D946</f>
        <v>0</v>
      </c>
      <c r="F946" s="39">
        <f>COUNTIF('Master List'!AG:AG,$A946)+E946</f>
        <v>0</v>
      </c>
      <c r="G946" s="39">
        <f>COUNTIF('Master List'!AN:AN,$A946)+F946</f>
        <v>0</v>
      </c>
      <c r="H946" s="39">
        <f>COUNTIF('Master List'!AU:AU,$A946)+G946</f>
        <v>0</v>
      </c>
      <c r="I946" s="39">
        <f>COUNTIF('Master List'!BB:BB,$A946)+H946</f>
        <v>0</v>
      </c>
    </row>
    <row r="947" spans="1:9" x14ac:dyDescent="0.25">
      <c r="A947" s="38">
        <v>41670</v>
      </c>
      <c r="B947" s="39">
        <f>COUNTIF('Master List'!E:E,$A947)</f>
        <v>0</v>
      </c>
      <c r="C947" s="39">
        <f>COUNTIF('Master List'!L:L,$A947)+B947</f>
        <v>0</v>
      </c>
      <c r="D947" s="39">
        <f>COUNTIF('Master List'!S:S,$A947)+C947</f>
        <v>0</v>
      </c>
      <c r="E947" s="39">
        <f>COUNTIF('Master List'!Z:Z,$A947)+D947</f>
        <v>0</v>
      </c>
      <c r="F947" s="39">
        <f>COUNTIF('Master List'!AG:AG,$A947)+E947</f>
        <v>0</v>
      </c>
      <c r="G947" s="39">
        <f>COUNTIF('Master List'!AN:AN,$A947)+F947</f>
        <v>0</v>
      </c>
      <c r="H947" s="39">
        <f>COUNTIF('Master List'!AU:AU,$A947)+G947</f>
        <v>0</v>
      </c>
      <c r="I947" s="39">
        <f>COUNTIF('Master List'!BB:BB,$A947)+H947</f>
        <v>0</v>
      </c>
    </row>
    <row r="948" spans="1:9" x14ac:dyDescent="0.25">
      <c r="A948" s="38">
        <v>41671</v>
      </c>
      <c r="B948" s="39">
        <f>COUNTIF('Master List'!E:E,$A948)</f>
        <v>0</v>
      </c>
      <c r="C948" s="39">
        <f>COUNTIF('Master List'!L:L,$A948)+B948</f>
        <v>0</v>
      </c>
      <c r="D948" s="39">
        <f>COUNTIF('Master List'!S:S,$A948)+C948</f>
        <v>0</v>
      </c>
      <c r="E948" s="39">
        <f>COUNTIF('Master List'!Z:Z,$A948)+D948</f>
        <v>0</v>
      </c>
      <c r="F948" s="39">
        <f>COUNTIF('Master List'!AG:AG,$A948)+E948</f>
        <v>0</v>
      </c>
      <c r="G948" s="39">
        <f>COUNTIF('Master List'!AN:AN,$A948)+F948</f>
        <v>0</v>
      </c>
      <c r="H948" s="39">
        <f>COUNTIF('Master List'!AU:AU,$A948)+G948</f>
        <v>0</v>
      </c>
      <c r="I948" s="39">
        <f>COUNTIF('Master List'!BB:BB,$A948)+H948</f>
        <v>0</v>
      </c>
    </row>
    <row r="949" spans="1:9" x14ac:dyDescent="0.25">
      <c r="A949" s="38">
        <v>41672</v>
      </c>
      <c r="B949" s="39">
        <f>COUNTIF('Master List'!E:E,$A949)</f>
        <v>0</v>
      </c>
      <c r="C949" s="39">
        <f>COUNTIF('Master List'!L:L,$A949)+B949</f>
        <v>0</v>
      </c>
      <c r="D949" s="39">
        <f>COUNTIF('Master List'!S:S,$A949)+C949</f>
        <v>0</v>
      </c>
      <c r="E949" s="39">
        <f>COUNTIF('Master List'!Z:Z,$A949)+D949</f>
        <v>0</v>
      </c>
      <c r="F949" s="39">
        <f>COUNTIF('Master List'!AG:AG,$A949)+E949</f>
        <v>0</v>
      </c>
      <c r="G949" s="39">
        <f>COUNTIF('Master List'!AN:AN,$A949)+F949</f>
        <v>0</v>
      </c>
      <c r="H949" s="39">
        <f>COUNTIF('Master List'!AU:AU,$A949)+G949</f>
        <v>0</v>
      </c>
      <c r="I949" s="39">
        <f>COUNTIF('Master List'!BB:BB,$A949)+H949</f>
        <v>0</v>
      </c>
    </row>
    <row r="950" spans="1:9" x14ac:dyDescent="0.25">
      <c r="A950" s="38">
        <v>41673</v>
      </c>
      <c r="B950" s="39">
        <f>COUNTIF('Master List'!E:E,$A950)</f>
        <v>0</v>
      </c>
      <c r="C950" s="39">
        <f>COUNTIF('Master List'!L:L,$A950)+B950</f>
        <v>0</v>
      </c>
      <c r="D950" s="39">
        <f>COUNTIF('Master List'!S:S,$A950)+C950</f>
        <v>0</v>
      </c>
      <c r="E950" s="39">
        <f>COUNTIF('Master List'!Z:Z,$A950)+D950</f>
        <v>0</v>
      </c>
      <c r="F950" s="39">
        <f>COUNTIF('Master List'!AG:AG,$A950)+E950</f>
        <v>0</v>
      </c>
      <c r="G950" s="39">
        <f>COUNTIF('Master List'!AN:AN,$A950)+F950</f>
        <v>0</v>
      </c>
      <c r="H950" s="39">
        <f>COUNTIF('Master List'!AU:AU,$A950)+G950</f>
        <v>0</v>
      </c>
      <c r="I950" s="39">
        <f>COUNTIF('Master List'!BB:BB,$A950)+H950</f>
        <v>0</v>
      </c>
    </row>
    <row r="951" spans="1:9" x14ac:dyDescent="0.25">
      <c r="A951" s="38">
        <v>41674</v>
      </c>
      <c r="B951" s="39">
        <f>COUNTIF('Master List'!E:E,$A951)</f>
        <v>0</v>
      </c>
      <c r="C951" s="39">
        <f>COUNTIF('Master List'!L:L,$A951)+B951</f>
        <v>0</v>
      </c>
      <c r="D951" s="39">
        <f>COUNTIF('Master List'!S:S,$A951)+C951</f>
        <v>0</v>
      </c>
      <c r="E951" s="39">
        <f>COUNTIF('Master List'!Z:Z,$A951)+D951</f>
        <v>0</v>
      </c>
      <c r="F951" s="39">
        <f>COUNTIF('Master List'!AG:AG,$A951)+E951</f>
        <v>0</v>
      </c>
      <c r="G951" s="39">
        <f>COUNTIF('Master List'!AN:AN,$A951)+F951</f>
        <v>0</v>
      </c>
      <c r="H951" s="39">
        <f>COUNTIF('Master List'!AU:AU,$A951)+G951</f>
        <v>0</v>
      </c>
      <c r="I951" s="39">
        <f>COUNTIF('Master List'!BB:BB,$A951)+H951</f>
        <v>0</v>
      </c>
    </row>
    <row r="952" spans="1:9" x14ac:dyDescent="0.25">
      <c r="A952" s="38">
        <v>41675</v>
      </c>
      <c r="B952" s="39">
        <f>COUNTIF('Master List'!E:E,$A952)</f>
        <v>0</v>
      </c>
      <c r="C952" s="39">
        <f>COUNTIF('Master List'!L:L,$A952)+B952</f>
        <v>0</v>
      </c>
      <c r="D952" s="39">
        <f>COUNTIF('Master List'!S:S,$A952)+C952</f>
        <v>0</v>
      </c>
      <c r="E952" s="39">
        <f>COUNTIF('Master List'!Z:Z,$A952)+D952</f>
        <v>0</v>
      </c>
      <c r="F952" s="39">
        <f>COUNTIF('Master List'!AG:AG,$A952)+E952</f>
        <v>0</v>
      </c>
      <c r="G952" s="39">
        <f>COUNTIF('Master List'!AN:AN,$A952)+F952</f>
        <v>0</v>
      </c>
      <c r="H952" s="39">
        <f>COUNTIF('Master List'!AU:AU,$A952)+G952</f>
        <v>0</v>
      </c>
      <c r="I952" s="39">
        <f>COUNTIF('Master List'!BB:BB,$A952)+H952</f>
        <v>0</v>
      </c>
    </row>
    <row r="953" spans="1:9" x14ac:dyDescent="0.25">
      <c r="A953" s="38">
        <v>41676</v>
      </c>
      <c r="B953" s="39">
        <f>COUNTIF('Master List'!E:E,$A953)</f>
        <v>0</v>
      </c>
      <c r="C953" s="39">
        <f>COUNTIF('Master List'!L:L,$A953)+B953</f>
        <v>0</v>
      </c>
      <c r="D953" s="39">
        <f>COUNTIF('Master List'!S:S,$A953)+C953</f>
        <v>0</v>
      </c>
      <c r="E953" s="39">
        <f>COUNTIF('Master List'!Z:Z,$A953)+D953</f>
        <v>0</v>
      </c>
      <c r="F953" s="39">
        <f>COUNTIF('Master List'!AG:AG,$A953)+E953</f>
        <v>0</v>
      </c>
      <c r="G953" s="39">
        <f>COUNTIF('Master List'!AN:AN,$A953)+F953</f>
        <v>0</v>
      </c>
      <c r="H953" s="39">
        <f>COUNTIF('Master List'!AU:AU,$A953)+G953</f>
        <v>0</v>
      </c>
      <c r="I953" s="39">
        <f>COUNTIF('Master List'!BB:BB,$A953)+H953</f>
        <v>0</v>
      </c>
    </row>
    <row r="954" spans="1:9" x14ac:dyDescent="0.25">
      <c r="A954" s="38">
        <v>41677</v>
      </c>
      <c r="B954" s="39">
        <f>COUNTIF('Master List'!E:E,$A954)</f>
        <v>0</v>
      </c>
      <c r="C954" s="39">
        <f>COUNTIF('Master List'!L:L,$A954)+B954</f>
        <v>0</v>
      </c>
      <c r="D954" s="39">
        <f>COUNTIF('Master List'!S:S,$A954)+C954</f>
        <v>0</v>
      </c>
      <c r="E954" s="39">
        <f>COUNTIF('Master List'!Z:Z,$A954)+D954</f>
        <v>0</v>
      </c>
      <c r="F954" s="39">
        <f>COUNTIF('Master List'!AG:AG,$A954)+E954</f>
        <v>0</v>
      </c>
      <c r="G954" s="39">
        <f>COUNTIF('Master List'!AN:AN,$A954)+F954</f>
        <v>0</v>
      </c>
      <c r="H954" s="39">
        <f>COUNTIF('Master List'!AU:AU,$A954)+G954</f>
        <v>0</v>
      </c>
      <c r="I954" s="39">
        <f>COUNTIF('Master List'!BB:BB,$A954)+H954</f>
        <v>0</v>
      </c>
    </row>
    <row r="955" spans="1:9" x14ac:dyDescent="0.25">
      <c r="A955" s="38">
        <v>41678</v>
      </c>
      <c r="B955" s="39">
        <f>COUNTIF('Master List'!E:E,$A955)</f>
        <v>0</v>
      </c>
      <c r="C955" s="39">
        <f>COUNTIF('Master List'!L:L,$A955)+B955</f>
        <v>0</v>
      </c>
      <c r="D955" s="39">
        <f>COUNTIF('Master List'!S:S,$A955)+C955</f>
        <v>0</v>
      </c>
      <c r="E955" s="39">
        <f>COUNTIF('Master List'!Z:Z,$A955)+D955</f>
        <v>0</v>
      </c>
      <c r="F955" s="39">
        <f>COUNTIF('Master List'!AG:AG,$A955)+E955</f>
        <v>0</v>
      </c>
      <c r="G955" s="39">
        <f>COUNTIF('Master List'!AN:AN,$A955)+F955</f>
        <v>0</v>
      </c>
      <c r="H955" s="39">
        <f>COUNTIF('Master List'!AU:AU,$A955)+G955</f>
        <v>0</v>
      </c>
      <c r="I955" s="39">
        <f>COUNTIF('Master List'!BB:BB,$A955)+H955</f>
        <v>0</v>
      </c>
    </row>
    <row r="956" spans="1:9" x14ac:dyDescent="0.25">
      <c r="A956" s="38">
        <v>41679</v>
      </c>
      <c r="B956" s="39">
        <f>COUNTIF('Master List'!E:E,$A956)</f>
        <v>0</v>
      </c>
      <c r="C956" s="39">
        <f>COUNTIF('Master List'!L:L,$A956)+B956</f>
        <v>0</v>
      </c>
      <c r="D956" s="39">
        <f>COUNTIF('Master List'!S:S,$A956)+C956</f>
        <v>0</v>
      </c>
      <c r="E956" s="39">
        <f>COUNTIF('Master List'!Z:Z,$A956)+D956</f>
        <v>0</v>
      </c>
      <c r="F956" s="39">
        <f>COUNTIF('Master List'!AG:AG,$A956)+E956</f>
        <v>0</v>
      </c>
      <c r="G956" s="39">
        <f>COUNTIF('Master List'!AN:AN,$A956)+F956</f>
        <v>0</v>
      </c>
      <c r="H956" s="39">
        <f>COUNTIF('Master List'!AU:AU,$A956)+G956</f>
        <v>0</v>
      </c>
      <c r="I956" s="39">
        <f>COUNTIF('Master List'!BB:BB,$A956)+H956</f>
        <v>0</v>
      </c>
    </row>
    <row r="957" spans="1:9" x14ac:dyDescent="0.25">
      <c r="A957" s="38">
        <v>41680</v>
      </c>
      <c r="B957" s="39">
        <f>COUNTIF('Master List'!E:E,$A957)</f>
        <v>0</v>
      </c>
      <c r="C957" s="39">
        <f>COUNTIF('Master List'!L:L,$A957)+B957</f>
        <v>0</v>
      </c>
      <c r="D957" s="39">
        <f>COUNTIF('Master List'!S:S,$A957)+C957</f>
        <v>0</v>
      </c>
      <c r="E957" s="39">
        <f>COUNTIF('Master List'!Z:Z,$A957)+D957</f>
        <v>0</v>
      </c>
      <c r="F957" s="39">
        <f>COUNTIF('Master List'!AG:AG,$A957)+E957</f>
        <v>0</v>
      </c>
      <c r="G957" s="39">
        <f>COUNTIF('Master List'!AN:AN,$A957)+F957</f>
        <v>0</v>
      </c>
      <c r="H957" s="39">
        <f>COUNTIF('Master List'!AU:AU,$A957)+G957</f>
        <v>0</v>
      </c>
      <c r="I957" s="39">
        <f>COUNTIF('Master List'!BB:BB,$A957)+H957</f>
        <v>0</v>
      </c>
    </row>
    <row r="958" spans="1:9" x14ac:dyDescent="0.25">
      <c r="A958" s="38">
        <v>41681</v>
      </c>
      <c r="B958" s="39">
        <f>COUNTIF('Master List'!E:E,$A958)</f>
        <v>0</v>
      </c>
      <c r="C958" s="39">
        <f>COUNTIF('Master List'!L:L,$A958)+B958</f>
        <v>0</v>
      </c>
      <c r="D958" s="39">
        <f>COUNTIF('Master List'!S:S,$A958)+C958</f>
        <v>0</v>
      </c>
      <c r="E958" s="39">
        <f>COUNTIF('Master List'!Z:Z,$A958)+D958</f>
        <v>0</v>
      </c>
      <c r="F958" s="39">
        <f>COUNTIF('Master List'!AG:AG,$A958)+E958</f>
        <v>0</v>
      </c>
      <c r="G958" s="39">
        <f>COUNTIF('Master List'!AN:AN,$A958)+F958</f>
        <v>0</v>
      </c>
      <c r="H958" s="39">
        <f>COUNTIF('Master List'!AU:AU,$A958)+G958</f>
        <v>0</v>
      </c>
      <c r="I958" s="39">
        <f>COUNTIF('Master List'!BB:BB,$A958)+H958</f>
        <v>0</v>
      </c>
    </row>
    <row r="959" spans="1:9" x14ac:dyDescent="0.25">
      <c r="A959" s="38">
        <v>41682</v>
      </c>
      <c r="B959" s="39">
        <f>COUNTIF('Master List'!E:E,$A959)</f>
        <v>0</v>
      </c>
      <c r="C959" s="39">
        <f>COUNTIF('Master List'!L:L,$A959)+B959</f>
        <v>0</v>
      </c>
      <c r="D959" s="39">
        <f>COUNTIF('Master List'!S:S,$A959)+C959</f>
        <v>0</v>
      </c>
      <c r="E959" s="39">
        <f>COUNTIF('Master List'!Z:Z,$A959)+D959</f>
        <v>0</v>
      </c>
      <c r="F959" s="39">
        <f>COUNTIF('Master List'!AG:AG,$A959)+E959</f>
        <v>0</v>
      </c>
      <c r="G959" s="39">
        <f>COUNTIF('Master List'!AN:AN,$A959)+F959</f>
        <v>0</v>
      </c>
      <c r="H959" s="39">
        <f>COUNTIF('Master List'!AU:AU,$A959)+G959</f>
        <v>0</v>
      </c>
      <c r="I959" s="39">
        <f>COUNTIF('Master List'!BB:BB,$A959)+H959</f>
        <v>0</v>
      </c>
    </row>
    <row r="960" spans="1:9" x14ac:dyDescent="0.25">
      <c r="A960" s="38">
        <v>41683</v>
      </c>
      <c r="B960" s="39">
        <f>COUNTIF('Master List'!E:E,$A960)</f>
        <v>0</v>
      </c>
      <c r="C960" s="39">
        <f>COUNTIF('Master List'!L:L,$A960)+B960</f>
        <v>0</v>
      </c>
      <c r="D960" s="39">
        <f>COUNTIF('Master List'!S:S,$A960)+C960</f>
        <v>0</v>
      </c>
      <c r="E960" s="39">
        <f>COUNTIF('Master List'!Z:Z,$A960)+D960</f>
        <v>0</v>
      </c>
      <c r="F960" s="39">
        <f>COUNTIF('Master List'!AG:AG,$A960)+E960</f>
        <v>0</v>
      </c>
      <c r="G960" s="39">
        <f>COUNTIF('Master List'!AN:AN,$A960)+F960</f>
        <v>0</v>
      </c>
      <c r="H960" s="39">
        <f>COUNTIF('Master List'!AU:AU,$A960)+G960</f>
        <v>0</v>
      </c>
      <c r="I960" s="39">
        <f>COUNTIF('Master List'!BB:BB,$A960)+H960</f>
        <v>0</v>
      </c>
    </row>
    <row r="961" spans="1:9" x14ac:dyDescent="0.25">
      <c r="A961" s="38">
        <v>41684</v>
      </c>
      <c r="B961" s="39">
        <f>COUNTIF('Master List'!E:E,$A961)</f>
        <v>0</v>
      </c>
      <c r="C961" s="39">
        <f>COUNTIF('Master List'!L:L,$A961)+B961</f>
        <v>0</v>
      </c>
      <c r="D961" s="39">
        <f>COUNTIF('Master List'!S:S,$A961)+C961</f>
        <v>0</v>
      </c>
      <c r="E961" s="39">
        <f>COUNTIF('Master List'!Z:Z,$A961)+D961</f>
        <v>0</v>
      </c>
      <c r="F961" s="39">
        <f>COUNTIF('Master List'!AG:AG,$A961)+E961</f>
        <v>0</v>
      </c>
      <c r="G961" s="39">
        <f>COUNTIF('Master List'!AN:AN,$A961)+F961</f>
        <v>0</v>
      </c>
      <c r="H961" s="39">
        <f>COUNTIF('Master List'!AU:AU,$A961)+G961</f>
        <v>0</v>
      </c>
      <c r="I961" s="39">
        <f>COUNTIF('Master List'!BB:BB,$A961)+H961</f>
        <v>0</v>
      </c>
    </row>
    <row r="962" spans="1:9" x14ac:dyDescent="0.25">
      <c r="A962" s="38">
        <v>41685</v>
      </c>
      <c r="B962" s="39">
        <f>COUNTIF('Master List'!E:E,$A962)</f>
        <v>0</v>
      </c>
      <c r="C962" s="39">
        <f>COUNTIF('Master List'!L:L,$A962)+B962</f>
        <v>0</v>
      </c>
      <c r="D962" s="39">
        <f>COUNTIF('Master List'!S:S,$A962)+C962</f>
        <v>0</v>
      </c>
      <c r="E962" s="39">
        <f>COUNTIF('Master List'!Z:Z,$A962)+D962</f>
        <v>0</v>
      </c>
      <c r="F962" s="39">
        <f>COUNTIF('Master List'!AG:AG,$A962)+E962</f>
        <v>0</v>
      </c>
      <c r="G962" s="39">
        <f>COUNTIF('Master List'!AN:AN,$A962)+F962</f>
        <v>0</v>
      </c>
      <c r="H962" s="39">
        <f>COUNTIF('Master List'!AU:AU,$A962)+G962</f>
        <v>0</v>
      </c>
      <c r="I962" s="39">
        <f>COUNTIF('Master List'!BB:BB,$A962)+H962</f>
        <v>0</v>
      </c>
    </row>
    <row r="963" spans="1:9" x14ac:dyDescent="0.25">
      <c r="A963" s="38">
        <v>41686</v>
      </c>
      <c r="B963" s="39">
        <f>COUNTIF('Master List'!E:E,$A963)</f>
        <v>0</v>
      </c>
      <c r="C963" s="39">
        <f>COUNTIF('Master List'!L:L,$A963)+B963</f>
        <v>0</v>
      </c>
      <c r="D963" s="39">
        <f>COUNTIF('Master List'!S:S,$A963)+C963</f>
        <v>0</v>
      </c>
      <c r="E963" s="39">
        <f>COUNTIF('Master List'!Z:Z,$A963)+D963</f>
        <v>0</v>
      </c>
      <c r="F963" s="39">
        <f>COUNTIF('Master List'!AG:AG,$A963)+E963</f>
        <v>0</v>
      </c>
      <c r="G963" s="39">
        <f>COUNTIF('Master List'!AN:AN,$A963)+F963</f>
        <v>0</v>
      </c>
      <c r="H963" s="39">
        <f>COUNTIF('Master List'!AU:AU,$A963)+G963</f>
        <v>0</v>
      </c>
      <c r="I963" s="39">
        <f>COUNTIF('Master List'!BB:BB,$A963)+H963</f>
        <v>0</v>
      </c>
    </row>
    <row r="964" spans="1:9" x14ac:dyDescent="0.25">
      <c r="A964" s="38">
        <v>41687</v>
      </c>
      <c r="B964" s="39">
        <f>COUNTIF('Master List'!E:E,$A964)</f>
        <v>0</v>
      </c>
      <c r="C964" s="39">
        <f>COUNTIF('Master List'!L:L,$A964)+B964</f>
        <v>0</v>
      </c>
      <c r="D964" s="39">
        <f>COUNTIF('Master List'!S:S,$A964)+C964</f>
        <v>0</v>
      </c>
      <c r="E964" s="39">
        <f>COUNTIF('Master List'!Z:Z,$A964)+D964</f>
        <v>0</v>
      </c>
      <c r="F964" s="39">
        <f>COUNTIF('Master List'!AG:AG,$A964)+E964</f>
        <v>0</v>
      </c>
      <c r="G964" s="39">
        <f>COUNTIF('Master List'!AN:AN,$A964)+F964</f>
        <v>0</v>
      </c>
      <c r="H964" s="39">
        <f>COUNTIF('Master List'!AU:AU,$A964)+G964</f>
        <v>0</v>
      </c>
      <c r="I964" s="39">
        <f>COUNTIF('Master List'!BB:BB,$A964)+H964</f>
        <v>0</v>
      </c>
    </row>
    <row r="965" spans="1:9" x14ac:dyDescent="0.25">
      <c r="A965" s="38">
        <v>41688</v>
      </c>
      <c r="B965" s="39">
        <f>COUNTIF('Master List'!E:E,$A965)</f>
        <v>0</v>
      </c>
      <c r="C965" s="39">
        <f>COUNTIF('Master List'!L:L,$A965)+B965</f>
        <v>0</v>
      </c>
      <c r="D965" s="39">
        <f>COUNTIF('Master List'!S:S,$A965)+C965</f>
        <v>0</v>
      </c>
      <c r="E965" s="39">
        <f>COUNTIF('Master List'!Z:Z,$A965)+D965</f>
        <v>0</v>
      </c>
      <c r="F965" s="39">
        <f>COUNTIF('Master List'!AG:AG,$A965)+E965</f>
        <v>0</v>
      </c>
      <c r="G965" s="39">
        <f>COUNTIF('Master List'!AN:AN,$A965)+F965</f>
        <v>0</v>
      </c>
      <c r="H965" s="39">
        <f>COUNTIF('Master List'!AU:AU,$A965)+G965</f>
        <v>0</v>
      </c>
      <c r="I965" s="39">
        <f>COUNTIF('Master List'!BB:BB,$A965)+H965</f>
        <v>0</v>
      </c>
    </row>
    <row r="966" spans="1:9" x14ac:dyDescent="0.25">
      <c r="A966" s="38">
        <v>41689</v>
      </c>
      <c r="B966" s="39">
        <f>COUNTIF('Master List'!E:E,$A966)</f>
        <v>0</v>
      </c>
      <c r="C966" s="39">
        <f>COUNTIF('Master List'!L:L,$A966)+B966</f>
        <v>0</v>
      </c>
      <c r="D966" s="39">
        <f>COUNTIF('Master List'!S:S,$A966)+C966</f>
        <v>0</v>
      </c>
      <c r="E966" s="39">
        <f>COUNTIF('Master List'!Z:Z,$A966)+D966</f>
        <v>0</v>
      </c>
      <c r="F966" s="39">
        <f>COUNTIF('Master List'!AG:AG,$A966)+E966</f>
        <v>0</v>
      </c>
      <c r="G966" s="39">
        <f>COUNTIF('Master List'!AN:AN,$A966)+F966</f>
        <v>0</v>
      </c>
      <c r="H966" s="39">
        <f>COUNTIF('Master List'!AU:AU,$A966)+G966</f>
        <v>0</v>
      </c>
      <c r="I966" s="39">
        <f>COUNTIF('Master List'!BB:BB,$A966)+H966</f>
        <v>0</v>
      </c>
    </row>
    <row r="967" spans="1:9" x14ac:dyDescent="0.25">
      <c r="A967" s="38">
        <v>41690</v>
      </c>
      <c r="B967" s="39">
        <f>COUNTIF('Master List'!E:E,$A967)</f>
        <v>0</v>
      </c>
      <c r="C967" s="39">
        <f>COUNTIF('Master List'!L:L,$A967)+B967</f>
        <v>0</v>
      </c>
      <c r="D967" s="39">
        <f>COUNTIF('Master List'!S:S,$A967)+C967</f>
        <v>0</v>
      </c>
      <c r="E967" s="39">
        <f>COUNTIF('Master List'!Z:Z,$A967)+D967</f>
        <v>0</v>
      </c>
      <c r="F967" s="39">
        <f>COUNTIF('Master List'!AG:AG,$A967)+E967</f>
        <v>0</v>
      </c>
      <c r="G967" s="39">
        <f>COUNTIF('Master List'!AN:AN,$A967)+F967</f>
        <v>0</v>
      </c>
      <c r="H967" s="39">
        <f>COUNTIF('Master List'!AU:AU,$A967)+G967</f>
        <v>0</v>
      </c>
      <c r="I967" s="39">
        <f>COUNTIF('Master List'!BB:BB,$A967)+H967</f>
        <v>0</v>
      </c>
    </row>
    <row r="968" spans="1:9" x14ac:dyDescent="0.25">
      <c r="A968" s="38">
        <v>41691</v>
      </c>
      <c r="B968" s="39">
        <f>COUNTIF('Master List'!E:E,$A968)</f>
        <v>0</v>
      </c>
      <c r="C968" s="39">
        <f>COUNTIF('Master List'!L:L,$A968)+B968</f>
        <v>0</v>
      </c>
      <c r="D968" s="39">
        <f>COUNTIF('Master List'!S:S,$A968)+C968</f>
        <v>0</v>
      </c>
      <c r="E968" s="39">
        <f>COUNTIF('Master List'!Z:Z,$A968)+D968</f>
        <v>0</v>
      </c>
      <c r="F968" s="39">
        <f>COUNTIF('Master List'!AG:AG,$A968)+E968</f>
        <v>0</v>
      </c>
      <c r="G968" s="39">
        <f>COUNTIF('Master List'!AN:AN,$A968)+F968</f>
        <v>0</v>
      </c>
      <c r="H968" s="39">
        <f>COUNTIF('Master List'!AU:AU,$A968)+G968</f>
        <v>0</v>
      </c>
      <c r="I968" s="39">
        <f>COUNTIF('Master List'!BB:BB,$A968)+H968</f>
        <v>0</v>
      </c>
    </row>
    <row r="969" spans="1:9" x14ac:dyDescent="0.25">
      <c r="A969" s="38">
        <v>41692</v>
      </c>
      <c r="B969" s="39">
        <f>COUNTIF('Master List'!E:E,$A969)</f>
        <v>0</v>
      </c>
      <c r="C969" s="39">
        <f>COUNTIF('Master List'!L:L,$A969)+B969</f>
        <v>0</v>
      </c>
      <c r="D969" s="39">
        <f>COUNTIF('Master List'!S:S,$A969)+C969</f>
        <v>0</v>
      </c>
      <c r="E969" s="39">
        <f>COUNTIF('Master List'!Z:Z,$A969)+D969</f>
        <v>0</v>
      </c>
      <c r="F969" s="39">
        <f>COUNTIF('Master List'!AG:AG,$A969)+E969</f>
        <v>0</v>
      </c>
      <c r="G969" s="39">
        <f>COUNTIF('Master List'!AN:AN,$A969)+F969</f>
        <v>0</v>
      </c>
      <c r="H969" s="39">
        <f>COUNTIF('Master List'!AU:AU,$A969)+G969</f>
        <v>0</v>
      </c>
      <c r="I969" s="39">
        <f>COUNTIF('Master List'!BB:BB,$A969)+H969</f>
        <v>0</v>
      </c>
    </row>
    <row r="970" spans="1:9" x14ac:dyDescent="0.25">
      <c r="A970" s="38">
        <v>41693</v>
      </c>
      <c r="B970" s="39">
        <f>COUNTIF('Master List'!E:E,$A970)</f>
        <v>0</v>
      </c>
      <c r="C970" s="39">
        <f>COUNTIF('Master List'!L:L,$A970)+B970</f>
        <v>0</v>
      </c>
      <c r="D970" s="39">
        <f>COUNTIF('Master List'!S:S,$A970)+C970</f>
        <v>0</v>
      </c>
      <c r="E970" s="39">
        <f>COUNTIF('Master List'!Z:Z,$A970)+D970</f>
        <v>0</v>
      </c>
      <c r="F970" s="39">
        <f>COUNTIF('Master List'!AG:AG,$A970)+E970</f>
        <v>0</v>
      </c>
      <c r="G970" s="39">
        <f>COUNTIF('Master List'!AN:AN,$A970)+F970</f>
        <v>0</v>
      </c>
      <c r="H970" s="39">
        <f>COUNTIF('Master List'!AU:AU,$A970)+G970</f>
        <v>0</v>
      </c>
      <c r="I970" s="39">
        <f>COUNTIF('Master List'!BB:BB,$A970)+H970</f>
        <v>0</v>
      </c>
    </row>
    <row r="971" spans="1:9" x14ac:dyDescent="0.25">
      <c r="A971" s="38">
        <v>41694</v>
      </c>
      <c r="B971" s="39">
        <f>COUNTIF('Master List'!E:E,$A971)</f>
        <v>0</v>
      </c>
      <c r="C971" s="39">
        <f>COUNTIF('Master List'!L:L,$A971)+B971</f>
        <v>0</v>
      </c>
      <c r="D971" s="39">
        <f>COUNTIF('Master List'!S:S,$A971)+C971</f>
        <v>0</v>
      </c>
      <c r="E971" s="39">
        <f>COUNTIF('Master List'!Z:Z,$A971)+D971</f>
        <v>0</v>
      </c>
      <c r="F971" s="39">
        <f>COUNTIF('Master List'!AG:AG,$A971)+E971</f>
        <v>0</v>
      </c>
      <c r="G971" s="39">
        <f>COUNTIF('Master List'!AN:AN,$A971)+F971</f>
        <v>0</v>
      </c>
      <c r="H971" s="39">
        <f>COUNTIF('Master List'!AU:AU,$A971)+G971</f>
        <v>0</v>
      </c>
      <c r="I971" s="39">
        <f>COUNTIF('Master List'!BB:BB,$A971)+H971</f>
        <v>0</v>
      </c>
    </row>
    <row r="972" spans="1:9" x14ac:dyDescent="0.25">
      <c r="A972" s="38">
        <v>41695</v>
      </c>
      <c r="B972" s="39">
        <f>COUNTIF('Master List'!E:E,$A972)</f>
        <v>0</v>
      </c>
      <c r="C972" s="39">
        <f>COUNTIF('Master List'!L:L,$A972)+B972</f>
        <v>0</v>
      </c>
      <c r="D972" s="39">
        <f>COUNTIF('Master List'!S:S,$A972)+C972</f>
        <v>0</v>
      </c>
      <c r="E972" s="39">
        <f>COUNTIF('Master List'!Z:Z,$A972)+D972</f>
        <v>0</v>
      </c>
      <c r="F972" s="39">
        <f>COUNTIF('Master List'!AG:AG,$A972)+E972</f>
        <v>0</v>
      </c>
      <c r="G972" s="39">
        <f>COUNTIF('Master List'!AN:AN,$A972)+F972</f>
        <v>0</v>
      </c>
      <c r="H972" s="39">
        <f>COUNTIF('Master List'!AU:AU,$A972)+G972</f>
        <v>0</v>
      </c>
      <c r="I972" s="39">
        <f>COUNTIF('Master List'!BB:BB,$A972)+H972</f>
        <v>0</v>
      </c>
    </row>
    <row r="973" spans="1:9" x14ac:dyDescent="0.25">
      <c r="A973" s="38">
        <v>41696</v>
      </c>
      <c r="B973" s="39">
        <f>COUNTIF('Master List'!E:E,$A973)</f>
        <v>0</v>
      </c>
      <c r="C973" s="39">
        <f>COUNTIF('Master List'!L:L,$A973)+B973</f>
        <v>0</v>
      </c>
      <c r="D973" s="39">
        <f>COUNTIF('Master List'!S:S,$A973)+C973</f>
        <v>0</v>
      </c>
      <c r="E973" s="39">
        <f>COUNTIF('Master List'!Z:Z,$A973)+D973</f>
        <v>0</v>
      </c>
      <c r="F973" s="39">
        <f>COUNTIF('Master List'!AG:AG,$A973)+E973</f>
        <v>0</v>
      </c>
      <c r="G973" s="39">
        <f>COUNTIF('Master List'!AN:AN,$A973)+F973</f>
        <v>0</v>
      </c>
      <c r="H973" s="39">
        <f>COUNTIF('Master List'!AU:AU,$A973)+G973</f>
        <v>0</v>
      </c>
      <c r="I973" s="39">
        <f>COUNTIF('Master List'!BB:BB,$A973)+H973</f>
        <v>0</v>
      </c>
    </row>
    <row r="974" spans="1:9" x14ac:dyDescent="0.25">
      <c r="A974" s="38">
        <v>41697</v>
      </c>
      <c r="B974" s="39">
        <f>COUNTIF('Master List'!E:E,$A974)</f>
        <v>0</v>
      </c>
      <c r="C974" s="39">
        <f>COUNTIF('Master List'!L:L,$A974)+B974</f>
        <v>0</v>
      </c>
      <c r="D974" s="39">
        <f>COUNTIF('Master List'!S:S,$A974)+C974</f>
        <v>0</v>
      </c>
      <c r="E974" s="39">
        <f>COUNTIF('Master List'!Z:Z,$A974)+D974</f>
        <v>0</v>
      </c>
      <c r="F974" s="39">
        <f>COUNTIF('Master List'!AG:AG,$A974)+E974</f>
        <v>0</v>
      </c>
      <c r="G974" s="39">
        <f>COUNTIF('Master List'!AN:AN,$A974)+F974</f>
        <v>0</v>
      </c>
      <c r="H974" s="39">
        <f>COUNTIF('Master List'!AU:AU,$A974)+G974</f>
        <v>0</v>
      </c>
      <c r="I974" s="39">
        <f>COUNTIF('Master List'!BB:BB,$A974)+H974</f>
        <v>0</v>
      </c>
    </row>
    <row r="975" spans="1:9" x14ac:dyDescent="0.25">
      <c r="A975" s="38">
        <v>41698</v>
      </c>
      <c r="B975" s="39">
        <f>COUNTIF('Master List'!E:E,$A975)</f>
        <v>0</v>
      </c>
      <c r="C975" s="39">
        <f>COUNTIF('Master List'!L:L,$A975)+B975</f>
        <v>0</v>
      </c>
      <c r="D975" s="39">
        <f>COUNTIF('Master List'!S:S,$A975)+C975</f>
        <v>0</v>
      </c>
      <c r="E975" s="39">
        <f>COUNTIF('Master List'!Z:Z,$A975)+D975</f>
        <v>0</v>
      </c>
      <c r="F975" s="39">
        <f>COUNTIF('Master List'!AG:AG,$A975)+E975</f>
        <v>0</v>
      </c>
      <c r="G975" s="39">
        <f>COUNTIF('Master List'!AN:AN,$A975)+F975</f>
        <v>0</v>
      </c>
      <c r="H975" s="39">
        <f>COUNTIF('Master List'!AU:AU,$A975)+G975</f>
        <v>0</v>
      </c>
      <c r="I975" s="39">
        <f>COUNTIF('Master List'!BB:BB,$A975)+H975</f>
        <v>0</v>
      </c>
    </row>
    <row r="976" spans="1:9" x14ac:dyDescent="0.25">
      <c r="A976" s="38">
        <v>41699</v>
      </c>
      <c r="B976" s="39">
        <f>COUNTIF('Master List'!E:E,$A976)</f>
        <v>0</v>
      </c>
      <c r="C976" s="39">
        <f>COUNTIF('Master List'!L:L,$A976)+B976</f>
        <v>0</v>
      </c>
      <c r="D976" s="39">
        <f>COUNTIF('Master List'!S:S,$A976)+C976</f>
        <v>0</v>
      </c>
      <c r="E976" s="39">
        <f>COUNTIF('Master List'!Z:Z,$A976)+D976</f>
        <v>0</v>
      </c>
      <c r="F976" s="39">
        <f>COUNTIF('Master List'!AG:AG,$A976)+E976</f>
        <v>0</v>
      </c>
      <c r="G976" s="39">
        <f>COUNTIF('Master List'!AN:AN,$A976)+F976</f>
        <v>0</v>
      </c>
      <c r="H976" s="39">
        <f>COUNTIF('Master List'!AU:AU,$A976)+G976</f>
        <v>0</v>
      </c>
      <c r="I976" s="39">
        <f>COUNTIF('Master List'!BB:BB,$A976)+H976</f>
        <v>0</v>
      </c>
    </row>
    <row r="977" spans="1:9" x14ac:dyDescent="0.25">
      <c r="A977" s="38">
        <v>41700</v>
      </c>
      <c r="B977" s="39">
        <f>COUNTIF('Master List'!E:E,$A977)</f>
        <v>0</v>
      </c>
      <c r="C977" s="39">
        <f>COUNTIF('Master List'!L:L,$A977)+B977</f>
        <v>0</v>
      </c>
      <c r="D977" s="39">
        <f>COUNTIF('Master List'!S:S,$A977)+C977</f>
        <v>0</v>
      </c>
      <c r="E977" s="39">
        <f>COUNTIF('Master List'!Z:Z,$A977)+D977</f>
        <v>0</v>
      </c>
      <c r="F977" s="39">
        <f>COUNTIF('Master List'!AG:AG,$A977)+E977</f>
        <v>0</v>
      </c>
      <c r="G977" s="39">
        <f>COUNTIF('Master List'!AN:AN,$A977)+F977</f>
        <v>0</v>
      </c>
      <c r="H977" s="39">
        <f>COUNTIF('Master List'!AU:AU,$A977)+G977</f>
        <v>0</v>
      </c>
      <c r="I977" s="39">
        <f>COUNTIF('Master List'!BB:BB,$A977)+H977</f>
        <v>0</v>
      </c>
    </row>
    <row r="978" spans="1:9" x14ac:dyDescent="0.25">
      <c r="A978" s="38">
        <v>41701</v>
      </c>
      <c r="B978" s="39">
        <f>COUNTIF('Master List'!E:E,$A978)</f>
        <v>0</v>
      </c>
      <c r="C978" s="39">
        <f>COUNTIF('Master List'!L:L,$A978)+B978</f>
        <v>0</v>
      </c>
      <c r="D978" s="39">
        <f>COUNTIF('Master List'!S:S,$A978)+C978</f>
        <v>0</v>
      </c>
      <c r="E978" s="39">
        <f>COUNTIF('Master List'!Z:Z,$A978)+D978</f>
        <v>0</v>
      </c>
      <c r="F978" s="39">
        <f>COUNTIF('Master List'!AG:AG,$A978)+E978</f>
        <v>0</v>
      </c>
      <c r="G978" s="39">
        <f>COUNTIF('Master List'!AN:AN,$A978)+F978</f>
        <v>0</v>
      </c>
      <c r="H978" s="39">
        <f>COUNTIF('Master List'!AU:AU,$A978)+G978</f>
        <v>0</v>
      </c>
      <c r="I978" s="39">
        <f>COUNTIF('Master List'!BB:BB,$A978)+H978</f>
        <v>0</v>
      </c>
    </row>
    <row r="979" spans="1:9" x14ac:dyDescent="0.25">
      <c r="A979" s="38">
        <v>41702</v>
      </c>
      <c r="B979" s="39">
        <f>COUNTIF('Master List'!E:E,$A979)</f>
        <v>0</v>
      </c>
      <c r="C979" s="39">
        <f>COUNTIF('Master List'!L:L,$A979)+B979</f>
        <v>0</v>
      </c>
      <c r="D979" s="39">
        <f>COUNTIF('Master List'!S:S,$A979)+C979</f>
        <v>0</v>
      </c>
      <c r="E979" s="39">
        <f>COUNTIF('Master List'!Z:Z,$A979)+D979</f>
        <v>0</v>
      </c>
      <c r="F979" s="39">
        <f>COUNTIF('Master List'!AG:AG,$A979)+E979</f>
        <v>0</v>
      </c>
      <c r="G979" s="39">
        <f>COUNTIF('Master List'!AN:AN,$A979)+F979</f>
        <v>0</v>
      </c>
      <c r="H979" s="39">
        <f>COUNTIF('Master List'!AU:AU,$A979)+G979</f>
        <v>0</v>
      </c>
      <c r="I979" s="39">
        <f>COUNTIF('Master List'!BB:BB,$A979)+H979</f>
        <v>0</v>
      </c>
    </row>
    <row r="980" spans="1:9" x14ac:dyDescent="0.25">
      <c r="A980" s="38">
        <v>41703</v>
      </c>
      <c r="B980" s="39">
        <f>COUNTIF('Master List'!E:E,$A980)</f>
        <v>0</v>
      </c>
      <c r="C980" s="39">
        <f>COUNTIF('Master List'!L:L,$A980)+B980</f>
        <v>0</v>
      </c>
      <c r="D980" s="39">
        <f>COUNTIF('Master List'!S:S,$A980)+C980</f>
        <v>0</v>
      </c>
      <c r="E980" s="39">
        <f>COUNTIF('Master List'!Z:Z,$A980)+D980</f>
        <v>0</v>
      </c>
      <c r="F980" s="39">
        <f>COUNTIF('Master List'!AG:AG,$A980)+E980</f>
        <v>0</v>
      </c>
      <c r="G980" s="39">
        <f>COUNTIF('Master List'!AN:AN,$A980)+F980</f>
        <v>0</v>
      </c>
      <c r="H980" s="39">
        <f>COUNTIF('Master List'!AU:AU,$A980)+G980</f>
        <v>0</v>
      </c>
      <c r="I980" s="39">
        <f>COUNTIF('Master List'!BB:BB,$A980)+H980</f>
        <v>0</v>
      </c>
    </row>
    <row r="981" spans="1:9" x14ac:dyDescent="0.25">
      <c r="A981" s="38">
        <v>41704</v>
      </c>
      <c r="B981" s="39">
        <f>COUNTIF('Master List'!E:E,$A981)</f>
        <v>0</v>
      </c>
      <c r="C981" s="39">
        <f>COUNTIF('Master List'!L:L,$A981)+B981</f>
        <v>0</v>
      </c>
      <c r="D981" s="39">
        <f>COUNTIF('Master List'!S:S,$A981)+C981</f>
        <v>0</v>
      </c>
      <c r="E981" s="39">
        <f>COUNTIF('Master List'!Z:Z,$A981)+D981</f>
        <v>0</v>
      </c>
      <c r="F981" s="39">
        <f>COUNTIF('Master List'!AG:AG,$A981)+E981</f>
        <v>0</v>
      </c>
      <c r="G981" s="39">
        <f>COUNTIF('Master List'!AN:AN,$A981)+F981</f>
        <v>0</v>
      </c>
      <c r="H981" s="39">
        <f>COUNTIF('Master List'!AU:AU,$A981)+G981</f>
        <v>0</v>
      </c>
      <c r="I981" s="39">
        <f>COUNTIF('Master List'!BB:BB,$A981)+H981</f>
        <v>0</v>
      </c>
    </row>
    <row r="982" spans="1:9" x14ac:dyDescent="0.25">
      <c r="A982" s="38">
        <v>41705</v>
      </c>
      <c r="B982" s="39">
        <f>COUNTIF('Master List'!E:E,$A982)</f>
        <v>0</v>
      </c>
      <c r="C982" s="39">
        <f>COUNTIF('Master List'!L:L,$A982)+B982</f>
        <v>0</v>
      </c>
      <c r="D982" s="39">
        <f>COUNTIF('Master List'!S:S,$A982)+C982</f>
        <v>0</v>
      </c>
      <c r="E982" s="39">
        <f>COUNTIF('Master List'!Z:Z,$A982)+D982</f>
        <v>0</v>
      </c>
      <c r="F982" s="39">
        <f>COUNTIF('Master List'!AG:AG,$A982)+E982</f>
        <v>0</v>
      </c>
      <c r="G982" s="39">
        <f>COUNTIF('Master List'!AN:AN,$A982)+F982</f>
        <v>0</v>
      </c>
      <c r="H982" s="39">
        <f>COUNTIF('Master List'!AU:AU,$A982)+G982</f>
        <v>0</v>
      </c>
      <c r="I982" s="39">
        <f>COUNTIF('Master List'!BB:BB,$A982)+H982</f>
        <v>0</v>
      </c>
    </row>
    <row r="983" spans="1:9" x14ac:dyDescent="0.25">
      <c r="A983" s="38">
        <v>41706</v>
      </c>
      <c r="B983" s="39">
        <f>COUNTIF('Master List'!E:E,$A983)</f>
        <v>0</v>
      </c>
      <c r="C983" s="39">
        <f>COUNTIF('Master List'!L:L,$A983)+B983</f>
        <v>0</v>
      </c>
      <c r="D983" s="39">
        <f>COUNTIF('Master List'!S:S,$A983)+C983</f>
        <v>0</v>
      </c>
      <c r="E983" s="39">
        <f>COUNTIF('Master List'!Z:Z,$A983)+D983</f>
        <v>0</v>
      </c>
      <c r="F983" s="39">
        <f>COUNTIF('Master List'!AG:AG,$A983)+E983</f>
        <v>0</v>
      </c>
      <c r="G983" s="39">
        <f>COUNTIF('Master List'!AN:AN,$A983)+F983</f>
        <v>0</v>
      </c>
      <c r="H983" s="39">
        <f>COUNTIF('Master List'!AU:AU,$A983)+G983</f>
        <v>0</v>
      </c>
      <c r="I983" s="39">
        <f>COUNTIF('Master List'!BB:BB,$A983)+H983</f>
        <v>0</v>
      </c>
    </row>
    <row r="984" spans="1:9" x14ac:dyDescent="0.25">
      <c r="A984" s="38">
        <v>41707</v>
      </c>
      <c r="B984" s="39">
        <f>COUNTIF('Master List'!E:E,$A984)</f>
        <v>0</v>
      </c>
      <c r="C984" s="39">
        <f>COUNTIF('Master List'!L:L,$A984)+B984</f>
        <v>0</v>
      </c>
      <c r="D984" s="39">
        <f>COUNTIF('Master List'!S:S,$A984)+C984</f>
        <v>0</v>
      </c>
      <c r="E984" s="39">
        <f>COUNTIF('Master List'!Z:Z,$A984)+D984</f>
        <v>0</v>
      </c>
      <c r="F984" s="39">
        <f>COUNTIF('Master List'!AG:AG,$A984)+E984</f>
        <v>0</v>
      </c>
      <c r="G984" s="39">
        <f>COUNTIF('Master List'!AN:AN,$A984)+F984</f>
        <v>0</v>
      </c>
      <c r="H984" s="39">
        <f>COUNTIF('Master List'!AU:AU,$A984)+G984</f>
        <v>0</v>
      </c>
      <c r="I984" s="39">
        <f>COUNTIF('Master List'!BB:BB,$A984)+H984</f>
        <v>0</v>
      </c>
    </row>
    <row r="985" spans="1:9" x14ac:dyDescent="0.25">
      <c r="A985" s="38">
        <v>41708</v>
      </c>
      <c r="B985" s="39">
        <f>COUNTIF('Master List'!E:E,$A985)</f>
        <v>0</v>
      </c>
      <c r="C985" s="39">
        <f>COUNTIF('Master List'!L:L,$A985)+B985</f>
        <v>0</v>
      </c>
      <c r="D985" s="39">
        <f>COUNTIF('Master List'!S:S,$A985)+C985</f>
        <v>0</v>
      </c>
      <c r="E985" s="39">
        <f>COUNTIF('Master List'!Z:Z,$A985)+D985</f>
        <v>0</v>
      </c>
      <c r="F985" s="39">
        <f>COUNTIF('Master List'!AG:AG,$A985)+E985</f>
        <v>0</v>
      </c>
      <c r="G985" s="39">
        <f>COUNTIF('Master List'!AN:AN,$A985)+F985</f>
        <v>0</v>
      </c>
      <c r="H985" s="39">
        <f>COUNTIF('Master List'!AU:AU,$A985)+G985</f>
        <v>0</v>
      </c>
      <c r="I985" s="39">
        <f>COUNTIF('Master List'!BB:BB,$A985)+H985</f>
        <v>0</v>
      </c>
    </row>
    <row r="986" spans="1:9" x14ac:dyDescent="0.25">
      <c r="A986" s="38">
        <v>41709</v>
      </c>
      <c r="B986" s="39">
        <f>COUNTIF('Master List'!E:E,$A986)</f>
        <v>0</v>
      </c>
      <c r="C986" s="39">
        <f>COUNTIF('Master List'!L:L,$A986)+B986</f>
        <v>0</v>
      </c>
      <c r="D986" s="39">
        <f>COUNTIF('Master List'!S:S,$A986)+C986</f>
        <v>0</v>
      </c>
      <c r="E986" s="39">
        <f>COUNTIF('Master List'!Z:Z,$A986)+D986</f>
        <v>0</v>
      </c>
      <c r="F986" s="39">
        <f>COUNTIF('Master List'!AG:AG,$A986)+E986</f>
        <v>0</v>
      </c>
      <c r="G986" s="39">
        <f>COUNTIF('Master List'!AN:AN,$A986)+F986</f>
        <v>0</v>
      </c>
      <c r="H986" s="39">
        <f>COUNTIF('Master List'!AU:AU,$A986)+G986</f>
        <v>0</v>
      </c>
      <c r="I986" s="39">
        <f>COUNTIF('Master List'!BB:BB,$A986)+H986</f>
        <v>0</v>
      </c>
    </row>
    <row r="987" spans="1:9" x14ac:dyDescent="0.25">
      <c r="A987" s="38">
        <v>41710</v>
      </c>
      <c r="B987" s="39">
        <f>COUNTIF('Master List'!E:E,$A987)</f>
        <v>0</v>
      </c>
      <c r="C987" s="39">
        <f>COUNTIF('Master List'!L:L,$A987)+B987</f>
        <v>0</v>
      </c>
      <c r="D987" s="39">
        <f>COUNTIF('Master List'!S:S,$A987)+C987</f>
        <v>0</v>
      </c>
      <c r="E987" s="39">
        <f>COUNTIF('Master List'!Z:Z,$A987)+D987</f>
        <v>0</v>
      </c>
      <c r="F987" s="39">
        <f>COUNTIF('Master List'!AG:AG,$A987)+E987</f>
        <v>0</v>
      </c>
      <c r="G987" s="39">
        <f>COUNTIF('Master List'!AN:AN,$A987)+F987</f>
        <v>0</v>
      </c>
      <c r="H987" s="39">
        <f>COUNTIF('Master List'!AU:AU,$A987)+G987</f>
        <v>0</v>
      </c>
      <c r="I987" s="39">
        <f>COUNTIF('Master List'!BB:BB,$A987)+H987</f>
        <v>0</v>
      </c>
    </row>
    <row r="988" spans="1:9" x14ac:dyDescent="0.25">
      <c r="A988" s="38">
        <v>41711</v>
      </c>
      <c r="B988" s="39">
        <f>COUNTIF('Master List'!E:E,$A988)</f>
        <v>0</v>
      </c>
      <c r="C988" s="39">
        <f>COUNTIF('Master List'!L:L,$A988)+B988</f>
        <v>0</v>
      </c>
      <c r="D988" s="39">
        <f>COUNTIF('Master List'!S:S,$A988)+C988</f>
        <v>0</v>
      </c>
      <c r="E988" s="39">
        <f>COUNTIF('Master List'!Z:Z,$A988)+D988</f>
        <v>0</v>
      </c>
      <c r="F988" s="39">
        <f>COUNTIF('Master List'!AG:AG,$A988)+E988</f>
        <v>0</v>
      </c>
      <c r="G988" s="39">
        <f>COUNTIF('Master List'!AN:AN,$A988)+F988</f>
        <v>0</v>
      </c>
      <c r="H988" s="39">
        <f>COUNTIF('Master List'!AU:AU,$A988)+G988</f>
        <v>0</v>
      </c>
      <c r="I988" s="39">
        <f>COUNTIF('Master List'!BB:BB,$A988)+H988</f>
        <v>0</v>
      </c>
    </row>
    <row r="989" spans="1:9" x14ac:dyDescent="0.25">
      <c r="A989" s="38">
        <v>41712</v>
      </c>
      <c r="B989" s="39">
        <f>COUNTIF('Master List'!E:E,$A989)</f>
        <v>0</v>
      </c>
      <c r="C989" s="39">
        <f>COUNTIF('Master List'!L:L,$A989)+B989</f>
        <v>0</v>
      </c>
      <c r="D989" s="39">
        <f>COUNTIF('Master List'!S:S,$A989)+C989</f>
        <v>0</v>
      </c>
      <c r="E989" s="39">
        <f>COUNTIF('Master List'!Z:Z,$A989)+D989</f>
        <v>0</v>
      </c>
      <c r="F989" s="39">
        <f>COUNTIF('Master List'!AG:AG,$A989)+E989</f>
        <v>0</v>
      </c>
      <c r="G989" s="39">
        <f>COUNTIF('Master List'!AN:AN,$A989)+F989</f>
        <v>0</v>
      </c>
      <c r="H989" s="39">
        <f>COUNTIF('Master List'!AU:AU,$A989)+G989</f>
        <v>0</v>
      </c>
      <c r="I989" s="39">
        <f>COUNTIF('Master List'!BB:BB,$A989)+H989</f>
        <v>0</v>
      </c>
    </row>
    <row r="990" spans="1:9" x14ac:dyDescent="0.25">
      <c r="A990" s="38">
        <v>41713</v>
      </c>
      <c r="B990" s="39">
        <f>COUNTIF('Master List'!E:E,$A990)</f>
        <v>0</v>
      </c>
      <c r="C990" s="39">
        <f>COUNTIF('Master List'!L:L,$A990)+B990</f>
        <v>0</v>
      </c>
      <c r="D990" s="39">
        <f>COUNTIF('Master List'!S:S,$A990)+C990</f>
        <v>0</v>
      </c>
      <c r="E990" s="39">
        <f>COUNTIF('Master List'!Z:Z,$A990)+D990</f>
        <v>0</v>
      </c>
      <c r="F990" s="39">
        <f>COUNTIF('Master List'!AG:AG,$A990)+E990</f>
        <v>0</v>
      </c>
      <c r="G990" s="39">
        <f>COUNTIF('Master List'!AN:AN,$A990)+F990</f>
        <v>0</v>
      </c>
      <c r="H990" s="39">
        <f>COUNTIF('Master List'!AU:AU,$A990)+G990</f>
        <v>0</v>
      </c>
      <c r="I990" s="39">
        <f>COUNTIF('Master List'!BB:BB,$A990)+H990</f>
        <v>0</v>
      </c>
    </row>
    <row r="991" spans="1:9" x14ac:dyDescent="0.25">
      <c r="A991" s="38">
        <v>41714</v>
      </c>
      <c r="B991" s="39">
        <f>COUNTIF('Master List'!E:E,$A991)</f>
        <v>0</v>
      </c>
      <c r="C991" s="39">
        <f>COUNTIF('Master List'!L:L,$A991)+B991</f>
        <v>0</v>
      </c>
      <c r="D991" s="39">
        <f>COUNTIF('Master List'!S:S,$A991)+C991</f>
        <v>0</v>
      </c>
      <c r="E991" s="39">
        <f>COUNTIF('Master List'!Z:Z,$A991)+D991</f>
        <v>0</v>
      </c>
      <c r="F991" s="39">
        <f>COUNTIF('Master List'!AG:AG,$A991)+E991</f>
        <v>0</v>
      </c>
      <c r="G991" s="39">
        <f>COUNTIF('Master List'!AN:AN,$A991)+F991</f>
        <v>0</v>
      </c>
      <c r="H991" s="39">
        <f>COUNTIF('Master List'!AU:AU,$A991)+G991</f>
        <v>0</v>
      </c>
      <c r="I991" s="39">
        <f>COUNTIF('Master List'!BB:BB,$A991)+H991</f>
        <v>0</v>
      </c>
    </row>
    <row r="992" spans="1:9" x14ac:dyDescent="0.25">
      <c r="A992" s="38">
        <v>41715</v>
      </c>
      <c r="B992" s="39">
        <f>COUNTIF('Master List'!E:E,$A992)</f>
        <v>0</v>
      </c>
      <c r="C992" s="39">
        <f>COUNTIF('Master List'!L:L,$A992)+B992</f>
        <v>0</v>
      </c>
      <c r="D992" s="39">
        <f>COUNTIF('Master List'!S:S,$A992)+C992</f>
        <v>0</v>
      </c>
      <c r="E992" s="39">
        <f>COUNTIF('Master List'!Z:Z,$A992)+D992</f>
        <v>0</v>
      </c>
      <c r="F992" s="39">
        <f>COUNTIF('Master List'!AG:AG,$A992)+E992</f>
        <v>0</v>
      </c>
      <c r="G992" s="39">
        <f>COUNTIF('Master List'!AN:AN,$A992)+F992</f>
        <v>0</v>
      </c>
      <c r="H992" s="39">
        <f>COUNTIF('Master List'!AU:AU,$A992)+G992</f>
        <v>0</v>
      </c>
      <c r="I992" s="39">
        <f>COUNTIF('Master List'!BB:BB,$A992)+H992</f>
        <v>0</v>
      </c>
    </row>
    <row r="993" spans="1:9" x14ac:dyDescent="0.25">
      <c r="A993" s="38">
        <v>41716</v>
      </c>
      <c r="B993" s="39">
        <f>COUNTIF('Master List'!E:E,$A993)</f>
        <v>0</v>
      </c>
      <c r="C993" s="39">
        <f>COUNTIF('Master List'!L:L,$A993)+B993</f>
        <v>0</v>
      </c>
      <c r="D993" s="39">
        <f>COUNTIF('Master List'!S:S,$A993)+C993</f>
        <v>0</v>
      </c>
      <c r="E993" s="39">
        <f>COUNTIF('Master List'!Z:Z,$A993)+D993</f>
        <v>0</v>
      </c>
      <c r="F993" s="39">
        <f>COUNTIF('Master List'!AG:AG,$A993)+E993</f>
        <v>0</v>
      </c>
      <c r="G993" s="39">
        <f>COUNTIF('Master List'!AN:AN,$A993)+F993</f>
        <v>0</v>
      </c>
      <c r="H993" s="39">
        <f>COUNTIF('Master List'!AU:AU,$A993)+G993</f>
        <v>0</v>
      </c>
      <c r="I993" s="39">
        <f>COUNTIF('Master List'!BB:BB,$A993)+H993</f>
        <v>0</v>
      </c>
    </row>
    <row r="994" spans="1:9" x14ac:dyDescent="0.25">
      <c r="A994" s="38">
        <v>41717</v>
      </c>
      <c r="B994" s="39">
        <f>COUNTIF('Master List'!E:E,$A994)</f>
        <v>0</v>
      </c>
      <c r="C994" s="39">
        <f>COUNTIF('Master List'!L:L,$A994)+B994</f>
        <v>0</v>
      </c>
      <c r="D994" s="39">
        <f>COUNTIF('Master List'!S:S,$A994)+C994</f>
        <v>0</v>
      </c>
      <c r="E994" s="39">
        <f>COUNTIF('Master List'!Z:Z,$A994)+D994</f>
        <v>0</v>
      </c>
      <c r="F994" s="39">
        <f>COUNTIF('Master List'!AG:AG,$A994)+E994</f>
        <v>0</v>
      </c>
      <c r="G994" s="39">
        <f>COUNTIF('Master List'!AN:AN,$A994)+F994</f>
        <v>0</v>
      </c>
      <c r="H994" s="39">
        <f>COUNTIF('Master List'!AU:AU,$A994)+G994</f>
        <v>0</v>
      </c>
      <c r="I994" s="39">
        <f>COUNTIF('Master List'!BB:BB,$A994)+H994</f>
        <v>0</v>
      </c>
    </row>
    <row r="995" spans="1:9" x14ac:dyDescent="0.25">
      <c r="A995" s="38">
        <v>41718</v>
      </c>
      <c r="B995" s="39">
        <f>COUNTIF('Master List'!E:E,$A995)</f>
        <v>0</v>
      </c>
      <c r="C995" s="39">
        <f>COUNTIF('Master List'!L:L,$A995)+B995</f>
        <v>0</v>
      </c>
      <c r="D995" s="39">
        <f>COUNTIF('Master List'!S:S,$A995)+C995</f>
        <v>0</v>
      </c>
      <c r="E995" s="39">
        <f>COUNTIF('Master List'!Z:Z,$A995)+D995</f>
        <v>0</v>
      </c>
      <c r="F995" s="39">
        <f>COUNTIF('Master List'!AG:AG,$A995)+E995</f>
        <v>0</v>
      </c>
      <c r="G995" s="39">
        <f>COUNTIF('Master List'!AN:AN,$A995)+F995</f>
        <v>0</v>
      </c>
      <c r="H995" s="39">
        <f>COUNTIF('Master List'!AU:AU,$A995)+G995</f>
        <v>0</v>
      </c>
      <c r="I995" s="39">
        <f>COUNTIF('Master List'!BB:BB,$A995)+H995</f>
        <v>0</v>
      </c>
    </row>
    <row r="996" spans="1:9" x14ac:dyDescent="0.25">
      <c r="A996" s="38">
        <v>41719</v>
      </c>
      <c r="B996" s="39">
        <f>COUNTIF('Master List'!E:E,$A996)</f>
        <v>0</v>
      </c>
      <c r="C996" s="39">
        <f>COUNTIF('Master List'!L:L,$A996)+B996</f>
        <v>0</v>
      </c>
      <c r="D996" s="39">
        <f>COUNTIF('Master List'!S:S,$A996)+C996</f>
        <v>0</v>
      </c>
      <c r="E996" s="39">
        <f>COUNTIF('Master List'!Z:Z,$A996)+D996</f>
        <v>0</v>
      </c>
      <c r="F996" s="39">
        <f>COUNTIF('Master List'!AG:AG,$A996)+E996</f>
        <v>0</v>
      </c>
      <c r="G996" s="39">
        <f>COUNTIF('Master List'!AN:AN,$A996)+F996</f>
        <v>0</v>
      </c>
      <c r="H996" s="39">
        <f>COUNTIF('Master List'!AU:AU,$A996)+G996</f>
        <v>0</v>
      </c>
      <c r="I996" s="39">
        <f>COUNTIF('Master List'!BB:BB,$A996)+H996</f>
        <v>0</v>
      </c>
    </row>
    <row r="997" spans="1:9" x14ac:dyDescent="0.25">
      <c r="A997" s="38">
        <v>41720</v>
      </c>
      <c r="B997" s="39">
        <f>COUNTIF('Master List'!E:E,$A997)</f>
        <v>0</v>
      </c>
      <c r="C997" s="39">
        <f>COUNTIF('Master List'!L:L,$A997)+B997</f>
        <v>0</v>
      </c>
      <c r="D997" s="39">
        <f>COUNTIF('Master List'!S:S,$A997)+C997</f>
        <v>0</v>
      </c>
      <c r="E997" s="39">
        <f>COUNTIF('Master List'!Z:Z,$A997)+D997</f>
        <v>0</v>
      </c>
      <c r="F997" s="39">
        <f>COUNTIF('Master List'!AG:AG,$A997)+E997</f>
        <v>0</v>
      </c>
      <c r="G997" s="39">
        <f>COUNTIF('Master List'!AN:AN,$A997)+F997</f>
        <v>0</v>
      </c>
      <c r="H997" s="39">
        <f>COUNTIF('Master List'!AU:AU,$A997)+G997</f>
        <v>0</v>
      </c>
      <c r="I997" s="39">
        <f>COUNTIF('Master List'!BB:BB,$A997)+H997</f>
        <v>0</v>
      </c>
    </row>
    <row r="998" spans="1:9" x14ac:dyDescent="0.25">
      <c r="A998" s="38">
        <v>41721</v>
      </c>
      <c r="B998" s="39">
        <f>COUNTIF('Master List'!E:E,$A998)</f>
        <v>0</v>
      </c>
      <c r="C998" s="39">
        <f>COUNTIF('Master List'!L:L,$A998)+B998</f>
        <v>0</v>
      </c>
      <c r="D998" s="39">
        <f>COUNTIF('Master List'!S:S,$A998)+C998</f>
        <v>0</v>
      </c>
      <c r="E998" s="39">
        <f>COUNTIF('Master List'!Z:Z,$A998)+D998</f>
        <v>0</v>
      </c>
      <c r="F998" s="39">
        <f>COUNTIF('Master List'!AG:AG,$A998)+E998</f>
        <v>0</v>
      </c>
      <c r="G998" s="39">
        <f>COUNTIF('Master List'!AN:AN,$A998)+F998</f>
        <v>0</v>
      </c>
      <c r="H998" s="39">
        <f>COUNTIF('Master List'!AU:AU,$A998)+G998</f>
        <v>0</v>
      </c>
      <c r="I998" s="39">
        <f>COUNTIF('Master List'!BB:BB,$A998)+H998</f>
        <v>0</v>
      </c>
    </row>
    <row r="999" spans="1:9" x14ac:dyDescent="0.25">
      <c r="A999" s="38">
        <v>41722</v>
      </c>
      <c r="B999" s="39">
        <f>COUNTIF('Master List'!E:E,$A999)</f>
        <v>0</v>
      </c>
      <c r="C999" s="39">
        <f>COUNTIF('Master List'!L:L,$A999)+B999</f>
        <v>0</v>
      </c>
      <c r="D999" s="39">
        <f>COUNTIF('Master List'!S:S,$A999)+C999</f>
        <v>0</v>
      </c>
      <c r="E999" s="39">
        <f>COUNTIF('Master List'!Z:Z,$A999)+D999</f>
        <v>0</v>
      </c>
      <c r="F999" s="39">
        <f>COUNTIF('Master List'!AG:AG,$A999)+E999</f>
        <v>0</v>
      </c>
      <c r="G999" s="39">
        <f>COUNTIF('Master List'!AN:AN,$A999)+F999</f>
        <v>0</v>
      </c>
      <c r="H999" s="39">
        <f>COUNTIF('Master List'!AU:AU,$A999)+G999</f>
        <v>0</v>
      </c>
      <c r="I999" s="39">
        <f>COUNTIF('Master List'!BB:BB,$A999)+H999</f>
        <v>0</v>
      </c>
    </row>
    <row r="1000" spans="1:9" x14ac:dyDescent="0.25">
      <c r="A1000" s="38">
        <v>41723</v>
      </c>
      <c r="B1000" s="39">
        <f>COUNTIF('Master List'!E:E,$A1000)</f>
        <v>0</v>
      </c>
      <c r="C1000" s="39">
        <f>COUNTIF('Master List'!L:L,$A1000)+B1000</f>
        <v>0</v>
      </c>
      <c r="D1000" s="39">
        <f>COUNTIF('Master List'!S:S,$A1000)+C1000</f>
        <v>0</v>
      </c>
      <c r="E1000" s="39">
        <f>COUNTIF('Master List'!Z:Z,$A1000)+D1000</f>
        <v>0</v>
      </c>
      <c r="F1000" s="39">
        <f>COUNTIF('Master List'!AG:AG,$A1000)+E1000</f>
        <v>0</v>
      </c>
      <c r="G1000" s="39">
        <f>COUNTIF('Master List'!AN:AN,$A1000)+F1000</f>
        <v>0</v>
      </c>
      <c r="H1000" s="39">
        <f>COUNTIF('Master List'!AU:AU,$A1000)+G1000</f>
        <v>0</v>
      </c>
      <c r="I1000" s="39">
        <f>COUNTIF('Master List'!BB:BB,$A1000)+H1000</f>
        <v>0</v>
      </c>
    </row>
    <row r="1001" spans="1:9" x14ac:dyDescent="0.25">
      <c r="A1001" s="38">
        <v>41724</v>
      </c>
      <c r="B1001" s="39">
        <f>COUNTIF('Master List'!E:E,$A1001)</f>
        <v>0</v>
      </c>
      <c r="C1001" s="39">
        <f>COUNTIF('Master List'!L:L,$A1001)+B1001</f>
        <v>0</v>
      </c>
      <c r="D1001" s="39">
        <f>COUNTIF('Master List'!S:S,$A1001)+C1001</f>
        <v>0</v>
      </c>
      <c r="E1001" s="39">
        <f>COUNTIF('Master List'!Z:Z,$A1001)+D1001</f>
        <v>0</v>
      </c>
      <c r="F1001" s="39">
        <f>COUNTIF('Master List'!AG:AG,$A1001)+E1001</f>
        <v>0</v>
      </c>
      <c r="G1001" s="39">
        <f>COUNTIF('Master List'!AN:AN,$A1001)+F1001</f>
        <v>0</v>
      </c>
      <c r="H1001" s="39">
        <f>COUNTIF('Master List'!AU:AU,$A1001)+G1001</f>
        <v>0</v>
      </c>
      <c r="I1001" s="39">
        <f>COUNTIF('Master List'!BB:BB,$A1001)+H1001</f>
        <v>0</v>
      </c>
    </row>
    <row r="1002" spans="1:9" x14ac:dyDescent="0.25">
      <c r="A1002" s="38">
        <v>41725</v>
      </c>
      <c r="B1002" s="39">
        <f>COUNTIF('Master List'!E:E,$A1002)</f>
        <v>0</v>
      </c>
      <c r="C1002" s="39">
        <f>COUNTIF('Master List'!L:L,$A1002)+B1002</f>
        <v>0</v>
      </c>
      <c r="D1002" s="39">
        <f>COUNTIF('Master List'!S:S,$A1002)+C1002</f>
        <v>0</v>
      </c>
      <c r="E1002" s="39">
        <f>COUNTIF('Master List'!Z:Z,$A1002)+D1002</f>
        <v>0</v>
      </c>
      <c r="F1002" s="39">
        <f>COUNTIF('Master List'!AG:AG,$A1002)+E1002</f>
        <v>0</v>
      </c>
      <c r="G1002" s="39">
        <f>COUNTIF('Master List'!AN:AN,$A1002)+F1002</f>
        <v>0</v>
      </c>
      <c r="H1002" s="39">
        <f>COUNTIF('Master List'!AU:AU,$A1002)+G1002</f>
        <v>0</v>
      </c>
      <c r="I1002" s="39">
        <f>COUNTIF('Master List'!BB:BB,$A1002)+H1002</f>
        <v>0</v>
      </c>
    </row>
    <row r="1003" spans="1:9" x14ac:dyDescent="0.25">
      <c r="A1003" s="38">
        <v>41726</v>
      </c>
      <c r="B1003" s="39">
        <f>COUNTIF('Master List'!E:E,$A1003)</f>
        <v>0</v>
      </c>
      <c r="C1003" s="39">
        <f>COUNTIF('Master List'!L:L,$A1003)+B1003</f>
        <v>0</v>
      </c>
      <c r="D1003" s="39">
        <f>COUNTIF('Master List'!S:S,$A1003)+C1003</f>
        <v>0</v>
      </c>
      <c r="E1003" s="39">
        <f>COUNTIF('Master List'!Z:Z,$A1003)+D1003</f>
        <v>0</v>
      </c>
      <c r="F1003" s="39">
        <f>COUNTIF('Master List'!AG:AG,$A1003)+E1003</f>
        <v>0</v>
      </c>
      <c r="G1003" s="39">
        <f>COUNTIF('Master List'!AN:AN,$A1003)+F1003</f>
        <v>0</v>
      </c>
      <c r="H1003" s="39">
        <f>COUNTIF('Master List'!AU:AU,$A1003)+G1003</f>
        <v>0</v>
      </c>
      <c r="I1003" s="39">
        <f>COUNTIF('Master List'!BB:BB,$A1003)+H1003</f>
        <v>0</v>
      </c>
    </row>
    <row r="1004" spans="1:9" x14ac:dyDescent="0.25">
      <c r="A1004" s="38">
        <v>41727</v>
      </c>
      <c r="B1004" s="39">
        <f>COUNTIF('Master List'!E:E,$A1004)</f>
        <v>0</v>
      </c>
      <c r="C1004" s="39">
        <f>COUNTIF('Master List'!L:L,$A1004)+B1004</f>
        <v>0</v>
      </c>
      <c r="D1004" s="39">
        <f>COUNTIF('Master List'!S:S,$A1004)+C1004</f>
        <v>0</v>
      </c>
      <c r="E1004" s="39">
        <f>COUNTIF('Master List'!Z:Z,$A1004)+D1004</f>
        <v>0</v>
      </c>
      <c r="F1004" s="39">
        <f>COUNTIF('Master List'!AG:AG,$A1004)+E1004</f>
        <v>0</v>
      </c>
      <c r="G1004" s="39">
        <f>COUNTIF('Master List'!AN:AN,$A1004)+F1004</f>
        <v>0</v>
      </c>
      <c r="H1004" s="39">
        <f>COUNTIF('Master List'!AU:AU,$A1004)+G1004</f>
        <v>0</v>
      </c>
      <c r="I1004" s="39">
        <f>COUNTIF('Master List'!BB:BB,$A1004)+H1004</f>
        <v>0</v>
      </c>
    </row>
    <row r="1005" spans="1:9" x14ac:dyDescent="0.25">
      <c r="A1005" s="38">
        <v>41728</v>
      </c>
      <c r="B1005" s="39">
        <f>COUNTIF('Master List'!E:E,$A1005)</f>
        <v>0</v>
      </c>
      <c r="C1005" s="39">
        <f>COUNTIF('Master List'!L:L,$A1005)+B1005</f>
        <v>0</v>
      </c>
      <c r="D1005" s="39">
        <f>COUNTIF('Master List'!S:S,$A1005)+C1005</f>
        <v>0</v>
      </c>
      <c r="E1005" s="39">
        <f>COUNTIF('Master List'!Z:Z,$A1005)+D1005</f>
        <v>0</v>
      </c>
      <c r="F1005" s="39">
        <f>COUNTIF('Master List'!AG:AG,$A1005)+E1005</f>
        <v>0</v>
      </c>
      <c r="G1005" s="39">
        <f>COUNTIF('Master List'!AN:AN,$A1005)+F1005</f>
        <v>0</v>
      </c>
      <c r="H1005" s="39">
        <f>COUNTIF('Master List'!AU:AU,$A1005)+G1005</f>
        <v>0</v>
      </c>
      <c r="I1005" s="39">
        <f>COUNTIF('Master List'!BB:BB,$A1005)+H1005</f>
        <v>0</v>
      </c>
    </row>
    <row r="1006" spans="1:9" x14ac:dyDescent="0.25">
      <c r="A1006" s="38">
        <v>41729</v>
      </c>
      <c r="B1006" s="39">
        <f>COUNTIF('Master List'!E:E,$A1006)</f>
        <v>0</v>
      </c>
      <c r="C1006" s="39">
        <f>COUNTIF('Master List'!L:L,$A1006)+B1006</f>
        <v>0</v>
      </c>
      <c r="D1006" s="39">
        <f>COUNTIF('Master List'!S:S,$A1006)+C1006</f>
        <v>0</v>
      </c>
      <c r="E1006" s="39">
        <f>COUNTIF('Master List'!Z:Z,$A1006)+D1006</f>
        <v>0</v>
      </c>
      <c r="F1006" s="39">
        <f>COUNTIF('Master List'!AG:AG,$A1006)+E1006</f>
        <v>0</v>
      </c>
      <c r="G1006" s="39">
        <f>COUNTIF('Master List'!AN:AN,$A1006)+F1006</f>
        <v>0</v>
      </c>
      <c r="H1006" s="39">
        <f>COUNTIF('Master List'!AU:AU,$A1006)+G1006</f>
        <v>0</v>
      </c>
      <c r="I1006" s="39">
        <f>COUNTIF('Master List'!BB:BB,$A1006)+H1006</f>
        <v>0</v>
      </c>
    </row>
    <row r="1007" spans="1:9" x14ac:dyDescent="0.25">
      <c r="A1007" s="38">
        <v>41730</v>
      </c>
      <c r="B1007" s="39">
        <f>COUNTIF('Master List'!E:E,$A1007)</f>
        <v>0</v>
      </c>
      <c r="C1007" s="39">
        <f>COUNTIF('Master List'!L:L,$A1007)+B1007</f>
        <v>0</v>
      </c>
      <c r="D1007" s="39">
        <f>COUNTIF('Master List'!S:S,$A1007)+C1007</f>
        <v>0</v>
      </c>
      <c r="E1007" s="39">
        <f>COUNTIF('Master List'!Z:Z,$A1007)+D1007</f>
        <v>0</v>
      </c>
      <c r="F1007" s="39">
        <f>COUNTIF('Master List'!AG:AG,$A1007)+E1007</f>
        <v>0</v>
      </c>
      <c r="G1007" s="39">
        <f>COUNTIF('Master List'!AN:AN,$A1007)+F1007</f>
        <v>0</v>
      </c>
      <c r="H1007" s="39">
        <f>COUNTIF('Master List'!AU:AU,$A1007)+G1007</f>
        <v>0</v>
      </c>
      <c r="I1007" s="39">
        <f>COUNTIF('Master List'!BB:BB,$A1007)+H1007</f>
        <v>0</v>
      </c>
    </row>
    <row r="1008" spans="1:9" x14ac:dyDescent="0.25">
      <c r="A1008" s="38">
        <v>41731</v>
      </c>
      <c r="B1008" s="39">
        <f>COUNTIF('Master List'!E:E,$A1008)</f>
        <v>0</v>
      </c>
      <c r="C1008" s="39">
        <f>COUNTIF('Master List'!L:L,$A1008)+B1008</f>
        <v>0</v>
      </c>
      <c r="D1008" s="39">
        <f>COUNTIF('Master List'!S:S,$A1008)+C1008</f>
        <v>0</v>
      </c>
      <c r="E1008" s="39">
        <f>COUNTIF('Master List'!Z:Z,$A1008)+D1008</f>
        <v>0</v>
      </c>
      <c r="F1008" s="39">
        <f>COUNTIF('Master List'!AG:AG,$A1008)+E1008</f>
        <v>0</v>
      </c>
      <c r="G1008" s="39">
        <f>COUNTIF('Master List'!AN:AN,$A1008)+F1008</f>
        <v>0</v>
      </c>
      <c r="H1008" s="39">
        <f>COUNTIF('Master List'!AU:AU,$A1008)+G1008</f>
        <v>0</v>
      </c>
      <c r="I1008" s="39">
        <f>COUNTIF('Master List'!BB:BB,$A1008)+H1008</f>
        <v>0</v>
      </c>
    </row>
    <row r="1009" spans="1:9" x14ac:dyDescent="0.25">
      <c r="A1009" s="38">
        <v>41732</v>
      </c>
      <c r="B1009" s="39">
        <f>COUNTIF('Master List'!E:E,$A1009)</f>
        <v>0</v>
      </c>
      <c r="C1009" s="39">
        <f>COUNTIF('Master List'!L:L,$A1009)+B1009</f>
        <v>0</v>
      </c>
      <c r="D1009" s="39">
        <f>COUNTIF('Master List'!S:S,$A1009)+C1009</f>
        <v>0</v>
      </c>
      <c r="E1009" s="39">
        <f>COUNTIF('Master List'!Z:Z,$A1009)+D1009</f>
        <v>0</v>
      </c>
      <c r="F1009" s="39">
        <f>COUNTIF('Master List'!AG:AG,$A1009)+E1009</f>
        <v>0</v>
      </c>
      <c r="G1009" s="39">
        <f>COUNTIF('Master List'!AN:AN,$A1009)+F1009</f>
        <v>0</v>
      </c>
      <c r="H1009" s="39">
        <f>COUNTIF('Master List'!AU:AU,$A1009)+G1009</f>
        <v>0</v>
      </c>
      <c r="I1009" s="39">
        <f>COUNTIF('Master List'!BB:BB,$A1009)+H1009</f>
        <v>0</v>
      </c>
    </row>
    <row r="1010" spans="1:9" x14ac:dyDescent="0.25">
      <c r="A1010" s="38">
        <v>41733</v>
      </c>
      <c r="B1010" s="39">
        <f>COUNTIF('Master List'!E:E,$A1010)</f>
        <v>0</v>
      </c>
      <c r="C1010" s="39">
        <f>COUNTIF('Master List'!L:L,$A1010)+B1010</f>
        <v>0</v>
      </c>
      <c r="D1010" s="39">
        <f>COUNTIF('Master List'!S:S,$A1010)+C1010</f>
        <v>0</v>
      </c>
      <c r="E1010" s="39">
        <f>COUNTIF('Master List'!Z:Z,$A1010)+D1010</f>
        <v>0</v>
      </c>
      <c r="F1010" s="39">
        <f>COUNTIF('Master List'!AG:AG,$A1010)+E1010</f>
        <v>0</v>
      </c>
      <c r="G1010" s="39">
        <f>COUNTIF('Master List'!AN:AN,$A1010)+F1010</f>
        <v>0</v>
      </c>
      <c r="H1010" s="39">
        <f>COUNTIF('Master List'!AU:AU,$A1010)+G1010</f>
        <v>0</v>
      </c>
      <c r="I1010" s="39">
        <f>COUNTIF('Master List'!BB:BB,$A1010)+H1010</f>
        <v>0</v>
      </c>
    </row>
    <row r="1011" spans="1:9" x14ac:dyDescent="0.25">
      <c r="A1011" s="38">
        <v>41734</v>
      </c>
      <c r="B1011" s="39">
        <f>COUNTIF('Master List'!E:E,$A1011)</f>
        <v>0</v>
      </c>
      <c r="C1011" s="39">
        <f>COUNTIF('Master List'!L:L,$A1011)+B1011</f>
        <v>0</v>
      </c>
      <c r="D1011" s="39">
        <f>COUNTIF('Master List'!S:S,$A1011)+C1011</f>
        <v>0</v>
      </c>
      <c r="E1011" s="39">
        <f>COUNTIF('Master List'!Z:Z,$A1011)+D1011</f>
        <v>0</v>
      </c>
      <c r="F1011" s="39">
        <f>COUNTIF('Master List'!AG:AG,$A1011)+E1011</f>
        <v>0</v>
      </c>
      <c r="G1011" s="39">
        <f>COUNTIF('Master List'!AN:AN,$A1011)+F1011</f>
        <v>0</v>
      </c>
      <c r="H1011" s="39">
        <f>COUNTIF('Master List'!AU:AU,$A1011)+G1011</f>
        <v>0</v>
      </c>
      <c r="I1011" s="39">
        <f>COUNTIF('Master List'!BB:BB,$A1011)+H1011</f>
        <v>0</v>
      </c>
    </row>
    <row r="1012" spans="1:9" x14ac:dyDescent="0.25">
      <c r="A1012" s="38">
        <v>41735</v>
      </c>
      <c r="B1012" s="39">
        <f>COUNTIF('Master List'!E:E,$A1012)</f>
        <v>0</v>
      </c>
      <c r="C1012" s="39">
        <f>COUNTIF('Master List'!L:L,$A1012)+B1012</f>
        <v>0</v>
      </c>
      <c r="D1012" s="39">
        <f>COUNTIF('Master List'!S:S,$A1012)+C1012</f>
        <v>0</v>
      </c>
      <c r="E1012" s="39">
        <f>COUNTIF('Master List'!Z:Z,$A1012)+D1012</f>
        <v>0</v>
      </c>
      <c r="F1012" s="39">
        <f>COUNTIF('Master List'!AG:AG,$A1012)+E1012</f>
        <v>0</v>
      </c>
      <c r="G1012" s="39">
        <f>COUNTIF('Master List'!AN:AN,$A1012)+F1012</f>
        <v>0</v>
      </c>
      <c r="H1012" s="39">
        <f>COUNTIF('Master List'!AU:AU,$A1012)+G1012</f>
        <v>0</v>
      </c>
      <c r="I1012" s="39">
        <f>COUNTIF('Master List'!BB:BB,$A1012)+H1012</f>
        <v>0</v>
      </c>
    </row>
    <row r="1013" spans="1:9" x14ac:dyDescent="0.25">
      <c r="A1013" s="38">
        <v>41736</v>
      </c>
      <c r="B1013" s="39">
        <f>COUNTIF('Master List'!E:E,$A1013)</f>
        <v>0</v>
      </c>
      <c r="C1013" s="39">
        <f>COUNTIF('Master List'!L:L,$A1013)+B1013</f>
        <v>0</v>
      </c>
      <c r="D1013" s="39">
        <f>COUNTIF('Master List'!S:S,$A1013)+C1013</f>
        <v>0</v>
      </c>
      <c r="E1013" s="39">
        <f>COUNTIF('Master List'!Z:Z,$A1013)+D1013</f>
        <v>0</v>
      </c>
      <c r="F1013" s="39">
        <f>COUNTIF('Master List'!AG:AG,$A1013)+E1013</f>
        <v>0</v>
      </c>
      <c r="G1013" s="39">
        <f>COUNTIF('Master List'!AN:AN,$A1013)+F1013</f>
        <v>0</v>
      </c>
      <c r="H1013" s="39">
        <f>COUNTIF('Master List'!AU:AU,$A1013)+G1013</f>
        <v>0</v>
      </c>
      <c r="I1013" s="39">
        <f>COUNTIF('Master List'!BB:BB,$A1013)+H1013</f>
        <v>0</v>
      </c>
    </row>
    <row r="1014" spans="1:9" x14ac:dyDescent="0.25">
      <c r="A1014" s="38">
        <v>41737</v>
      </c>
      <c r="B1014" s="39">
        <f>COUNTIF('Master List'!E:E,$A1014)</f>
        <v>0</v>
      </c>
      <c r="C1014" s="39">
        <f>COUNTIF('Master List'!L:L,$A1014)+B1014</f>
        <v>0</v>
      </c>
      <c r="D1014" s="39">
        <f>COUNTIF('Master List'!S:S,$A1014)+C1014</f>
        <v>0</v>
      </c>
      <c r="E1014" s="39">
        <f>COUNTIF('Master List'!Z:Z,$A1014)+D1014</f>
        <v>0</v>
      </c>
      <c r="F1014" s="39">
        <f>COUNTIF('Master List'!AG:AG,$A1014)+E1014</f>
        <v>0</v>
      </c>
      <c r="G1014" s="39">
        <f>COUNTIF('Master List'!AN:AN,$A1014)+F1014</f>
        <v>0</v>
      </c>
      <c r="H1014" s="39">
        <f>COUNTIF('Master List'!AU:AU,$A1014)+G1014</f>
        <v>0</v>
      </c>
      <c r="I1014" s="39">
        <f>COUNTIF('Master List'!BB:BB,$A1014)+H1014</f>
        <v>0</v>
      </c>
    </row>
    <row r="1015" spans="1:9" x14ac:dyDescent="0.25">
      <c r="A1015" s="38">
        <v>41738</v>
      </c>
      <c r="B1015" s="39">
        <f>COUNTIF('Master List'!E:E,$A1015)</f>
        <v>0</v>
      </c>
      <c r="C1015" s="39">
        <f>COUNTIF('Master List'!L:L,$A1015)+B1015</f>
        <v>0</v>
      </c>
      <c r="D1015" s="39">
        <f>COUNTIF('Master List'!S:S,$A1015)+C1015</f>
        <v>0</v>
      </c>
      <c r="E1015" s="39">
        <f>COUNTIF('Master List'!Z:Z,$A1015)+D1015</f>
        <v>0</v>
      </c>
      <c r="F1015" s="39">
        <f>COUNTIF('Master List'!AG:AG,$A1015)+E1015</f>
        <v>0</v>
      </c>
      <c r="G1015" s="39">
        <f>COUNTIF('Master List'!AN:AN,$A1015)+F1015</f>
        <v>0</v>
      </c>
      <c r="H1015" s="39">
        <f>COUNTIF('Master List'!AU:AU,$A1015)+G1015</f>
        <v>0</v>
      </c>
      <c r="I1015" s="39">
        <f>COUNTIF('Master List'!BB:BB,$A1015)+H1015</f>
        <v>0</v>
      </c>
    </row>
    <row r="1016" spans="1:9" x14ac:dyDescent="0.25">
      <c r="A1016" s="38">
        <v>41739</v>
      </c>
      <c r="B1016" s="39">
        <f>COUNTIF('Master List'!E:E,$A1016)</f>
        <v>0</v>
      </c>
      <c r="C1016" s="39">
        <f>COUNTIF('Master List'!L:L,$A1016)+B1016</f>
        <v>0</v>
      </c>
      <c r="D1016" s="39">
        <f>COUNTIF('Master List'!S:S,$A1016)+C1016</f>
        <v>0</v>
      </c>
      <c r="E1016" s="39">
        <f>COUNTIF('Master List'!Z:Z,$A1016)+D1016</f>
        <v>0</v>
      </c>
      <c r="F1016" s="39">
        <f>COUNTIF('Master List'!AG:AG,$A1016)+E1016</f>
        <v>0</v>
      </c>
      <c r="G1016" s="39">
        <f>COUNTIF('Master List'!AN:AN,$A1016)+F1016</f>
        <v>0</v>
      </c>
      <c r="H1016" s="39">
        <f>COUNTIF('Master List'!AU:AU,$A1016)+G1016</f>
        <v>0</v>
      </c>
      <c r="I1016" s="39">
        <f>COUNTIF('Master List'!BB:BB,$A1016)+H1016</f>
        <v>0</v>
      </c>
    </row>
    <row r="1017" spans="1:9" x14ac:dyDescent="0.25">
      <c r="A1017" s="38">
        <v>41740</v>
      </c>
      <c r="B1017" s="39">
        <f>COUNTIF('Master List'!E:E,$A1017)</f>
        <v>0</v>
      </c>
      <c r="C1017" s="39">
        <f>COUNTIF('Master List'!L:L,$A1017)+B1017</f>
        <v>0</v>
      </c>
      <c r="D1017" s="39">
        <f>COUNTIF('Master List'!S:S,$A1017)+C1017</f>
        <v>0</v>
      </c>
      <c r="E1017" s="39">
        <f>COUNTIF('Master List'!Z:Z,$A1017)+D1017</f>
        <v>0</v>
      </c>
      <c r="F1017" s="39">
        <f>COUNTIF('Master List'!AG:AG,$A1017)+E1017</f>
        <v>0</v>
      </c>
      <c r="G1017" s="39">
        <f>COUNTIF('Master List'!AN:AN,$A1017)+F1017</f>
        <v>0</v>
      </c>
      <c r="H1017" s="39">
        <f>COUNTIF('Master List'!AU:AU,$A1017)+G1017</f>
        <v>0</v>
      </c>
      <c r="I1017" s="39">
        <f>COUNTIF('Master List'!BB:BB,$A1017)+H1017</f>
        <v>0</v>
      </c>
    </row>
    <row r="1018" spans="1:9" x14ac:dyDescent="0.25">
      <c r="A1018" s="38">
        <v>41741</v>
      </c>
      <c r="B1018" s="39">
        <f>COUNTIF('Master List'!E:E,$A1018)</f>
        <v>0</v>
      </c>
      <c r="C1018" s="39">
        <f>COUNTIF('Master List'!L:L,$A1018)+B1018</f>
        <v>0</v>
      </c>
      <c r="D1018" s="39">
        <f>COUNTIF('Master List'!S:S,$A1018)+C1018</f>
        <v>0</v>
      </c>
      <c r="E1018" s="39">
        <f>COUNTIF('Master List'!Z:Z,$A1018)+D1018</f>
        <v>0</v>
      </c>
      <c r="F1018" s="39">
        <f>COUNTIF('Master List'!AG:AG,$A1018)+E1018</f>
        <v>0</v>
      </c>
      <c r="G1018" s="39">
        <f>COUNTIF('Master List'!AN:AN,$A1018)+F1018</f>
        <v>0</v>
      </c>
      <c r="H1018" s="39">
        <f>COUNTIF('Master List'!AU:AU,$A1018)+G1018</f>
        <v>0</v>
      </c>
      <c r="I1018" s="39">
        <f>COUNTIF('Master List'!BB:BB,$A1018)+H1018</f>
        <v>0</v>
      </c>
    </row>
    <row r="1019" spans="1:9" x14ac:dyDescent="0.25">
      <c r="A1019" s="38">
        <v>41742</v>
      </c>
      <c r="B1019" s="39">
        <f>COUNTIF('Master List'!E:E,$A1019)</f>
        <v>0</v>
      </c>
      <c r="C1019" s="39">
        <f>COUNTIF('Master List'!L:L,$A1019)+B1019</f>
        <v>0</v>
      </c>
      <c r="D1019" s="39">
        <f>COUNTIF('Master List'!S:S,$A1019)+C1019</f>
        <v>0</v>
      </c>
      <c r="E1019" s="39">
        <f>COUNTIF('Master List'!Z:Z,$A1019)+D1019</f>
        <v>0</v>
      </c>
      <c r="F1019" s="39">
        <f>COUNTIF('Master List'!AG:AG,$A1019)+E1019</f>
        <v>0</v>
      </c>
      <c r="G1019" s="39">
        <f>COUNTIF('Master List'!AN:AN,$A1019)+F1019</f>
        <v>0</v>
      </c>
      <c r="H1019" s="39">
        <f>COUNTIF('Master List'!AU:AU,$A1019)+G1019</f>
        <v>0</v>
      </c>
      <c r="I1019" s="39">
        <f>COUNTIF('Master List'!BB:BB,$A1019)+H1019</f>
        <v>0</v>
      </c>
    </row>
    <row r="1020" spans="1:9" x14ac:dyDescent="0.25">
      <c r="A1020" s="38">
        <v>41743</v>
      </c>
      <c r="B1020" s="39">
        <f>COUNTIF('Master List'!E:E,$A1020)</f>
        <v>0</v>
      </c>
      <c r="C1020" s="39">
        <f>COUNTIF('Master List'!L:L,$A1020)+B1020</f>
        <v>0</v>
      </c>
      <c r="D1020" s="39">
        <f>COUNTIF('Master List'!S:S,$A1020)+C1020</f>
        <v>0</v>
      </c>
      <c r="E1020" s="39">
        <f>COUNTIF('Master List'!Z:Z,$A1020)+D1020</f>
        <v>0</v>
      </c>
      <c r="F1020" s="39">
        <f>COUNTIF('Master List'!AG:AG,$A1020)+E1020</f>
        <v>0</v>
      </c>
      <c r="G1020" s="39">
        <f>COUNTIF('Master List'!AN:AN,$A1020)+F1020</f>
        <v>0</v>
      </c>
      <c r="H1020" s="39">
        <f>COUNTIF('Master List'!AU:AU,$A1020)+G1020</f>
        <v>0</v>
      </c>
      <c r="I1020" s="39">
        <f>COUNTIF('Master List'!BB:BB,$A1020)+H1020</f>
        <v>0</v>
      </c>
    </row>
    <row r="1021" spans="1:9" x14ac:dyDescent="0.25">
      <c r="A1021" s="38">
        <v>41744</v>
      </c>
      <c r="B1021" s="39">
        <f>COUNTIF('Master List'!E:E,$A1021)</f>
        <v>0</v>
      </c>
      <c r="C1021" s="39">
        <f>COUNTIF('Master List'!L:L,$A1021)+B1021</f>
        <v>0</v>
      </c>
      <c r="D1021" s="39">
        <f>COUNTIF('Master List'!S:S,$A1021)+C1021</f>
        <v>0</v>
      </c>
      <c r="E1021" s="39">
        <f>COUNTIF('Master List'!Z:Z,$A1021)+D1021</f>
        <v>0</v>
      </c>
      <c r="F1021" s="39">
        <f>COUNTIF('Master List'!AG:AG,$A1021)+E1021</f>
        <v>0</v>
      </c>
      <c r="G1021" s="39">
        <f>COUNTIF('Master List'!AN:AN,$A1021)+F1021</f>
        <v>0</v>
      </c>
      <c r="H1021" s="39">
        <f>COUNTIF('Master List'!AU:AU,$A1021)+G1021</f>
        <v>0</v>
      </c>
      <c r="I1021" s="39">
        <f>COUNTIF('Master List'!BB:BB,$A1021)+H1021</f>
        <v>0</v>
      </c>
    </row>
    <row r="1022" spans="1:9" x14ac:dyDescent="0.25">
      <c r="A1022" s="38">
        <v>41745</v>
      </c>
      <c r="B1022" s="39">
        <f>COUNTIF('Master List'!E:E,$A1022)</f>
        <v>0</v>
      </c>
      <c r="C1022" s="39">
        <f>COUNTIF('Master List'!L:L,$A1022)+B1022</f>
        <v>0</v>
      </c>
      <c r="D1022" s="39">
        <f>COUNTIF('Master List'!S:S,$A1022)+C1022</f>
        <v>0</v>
      </c>
      <c r="E1022" s="39">
        <f>COUNTIF('Master List'!Z:Z,$A1022)+D1022</f>
        <v>0</v>
      </c>
      <c r="F1022" s="39">
        <f>COUNTIF('Master List'!AG:AG,$A1022)+E1022</f>
        <v>0</v>
      </c>
      <c r="G1022" s="39">
        <f>COUNTIF('Master List'!AN:AN,$A1022)+F1022</f>
        <v>0</v>
      </c>
      <c r="H1022" s="39">
        <f>COUNTIF('Master List'!AU:AU,$A1022)+G1022</f>
        <v>0</v>
      </c>
      <c r="I1022" s="39">
        <f>COUNTIF('Master List'!BB:BB,$A1022)+H1022</f>
        <v>0</v>
      </c>
    </row>
    <row r="1023" spans="1:9" x14ac:dyDescent="0.25">
      <c r="A1023" s="38">
        <v>41746</v>
      </c>
      <c r="B1023" s="39">
        <f>COUNTIF('Master List'!E:E,$A1023)</f>
        <v>0</v>
      </c>
      <c r="C1023" s="39">
        <f>COUNTIF('Master List'!L:L,$A1023)+B1023</f>
        <v>0</v>
      </c>
      <c r="D1023" s="39">
        <f>COUNTIF('Master List'!S:S,$A1023)+C1023</f>
        <v>0</v>
      </c>
      <c r="E1023" s="39">
        <f>COUNTIF('Master List'!Z:Z,$A1023)+D1023</f>
        <v>0</v>
      </c>
      <c r="F1023" s="39">
        <f>COUNTIF('Master List'!AG:AG,$A1023)+E1023</f>
        <v>0</v>
      </c>
      <c r="G1023" s="39">
        <f>COUNTIF('Master List'!AN:AN,$A1023)+F1023</f>
        <v>0</v>
      </c>
      <c r="H1023" s="39">
        <f>COUNTIF('Master List'!AU:AU,$A1023)+G1023</f>
        <v>0</v>
      </c>
      <c r="I1023" s="39">
        <f>COUNTIF('Master List'!BB:BB,$A1023)+H1023</f>
        <v>0</v>
      </c>
    </row>
    <row r="1024" spans="1:9" x14ac:dyDescent="0.25">
      <c r="A1024" s="38">
        <v>41747</v>
      </c>
      <c r="B1024" s="39">
        <f>COUNTIF('Master List'!E:E,$A1024)</f>
        <v>0</v>
      </c>
      <c r="C1024" s="39">
        <f>COUNTIF('Master List'!L:L,$A1024)+B1024</f>
        <v>0</v>
      </c>
      <c r="D1024" s="39">
        <f>COUNTIF('Master List'!S:S,$A1024)+C1024</f>
        <v>0</v>
      </c>
      <c r="E1024" s="39">
        <f>COUNTIF('Master List'!Z:Z,$A1024)+D1024</f>
        <v>0</v>
      </c>
      <c r="F1024" s="39">
        <f>COUNTIF('Master List'!AG:AG,$A1024)+E1024</f>
        <v>0</v>
      </c>
      <c r="G1024" s="39">
        <f>COUNTIF('Master List'!AN:AN,$A1024)+F1024</f>
        <v>0</v>
      </c>
      <c r="H1024" s="39">
        <f>COUNTIF('Master List'!AU:AU,$A1024)+G1024</f>
        <v>0</v>
      </c>
      <c r="I1024" s="39">
        <f>COUNTIF('Master List'!BB:BB,$A1024)+H1024</f>
        <v>0</v>
      </c>
    </row>
    <row r="1025" spans="1:9" x14ac:dyDescent="0.25">
      <c r="A1025" s="38">
        <v>41748</v>
      </c>
      <c r="B1025" s="39">
        <f>COUNTIF('Master List'!E:E,$A1025)</f>
        <v>0</v>
      </c>
      <c r="C1025" s="39">
        <f>COUNTIF('Master List'!L:L,$A1025)+B1025</f>
        <v>0</v>
      </c>
      <c r="D1025" s="39">
        <f>COUNTIF('Master List'!S:S,$A1025)+C1025</f>
        <v>0</v>
      </c>
      <c r="E1025" s="39">
        <f>COUNTIF('Master List'!Z:Z,$A1025)+D1025</f>
        <v>0</v>
      </c>
      <c r="F1025" s="39">
        <f>COUNTIF('Master List'!AG:AG,$A1025)+E1025</f>
        <v>0</v>
      </c>
      <c r="G1025" s="39">
        <f>COUNTIF('Master List'!AN:AN,$A1025)+F1025</f>
        <v>0</v>
      </c>
      <c r="H1025" s="39">
        <f>COUNTIF('Master List'!AU:AU,$A1025)+G1025</f>
        <v>0</v>
      </c>
      <c r="I1025" s="39">
        <f>COUNTIF('Master List'!BB:BB,$A1025)+H1025</f>
        <v>0</v>
      </c>
    </row>
    <row r="1026" spans="1:9" x14ac:dyDescent="0.25">
      <c r="A1026" s="38">
        <v>41749</v>
      </c>
      <c r="B1026" s="39">
        <f>COUNTIF('Master List'!E:E,$A1026)</f>
        <v>0</v>
      </c>
      <c r="C1026" s="39">
        <f>COUNTIF('Master List'!L:L,$A1026)+B1026</f>
        <v>0</v>
      </c>
      <c r="D1026" s="39">
        <f>COUNTIF('Master List'!S:S,$A1026)+C1026</f>
        <v>0</v>
      </c>
      <c r="E1026" s="39">
        <f>COUNTIF('Master List'!Z:Z,$A1026)+D1026</f>
        <v>0</v>
      </c>
      <c r="F1026" s="39">
        <f>COUNTIF('Master List'!AG:AG,$A1026)+E1026</f>
        <v>0</v>
      </c>
      <c r="G1026" s="39">
        <f>COUNTIF('Master List'!AN:AN,$A1026)+F1026</f>
        <v>0</v>
      </c>
      <c r="H1026" s="39">
        <f>COUNTIF('Master List'!AU:AU,$A1026)+G1026</f>
        <v>0</v>
      </c>
      <c r="I1026" s="39">
        <f>COUNTIF('Master List'!BB:BB,$A1026)+H1026</f>
        <v>0</v>
      </c>
    </row>
    <row r="1027" spans="1:9" x14ac:dyDescent="0.25">
      <c r="A1027" s="38">
        <v>41750</v>
      </c>
      <c r="B1027" s="39">
        <f>COUNTIF('Master List'!E:E,$A1027)</f>
        <v>0</v>
      </c>
      <c r="C1027" s="39">
        <f>COUNTIF('Master List'!L:L,$A1027)+B1027</f>
        <v>0</v>
      </c>
      <c r="D1027" s="39">
        <f>COUNTIF('Master List'!S:S,$A1027)+C1027</f>
        <v>0</v>
      </c>
      <c r="E1027" s="39">
        <f>COUNTIF('Master List'!Z:Z,$A1027)+D1027</f>
        <v>0</v>
      </c>
      <c r="F1027" s="39">
        <f>COUNTIF('Master List'!AG:AG,$A1027)+E1027</f>
        <v>0</v>
      </c>
      <c r="G1027" s="39">
        <f>COUNTIF('Master List'!AN:AN,$A1027)+F1027</f>
        <v>0</v>
      </c>
      <c r="H1027" s="39">
        <f>COUNTIF('Master List'!AU:AU,$A1027)+G1027</f>
        <v>0</v>
      </c>
      <c r="I1027" s="39">
        <f>COUNTIF('Master List'!BB:BB,$A1027)+H1027</f>
        <v>0</v>
      </c>
    </row>
    <row r="1028" spans="1:9" x14ac:dyDescent="0.25">
      <c r="A1028" s="38">
        <v>41751</v>
      </c>
      <c r="B1028" s="39">
        <f>COUNTIF('Master List'!E:E,$A1028)</f>
        <v>0</v>
      </c>
      <c r="C1028" s="39">
        <f>COUNTIF('Master List'!L:L,$A1028)+B1028</f>
        <v>0</v>
      </c>
      <c r="D1028" s="39">
        <f>COUNTIF('Master List'!S:S,$A1028)+C1028</f>
        <v>0</v>
      </c>
      <c r="E1028" s="39">
        <f>COUNTIF('Master List'!Z:Z,$A1028)+D1028</f>
        <v>0</v>
      </c>
      <c r="F1028" s="39">
        <f>COUNTIF('Master List'!AG:AG,$A1028)+E1028</f>
        <v>0</v>
      </c>
      <c r="G1028" s="39">
        <f>COUNTIF('Master List'!AN:AN,$A1028)+F1028</f>
        <v>0</v>
      </c>
      <c r="H1028" s="39">
        <f>COUNTIF('Master List'!AU:AU,$A1028)+G1028</f>
        <v>0</v>
      </c>
      <c r="I1028" s="39">
        <f>COUNTIF('Master List'!BB:BB,$A1028)+H1028</f>
        <v>0</v>
      </c>
    </row>
    <row r="1029" spans="1:9" x14ac:dyDescent="0.25">
      <c r="A1029" s="38">
        <v>41752</v>
      </c>
      <c r="B1029" s="39">
        <f>COUNTIF('Master List'!E:E,$A1029)</f>
        <v>0</v>
      </c>
      <c r="C1029" s="39">
        <f>COUNTIF('Master List'!L:L,$A1029)+B1029</f>
        <v>0</v>
      </c>
      <c r="D1029" s="39">
        <f>COUNTIF('Master List'!S:S,$A1029)+C1029</f>
        <v>0</v>
      </c>
      <c r="E1029" s="39">
        <f>COUNTIF('Master List'!Z:Z,$A1029)+D1029</f>
        <v>0</v>
      </c>
      <c r="F1029" s="39">
        <f>COUNTIF('Master List'!AG:AG,$A1029)+E1029</f>
        <v>0</v>
      </c>
      <c r="G1029" s="39">
        <f>COUNTIF('Master List'!AN:AN,$A1029)+F1029</f>
        <v>0</v>
      </c>
      <c r="H1029" s="39">
        <f>COUNTIF('Master List'!AU:AU,$A1029)+G1029</f>
        <v>0</v>
      </c>
      <c r="I1029" s="39">
        <f>COUNTIF('Master List'!BB:BB,$A1029)+H1029</f>
        <v>0</v>
      </c>
    </row>
    <row r="1030" spans="1:9" x14ac:dyDescent="0.25">
      <c r="A1030" s="38">
        <v>41753</v>
      </c>
      <c r="B1030" s="39">
        <f>COUNTIF('Master List'!E:E,$A1030)</f>
        <v>0</v>
      </c>
      <c r="C1030" s="39">
        <f>COUNTIF('Master List'!L:L,$A1030)+B1030</f>
        <v>0</v>
      </c>
      <c r="D1030" s="39">
        <f>COUNTIF('Master List'!S:S,$A1030)+C1030</f>
        <v>0</v>
      </c>
      <c r="E1030" s="39">
        <f>COUNTIF('Master List'!Z:Z,$A1030)+D1030</f>
        <v>0</v>
      </c>
      <c r="F1030" s="39">
        <f>COUNTIF('Master List'!AG:AG,$A1030)+E1030</f>
        <v>0</v>
      </c>
      <c r="G1030" s="39">
        <f>COUNTIF('Master List'!AN:AN,$A1030)+F1030</f>
        <v>0</v>
      </c>
      <c r="H1030" s="39">
        <f>COUNTIF('Master List'!AU:AU,$A1030)+G1030</f>
        <v>0</v>
      </c>
      <c r="I1030" s="39">
        <f>COUNTIF('Master List'!BB:BB,$A1030)+H1030</f>
        <v>0</v>
      </c>
    </row>
    <row r="1031" spans="1:9" x14ac:dyDescent="0.25">
      <c r="A1031" s="38">
        <v>41754</v>
      </c>
      <c r="B1031" s="39">
        <f>COUNTIF('Master List'!E:E,$A1031)</f>
        <v>0</v>
      </c>
      <c r="C1031" s="39">
        <f>COUNTIF('Master List'!L:L,$A1031)+B1031</f>
        <v>0</v>
      </c>
      <c r="D1031" s="39">
        <f>COUNTIF('Master List'!S:S,$A1031)+C1031</f>
        <v>0</v>
      </c>
      <c r="E1031" s="39">
        <f>COUNTIF('Master List'!Z:Z,$A1031)+D1031</f>
        <v>0</v>
      </c>
      <c r="F1031" s="39">
        <f>COUNTIF('Master List'!AG:AG,$A1031)+E1031</f>
        <v>0</v>
      </c>
      <c r="G1031" s="39">
        <f>COUNTIF('Master List'!AN:AN,$A1031)+F1031</f>
        <v>0</v>
      </c>
      <c r="H1031" s="39">
        <f>COUNTIF('Master List'!AU:AU,$A1031)+G1031</f>
        <v>0</v>
      </c>
      <c r="I1031" s="39">
        <f>COUNTIF('Master List'!BB:BB,$A1031)+H1031</f>
        <v>0</v>
      </c>
    </row>
    <row r="1032" spans="1:9" x14ac:dyDescent="0.25">
      <c r="A1032" s="38">
        <v>41755</v>
      </c>
      <c r="B1032" s="39">
        <f>COUNTIF('Master List'!E:E,$A1032)</f>
        <v>0</v>
      </c>
      <c r="C1032" s="39">
        <f>COUNTIF('Master List'!L:L,$A1032)+B1032</f>
        <v>0</v>
      </c>
      <c r="D1032" s="39">
        <f>COUNTIF('Master List'!S:S,$A1032)+C1032</f>
        <v>0</v>
      </c>
      <c r="E1032" s="39">
        <f>COUNTIF('Master List'!Z:Z,$A1032)+D1032</f>
        <v>0</v>
      </c>
      <c r="F1032" s="39">
        <f>COUNTIF('Master List'!AG:AG,$A1032)+E1032</f>
        <v>0</v>
      </c>
      <c r="G1032" s="39">
        <f>COUNTIF('Master List'!AN:AN,$A1032)+F1032</f>
        <v>0</v>
      </c>
      <c r="H1032" s="39">
        <f>COUNTIF('Master List'!AU:AU,$A1032)+G1032</f>
        <v>0</v>
      </c>
      <c r="I1032" s="39">
        <f>COUNTIF('Master List'!BB:BB,$A1032)+H1032</f>
        <v>0</v>
      </c>
    </row>
    <row r="1033" spans="1:9" x14ac:dyDescent="0.25">
      <c r="A1033" s="38">
        <v>41756</v>
      </c>
      <c r="B1033" s="39">
        <f>COUNTIF('Master List'!E:E,$A1033)</f>
        <v>0</v>
      </c>
      <c r="C1033" s="39">
        <f>COUNTIF('Master List'!L:L,$A1033)+B1033</f>
        <v>0</v>
      </c>
      <c r="D1033" s="39">
        <f>COUNTIF('Master List'!S:S,$A1033)+C1033</f>
        <v>0</v>
      </c>
      <c r="E1033" s="39">
        <f>COUNTIF('Master List'!Z:Z,$A1033)+D1033</f>
        <v>0</v>
      </c>
      <c r="F1033" s="39">
        <f>COUNTIF('Master List'!AG:AG,$A1033)+E1033</f>
        <v>0</v>
      </c>
      <c r="G1033" s="39">
        <f>COUNTIF('Master List'!AN:AN,$A1033)+F1033</f>
        <v>0</v>
      </c>
      <c r="H1033" s="39">
        <f>COUNTIF('Master List'!AU:AU,$A1033)+G1033</f>
        <v>0</v>
      </c>
      <c r="I1033" s="39">
        <f>COUNTIF('Master List'!BB:BB,$A1033)+H1033</f>
        <v>0</v>
      </c>
    </row>
    <row r="1034" spans="1:9" x14ac:dyDescent="0.25">
      <c r="A1034" s="38">
        <v>41757</v>
      </c>
      <c r="B1034" s="39">
        <f>COUNTIF('Master List'!E:E,$A1034)</f>
        <v>0</v>
      </c>
      <c r="C1034" s="39">
        <f>COUNTIF('Master List'!L:L,$A1034)+B1034</f>
        <v>0</v>
      </c>
      <c r="D1034" s="39">
        <f>COUNTIF('Master List'!S:S,$A1034)+C1034</f>
        <v>0</v>
      </c>
      <c r="E1034" s="39">
        <f>COUNTIF('Master List'!Z:Z,$A1034)+D1034</f>
        <v>0</v>
      </c>
      <c r="F1034" s="39">
        <f>COUNTIF('Master List'!AG:AG,$A1034)+E1034</f>
        <v>0</v>
      </c>
      <c r="G1034" s="39">
        <f>COUNTIF('Master List'!AN:AN,$A1034)+F1034</f>
        <v>0</v>
      </c>
      <c r="H1034" s="39">
        <f>COUNTIF('Master List'!AU:AU,$A1034)+G1034</f>
        <v>0</v>
      </c>
      <c r="I1034" s="39">
        <f>COUNTIF('Master List'!BB:BB,$A1034)+H1034</f>
        <v>0</v>
      </c>
    </row>
    <row r="1035" spans="1:9" x14ac:dyDescent="0.25">
      <c r="A1035" s="38">
        <v>41758</v>
      </c>
      <c r="B1035" s="39">
        <f>COUNTIF('Master List'!E:E,$A1035)</f>
        <v>0</v>
      </c>
      <c r="C1035" s="39">
        <f>COUNTIF('Master List'!L:L,$A1035)+B1035</f>
        <v>0</v>
      </c>
      <c r="D1035" s="39">
        <f>COUNTIF('Master List'!S:S,$A1035)+C1035</f>
        <v>0</v>
      </c>
      <c r="E1035" s="39">
        <f>COUNTIF('Master List'!Z:Z,$A1035)+D1035</f>
        <v>0</v>
      </c>
      <c r="F1035" s="39">
        <f>COUNTIF('Master List'!AG:AG,$A1035)+E1035</f>
        <v>0</v>
      </c>
      <c r="G1035" s="39">
        <f>COUNTIF('Master List'!AN:AN,$A1035)+F1035</f>
        <v>0</v>
      </c>
      <c r="H1035" s="39">
        <f>COUNTIF('Master List'!AU:AU,$A1035)+G1035</f>
        <v>0</v>
      </c>
      <c r="I1035" s="39">
        <f>COUNTIF('Master List'!BB:BB,$A1035)+H1035</f>
        <v>0</v>
      </c>
    </row>
    <row r="1036" spans="1:9" x14ac:dyDescent="0.25">
      <c r="A1036" s="38">
        <v>41759</v>
      </c>
      <c r="B1036" s="39">
        <f>COUNTIF('Master List'!E:E,$A1036)</f>
        <v>0</v>
      </c>
      <c r="C1036" s="39">
        <f>COUNTIF('Master List'!L:L,$A1036)+B1036</f>
        <v>0</v>
      </c>
      <c r="D1036" s="39">
        <f>COUNTIF('Master List'!S:S,$A1036)+C1036</f>
        <v>0</v>
      </c>
      <c r="E1036" s="39">
        <f>COUNTIF('Master List'!Z:Z,$A1036)+D1036</f>
        <v>0</v>
      </c>
      <c r="F1036" s="39">
        <f>COUNTIF('Master List'!AG:AG,$A1036)+E1036</f>
        <v>0</v>
      </c>
      <c r="G1036" s="39">
        <f>COUNTIF('Master List'!AN:AN,$A1036)+F1036</f>
        <v>0</v>
      </c>
      <c r="H1036" s="39">
        <f>COUNTIF('Master List'!AU:AU,$A1036)+G1036</f>
        <v>0</v>
      </c>
      <c r="I1036" s="39">
        <f>COUNTIF('Master List'!BB:BB,$A1036)+H1036</f>
        <v>0</v>
      </c>
    </row>
    <row r="1037" spans="1:9" x14ac:dyDescent="0.25">
      <c r="A1037" s="38">
        <v>41760</v>
      </c>
      <c r="B1037" s="39">
        <f>COUNTIF('Master List'!E:E,$A1037)</f>
        <v>0</v>
      </c>
      <c r="C1037" s="39">
        <f>COUNTIF('Master List'!L:L,$A1037)+B1037</f>
        <v>0</v>
      </c>
      <c r="D1037" s="39">
        <f>COUNTIF('Master List'!S:S,$A1037)+C1037</f>
        <v>0</v>
      </c>
      <c r="E1037" s="39">
        <f>COUNTIF('Master List'!Z:Z,$A1037)+D1037</f>
        <v>0</v>
      </c>
      <c r="F1037" s="39">
        <f>COUNTIF('Master List'!AG:AG,$A1037)+E1037</f>
        <v>0</v>
      </c>
      <c r="G1037" s="39">
        <f>COUNTIF('Master List'!AN:AN,$A1037)+F1037</f>
        <v>0</v>
      </c>
      <c r="H1037" s="39">
        <f>COUNTIF('Master List'!AU:AU,$A1037)+G1037</f>
        <v>0</v>
      </c>
      <c r="I1037" s="39">
        <f>COUNTIF('Master List'!BB:BB,$A1037)+H1037</f>
        <v>0</v>
      </c>
    </row>
    <row r="1038" spans="1:9" x14ac:dyDescent="0.25">
      <c r="A1038" s="38">
        <v>41761</v>
      </c>
      <c r="B1038" s="39">
        <f>COUNTIF('Master List'!E:E,$A1038)</f>
        <v>0</v>
      </c>
      <c r="C1038" s="39">
        <f>COUNTIF('Master List'!L:L,$A1038)+B1038</f>
        <v>0</v>
      </c>
      <c r="D1038" s="39">
        <f>COUNTIF('Master List'!S:S,$A1038)+C1038</f>
        <v>0</v>
      </c>
      <c r="E1038" s="39">
        <f>COUNTIF('Master List'!Z:Z,$A1038)+D1038</f>
        <v>0</v>
      </c>
      <c r="F1038" s="39">
        <f>COUNTIF('Master List'!AG:AG,$A1038)+E1038</f>
        <v>0</v>
      </c>
      <c r="G1038" s="39">
        <f>COUNTIF('Master List'!AN:AN,$A1038)+F1038</f>
        <v>0</v>
      </c>
      <c r="H1038" s="39">
        <f>COUNTIF('Master List'!AU:AU,$A1038)+G1038</f>
        <v>0</v>
      </c>
      <c r="I1038" s="39">
        <f>COUNTIF('Master List'!BB:BB,$A1038)+H1038</f>
        <v>0</v>
      </c>
    </row>
    <row r="1039" spans="1:9" x14ac:dyDescent="0.25">
      <c r="A1039" s="38">
        <v>41762</v>
      </c>
      <c r="B1039" s="39">
        <f>COUNTIF('Master List'!E:E,$A1039)</f>
        <v>0</v>
      </c>
      <c r="C1039" s="39">
        <f>COUNTIF('Master List'!L:L,$A1039)+B1039</f>
        <v>0</v>
      </c>
      <c r="D1039" s="39">
        <f>COUNTIF('Master List'!S:S,$A1039)+C1039</f>
        <v>0</v>
      </c>
      <c r="E1039" s="39">
        <f>COUNTIF('Master List'!Z:Z,$A1039)+D1039</f>
        <v>0</v>
      </c>
      <c r="F1039" s="39">
        <f>COUNTIF('Master List'!AG:AG,$A1039)+E1039</f>
        <v>0</v>
      </c>
      <c r="G1039" s="39">
        <f>COUNTIF('Master List'!AN:AN,$A1039)+F1039</f>
        <v>0</v>
      </c>
      <c r="H1039" s="39">
        <f>COUNTIF('Master List'!AU:AU,$A1039)+G1039</f>
        <v>0</v>
      </c>
      <c r="I1039" s="39">
        <f>COUNTIF('Master List'!BB:BB,$A1039)+H1039</f>
        <v>0</v>
      </c>
    </row>
    <row r="1040" spans="1:9" x14ac:dyDescent="0.25">
      <c r="A1040" s="38">
        <v>41763</v>
      </c>
      <c r="B1040" s="39">
        <f>COUNTIF('Master List'!E:E,$A1040)</f>
        <v>0</v>
      </c>
      <c r="C1040" s="39">
        <f>COUNTIF('Master List'!L:L,$A1040)+B1040</f>
        <v>0</v>
      </c>
      <c r="D1040" s="39">
        <f>COUNTIF('Master List'!S:S,$A1040)+C1040</f>
        <v>0</v>
      </c>
      <c r="E1040" s="39">
        <f>COUNTIF('Master List'!Z:Z,$A1040)+D1040</f>
        <v>0</v>
      </c>
      <c r="F1040" s="39">
        <f>COUNTIF('Master List'!AG:AG,$A1040)+E1040</f>
        <v>0</v>
      </c>
      <c r="G1040" s="39">
        <f>COUNTIF('Master List'!AN:AN,$A1040)+F1040</f>
        <v>0</v>
      </c>
      <c r="H1040" s="39">
        <f>COUNTIF('Master List'!AU:AU,$A1040)+G1040</f>
        <v>0</v>
      </c>
      <c r="I1040" s="39">
        <f>COUNTIF('Master List'!BB:BB,$A1040)+H1040</f>
        <v>0</v>
      </c>
    </row>
    <row r="1041" spans="1:9" x14ac:dyDescent="0.25">
      <c r="A1041" s="38">
        <v>41764</v>
      </c>
      <c r="B1041" s="39">
        <f>COUNTIF('Master List'!E:E,$A1041)</f>
        <v>0</v>
      </c>
      <c r="C1041" s="39">
        <f>COUNTIF('Master List'!L:L,$A1041)+B1041</f>
        <v>0</v>
      </c>
      <c r="D1041" s="39">
        <f>COUNTIF('Master List'!S:S,$A1041)+C1041</f>
        <v>0</v>
      </c>
      <c r="E1041" s="39">
        <f>COUNTIF('Master List'!Z:Z,$A1041)+D1041</f>
        <v>0</v>
      </c>
      <c r="F1041" s="39">
        <f>COUNTIF('Master List'!AG:AG,$A1041)+E1041</f>
        <v>0</v>
      </c>
      <c r="G1041" s="39">
        <f>COUNTIF('Master List'!AN:AN,$A1041)+F1041</f>
        <v>0</v>
      </c>
      <c r="H1041" s="39">
        <f>COUNTIF('Master List'!AU:AU,$A1041)+G1041</f>
        <v>0</v>
      </c>
      <c r="I1041" s="39">
        <f>COUNTIF('Master List'!BB:BB,$A1041)+H1041</f>
        <v>0</v>
      </c>
    </row>
    <row r="1042" spans="1:9" x14ac:dyDescent="0.25">
      <c r="A1042" s="38">
        <v>41765</v>
      </c>
      <c r="B1042" s="39">
        <f>COUNTIF('Master List'!E:E,$A1042)</f>
        <v>0</v>
      </c>
      <c r="C1042" s="39">
        <f>COUNTIF('Master List'!L:L,$A1042)+B1042</f>
        <v>0</v>
      </c>
      <c r="D1042" s="39">
        <f>COUNTIF('Master List'!S:S,$A1042)+C1042</f>
        <v>0</v>
      </c>
      <c r="E1042" s="39">
        <f>COUNTIF('Master List'!Z:Z,$A1042)+D1042</f>
        <v>0</v>
      </c>
      <c r="F1042" s="39">
        <f>COUNTIF('Master List'!AG:AG,$A1042)+E1042</f>
        <v>0</v>
      </c>
      <c r="G1042" s="39">
        <f>COUNTIF('Master List'!AN:AN,$A1042)+F1042</f>
        <v>0</v>
      </c>
      <c r="H1042" s="39">
        <f>COUNTIF('Master List'!AU:AU,$A1042)+G1042</f>
        <v>0</v>
      </c>
      <c r="I1042" s="39">
        <f>COUNTIF('Master List'!BB:BB,$A1042)+H1042</f>
        <v>0</v>
      </c>
    </row>
    <row r="1043" spans="1:9" x14ac:dyDescent="0.25">
      <c r="A1043" s="38">
        <v>41766</v>
      </c>
      <c r="B1043" s="39">
        <f>COUNTIF('Master List'!E:E,$A1043)</f>
        <v>0</v>
      </c>
      <c r="C1043" s="39">
        <f>COUNTIF('Master List'!L:L,$A1043)+B1043</f>
        <v>0</v>
      </c>
      <c r="D1043" s="39">
        <f>COUNTIF('Master List'!S:S,$A1043)+C1043</f>
        <v>0</v>
      </c>
      <c r="E1043" s="39">
        <f>COUNTIF('Master List'!Z:Z,$A1043)+D1043</f>
        <v>0</v>
      </c>
      <c r="F1043" s="39">
        <f>COUNTIF('Master List'!AG:AG,$A1043)+E1043</f>
        <v>0</v>
      </c>
      <c r="G1043" s="39">
        <f>COUNTIF('Master List'!AN:AN,$A1043)+F1043</f>
        <v>0</v>
      </c>
      <c r="H1043" s="39">
        <f>COUNTIF('Master List'!AU:AU,$A1043)+G1043</f>
        <v>0</v>
      </c>
      <c r="I1043" s="39">
        <f>COUNTIF('Master List'!BB:BB,$A1043)+H1043</f>
        <v>0</v>
      </c>
    </row>
    <row r="1044" spans="1:9" x14ac:dyDescent="0.25">
      <c r="A1044" s="38">
        <v>41767</v>
      </c>
      <c r="B1044" s="39">
        <f>COUNTIF('Master List'!E:E,$A1044)</f>
        <v>0</v>
      </c>
      <c r="C1044" s="39">
        <f>COUNTIF('Master List'!L:L,$A1044)+B1044</f>
        <v>0</v>
      </c>
      <c r="D1044" s="39">
        <f>COUNTIF('Master List'!S:S,$A1044)+C1044</f>
        <v>0</v>
      </c>
      <c r="E1044" s="39">
        <f>COUNTIF('Master List'!Z:Z,$A1044)+D1044</f>
        <v>0</v>
      </c>
      <c r="F1044" s="39">
        <f>COUNTIF('Master List'!AG:AG,$A1044)+E1044</f>
        <v>0</v>
      </c>
      <c r="G1044" s="39">
        <f>COUNTIF('Master List'!AN:AN,$A1044)+F1044</f>
        <v>0</v>
      </c>
      <c r="H1044" s="39">
        <f>COUNTIF('Master List'!AU:AU,$A1044)+G1044</f>
        <v>0</v>
      </c>
      <c r="I1044" s="39">
        <f>COUNTIF('Master List'!BB:BB,$A1044)+H1044</f>
        <v>0</v>
      </c>
    </row>
    <row r="1045" spans="1:9" x14ac:dyDescent="0.25">
      <c r="A1045" s="38">
        <v>41768</v>
      </c>
      <c r="B1045" s="39">
        <f>COUNTIF('Master List'!E:E,$A1045)</f>
        <v>0</v>
      </c>
      <c r="C1045" s="39">
        <f>COUNTIF('Master List'!L:L,$A1045)+B1045</f>
        <v>0</v>
      </c>
      <c r="D1045" s="39">
        <f>COUNTIF('Master List'!S:S,$A1045)+C1045</f>
        <v>0</v>
      </c>
      <c r="E1045" s="39">
        <f>COUNTIF('Master List'!Z:Z,$A1045)+D1045</f>
        <v>0</v>
      </c>
      <c r="F1045" s="39">
        <f>COUNTIF('Master List'!AG:AG,$A1045)+E1045</f>
        <v>0</v>
      </c>
      <c r="G1045" s="39">
        <f>COUNTIF('Master List'!AN:AN,$A1045)+F1045</f>
        <v>0</v>
      </c>
      <c r="H1045" s="39">
        <f>COUNTIF('Master List'!AU:AU,$A1045)+G1045</f>
        <v>0</v>
      </c>
      <c r="I1045" s="39">
        <f>COUNTIF('Master List'!BB:BB,$A1045)+H1045</f>
        <v>0</v>
      </c>
    </row>
    <row r="1046" spans="1:9" x14ac:dyDescent="0.25">
      <c r="A1046" s="38">
        <v>41769</v>
      </c>
      <c r="B1046" s="39">
        <f>COUNTIF('Master List'!E:E,$A1046)</f>
        <v>0</v>
      </c>
      <c r="C1046" s="39">
        <f>COUNTIF('Master List'!L:L,$A1046)+B1046</f>
        <v>0</v>
      </c>
      <c r="D1046" s="39">
        <f>COUNTIF('Master List'!S:S,$A1046)+C1046</f>
        <v>0</v>
      </c>
      <c r="E1046" s="39">
        <f>COUNTIF('Master List'!Z:Z,$A1046)+D1046</f>
        <v>0</v>
      </c>
      <c r="F1046" s="39">
        <f>COUNTIF('Master List'!AG:AG,$A1046)+E1046</f>
        <v>0</v>
      </c>
      <c r="G1046" s="39">
        <f>COUNTIF('Master List'!AN:AN,$A1046)+F1046</f>
        <v>0</v>
      </c>
      <c r="H1046" s="39">
        <f>COUNTIF('Master List'!AU:AU,$A1046)+G1046</f>
        <v>0</v>
      </c>
      <c r="I1046" s="39">
        <f>COUNTIF('Master List'!BB:BB,$A1046)+H1046</f>
        <v>0</v>
      </c>
    </row>
    <row r="1047" spans="1:9" x14ac:dyDescent="0.25">
      <c r="A1047" s="38">
        <v>41770</v>
      </c>
      <c r="B1047" s="39">
        <f>COUNTIF('Master List'!E:E,$A1047)</f>
        <v>0</v>
      </c>
      <c r="C1047" s="39">
        <f>COUNTIF('Master List'!L:L,$A1047)+B1047</f>
        <v>0</v>
      </c>
      <c r="D1047" s="39">
        <f>COUNTIF('Master List'!S:S,$A1047)+C1047</f>
        <v>0</v>
      </c>
      <c r="E1047" s="39">
        <f>COUNTIF('Master List'!Z:Z,$A1047)+D1047</f>
        <v>0</v>
      </c>
      <c r="F1047" s="39">
        <f>COUNTIF('Master List'!AG:AG,$A1047)+E1047</f>
        <v>0</v>
      </c>
      <c r="G1047" s="39">
        <f>COUNTIF('Master List'!AN:AN,$A1047)+F1047</f>
        <v>0</v>
      </c>
      <c r="H1047" s="39">
        <f>COUNTIF('Master List'!AU:AU,$A1047)+G1047</f>
        <v>0</v>
      </c>
      <c r="I1047" s="39">
        <f>COUNTIF('Master List'!BB:BB,$A1047)+H1047</f>
        <v>0</v>
      </c>
    </row>
    <row r="1048" spans="1:9" x14ac:dyDescent="0.25">
      <c r="A1048" s="38">
        <v>41771</v>
      </c>
      <c r="B1048" s="39">
        <f>COUNTIF('Master List'!E:E,$A1048)</f>
        <v>0</v>
      </c>
      <c r="C1048" s="39">
        <f>COUNTIF('Master List'!L:L,$A1048)+B1048</f>
        <v>0</v>
      </c>
      <c r="D1048" s="39">
        <f>COUNTIF('Master List'!S:S,$A1048)+C1048</f>
        <v>0</v>
      </c>
      <c r="E1048" s="39">
        <f>COUNTIF('Master List'!Z:Z,$A1048)+D1048</f>
        <v>0</v>
      </c>
      <c r="F1048" s="39">
        <f>COUNTIF('Master List'!AG:AG,$A1048)+E1048</f>
        <v>0</v>
      </c>
      <c r="G1048" s="39">
        <f>COUNTIF('Master List'!AN:AN,$A1048)+F1048</f>
        <v>0</v>
      </c>
      <c r="H1048" s="39">
        <f>COUNTIF('Master List'!AU:AU,$A1048)+G1048</f>
        <v>0</v>
      </c>
      <c r="I1048" s="39">
        <f>COUNTIF('Master List'!BB:BB,$A1048)+H1048</f>
        <v>0</v>
      </c>
    </row>
    <row r="1049" spans="1:9" x14ac:dyDescent="0.25">
      <c r="A1049" s="38">
        <v>41772</v>
      </c>
      <c r="B1049" s="39">
        <f>COUNTIF('Master List'!E:E,$A1049)</f>
        <v>0</v>
      </c>
      <c r="C1049" s="39">
        <f>COUNTIF('Master List'!L:L,$A1049)+B1049</f>
        <v>0</v>
      </c>
      <c r="D1049" s="39">
        <f>COUNTIF('Master List'!S:S,$A1049)+C1049</f>
        <v>0</v>
      </c>
      <c r="E1049" s="39">
        <f>COUNTIF('Master List'!Z:Z,$A1049)+D1049</f>
        <v>0</v>
      </c>
      <c r="F1049" s="39">
        <f>COUNTIF('Master List'!AG:AG,$A1049)+E1049</f>
        <v>0</v>
      </c>
      <c r="G1049" s="39">
        <f>COUNTIF('Master List'!AN:AN,$A1049)+F1049</f>
        <v>0</v>
      </c>
      <c r="H1049" s="39">
        <f>COUNTIF('Master List'!AU:AU,$A1049)+G1049</f>
        <v>0</v>
      </c>
      <c r="I1049" s="39">
        <f>COUNTIF('Master List'!BB:BB,$A1049)+H1049</f>
        <v>0</v>
      </c>
    </row>
    <row r="1050" spans="1:9" x14ac:dyDescent="0.25">
      <c r="A1050" s="38">
        <v>41773</v>
      </c>
      <c r="B1050" s="39">
        <f>COUNTIF('Master List'!E:E,$A1050)</f>
        <v>0</v>
      </c>
      <c r="C1050" s="39">
        <f>COUNTIF('Master List'!L:L,$A1050)+B1050</f>
        <v>0</v>
      </c>
      <c r="D1050" s="39">
        <f>COUNTIF('Master List'!S:S,$A1050)+C1050</f>
        <v>0</v>
      </c>
      <c r="E1050" s="39">
        <f>COUNTIF('Master List'!Z:Z,$A1050)+D1050</f>
        <v>0</v>
      </c>
      <c r="F1050" s="39">
        <f>COUNTIF('Master List'!AG:AG,$A1050)+E1050</f>
        <v>0</v>
      </c>
      <c r="G1050" s="39">
        <f>COUNTIF('Master List'!AN:AN,$A1050)+F1050</f>
        <v>0</v>
      </c>
      <c r="H1050" s="39">
        <f>COUNTIF('Master List'!AU:AU,$A1050)+G1050</f>
        <v>0</v>
      </c>
      <c r="I1050" s="39">
        <f>COUNTIF('Master List'!BB:BB,$A1050)+H1050</f>
        <v>0</v>
      </c>
    </row>
    <row r="1051" spans="1:9" x14ac:dyDescent="0.25">
      <c r="A1051" s="38">
        <v>41774</v>
      </c>
      <c r="B1051" s="39">
        <f>COUNTIF('Master List'!E:E,$A1051)</f>
        <v>0</v>
      </c>
      <c r="C1051" s="39">
        <f>COUNTIF('Master List'!L:L,$A1051)+B1051</f>
        <v>0</v>
      </c>
      <c r="D1051" s="39">
        <f>COUNTIF('Master List'!S:S,$A1051)+C1051</f>
        <v>0</v>
      </c>
      <c r="E1051" s="39">
        <f>COUNTIF('Master List'!Z:Z,$A1051)+D1051</f>
        <v>0</v>
      </c>
      <c r="F1051" s="39">
        <f>COUNTIF('Master List'!AG:AG,$A1051)+E1051</f>
        <v>0</v>
      </c>
      <c r="G1051" s="39">
        <f>COUNTIF('Master List'!AN:AN,$A1051)+F1051</f>
        <v>0</v>
      </c>
      <c r="H1051" s="39">
        <f>COUNTIF('Master List'!AU:AU,$A1051)+G1051</f>
        <v>0</v>
      </c>
      <c r="I1051" s="39">
        <f>COUNTIF('Master List'!BB:BB,$A1051)+H1051</f>
        <v>0</v>
      </c>
    </row>
    <row r="1052" spans="1:9" x14ac:dyDescent="0.25">
      <c r="A1052" s="38">
        <v>41775</v>
      </c>
      <c r="B1052" s="39">
        <f>COUNTIF('Master List'!E:E,$A1052)</f>
        <v>0</v>
      </c>
      <c r="C1052" s="39">
        <f>COUNTIF('Master List'!L:L,$A1052)+B1052</f>
        <v>0</v>
      </c>
      <c r="D1052" s="39">
        <f>COUNTIF('Master List'!S:S,$A1052)+C1052</f>
        <v>0</v>
      </c>
      <c r="E1052" s="39">
        <f>COUNTIF('Master List'!Z:Z,$A1052)+D1052</f>
        <v>0</v>
      </c>
      <c r="F1052" s="39">
        <f>COUNTIF('Master List'!AG:AG,$A1052)+E1052</f>
        <v>0</v>
      </c>
      <c r="G1052" s="39">
        <f>COUNTIF('Master List'!AN:AN,$A1052)+F1052</f>
        <v>0</v>
      </c>
      <c r="H1052" s="39">
        <f>COUNTIF('Master List'!AU:AU,$A1052)+G1052</f>
        <v>0</v>
      </c>
      <c r="I1052" s="39">
        <f>COUNTIF('Master List'!BB:BB,$A1052)+H1052</f>
        <v>0</v>
      </c>
    </row>
    <row r="1053" spans="1:9" x14ac:dyDescent="0.25">
      <c r="A1053" s="38">
        <v>41776</v>
      </c>
      <c r="B1053" s="39">
        <f>COUNTIF('Master List'!E:E,$A1053)</f>
        <v>0</v>
      </c>
      <c r="C1053" s="39">
        <f>COUNTIF('Master List'!L:L,$A1053)+B1053</f>
        <v>0</v>
      </c>
      <c r="D1053" s="39">
        <f>COUNTIF('Master List'!S:S,$A1053)+C1053</f>
        <v>0</v>
      </c>
      <c r="E1053" s="39">
        <f>COUNTIF('Master List'!Z:Z,$A1053)+D1053</f>
        <v>0</v>
      </c>
      <c r="F1053" s="39">
        <f>COUNTIF('Master List'!AG:AG,$A1053)+E1053</f>
        <v>0</v>
      </c>
      <c r="G1053" s="39">
        <f>COUNTIF('Master List'!AN:AN,$A1053)+F1053</f>
        <v>0</v>
      </c>
      <c r="H1053" s="39">
        <f>COUNTIF('Master List'!AU:AU,$A1053)+G1053</f>
        <v>0</v>
      </c>
      <c r="I1053" s="39">
        <f>COUNTIF('Master List'!BB:BB,$A1053)+H1053</f>
        <v>0</v>
      </c>
    </row>
    <row r="1054" spans="1:9" x14ac:dyDescent="0.25">
      <c r="A1054" s="38">
        <v>41777</v>
      </c>
      <c r="B1054" s="39">
        <f>COUNTIF('Master List'!E:E,$A1054)</f>
        <v>0</v>
      </c>
      <c r="C1054" s="39">
        <f>COUNTIF('Master List'!L:L,$A1054)+B1054</f>
        <v>0</v>
      </c>
      <c r="D1054" s="39">
        <f>COUNTIF('Master List'!S:S,$A1054)+C1054</f>
        <v>0</v>
      </c>
      <c r="E1054" s="39">
        <f>COUNTIF('Master List'!Z:Z,$A1054)+D1054</f>
        <v>0</v>
      </c>
      <c r="F1054" s="39">
        <f>COUNTIF('Master List'!AG:AG,$A1054)+E1054</f>
        <v>0</v>
      </c>
      <c r="G1054" s="39">
        <f>COUNTIF('Master List'!AN:AN,$A1054)+F1054</f>
        <v>0</v>
      </c>
      <c r="H1054" s="39">
        <f>COUNTIF('Master List'!AU:AU,$A1054)+G1054</f>
        <v>0</v>
      </c>
      <c r="I1054" s="39">
        <f>COUNTIF('Master List'!BB:BB,$A1054)+H1054</f>
        <v>0</v>
      </c>
    </row>
    <row r="1055" spans="1:9" x14ac:dyDescent="0.25">
      <c r="A1055" s="38">
        <v>41778</v>
      </c>
      <c r="B1055" s="39">
        <f>COUNTIF('Master List'!E:E,$A1055)</f>
        <v>0</v>
      </c>
      <c r="C1055" s="39">
        <f>COUNTIF('Master List'!L:L,$A1055)+B1055</f>
        <v>0</v>
      </c>
      <c r="D1055" s="39">
        <f>COUNTIF('Master List'!S:S,$A1055)+C1055</f>
        <v>0</v>
      </c>
      <c r="E1055" s="39">
        <f>COUNTIF('Master List'!Z:Z,$A1055)+D1055</f>
        <v>0</v>
      </c>
      <c r="F1055" s="39">
        <f>COUNTIF('Master List'!AG:AG,$A1055)+E1055</f>
        <v>0</v>
      </c>
      <c r="G1055" s="39">
        <f>COUNTIF('Master List'!AN:AN,$A1055)+F1055</f>
        <v>0</v>
      </c>
      <c r="H1055" s="39">
        <f>COUNTIF('Master List'!AU:AU,$A1055)+G1055</f>
        <v>0</v>
      </c>
      <c r="I1055" s="39">
        <f>COUNTIF('Master List'!BB:BB,$A1055)+H1055</f>
        <v>0</v>
      </c>
    </row>
    <row r="1056" spans="1:9" x14ac:dyDescent="0.25">
      <c r="A1056" s="38">
        <v>41779</v>
      </c>
      <c r="B1056" s="39">
        <f>COUNTIF('Master List'!E:E,$A1056)</f>
        <v>0</v>
      </c>
      <c r="C1056" s="39">
        <f>COUNTIF('Master List'!L:L,$A1056)+B1056</f>
        <v>0</v>
      </c>
      <c r="D1056" s="39">
        <f>COUNTIF('Master List'!S:S,$A1056)+C1056</f>
        <v>0</v>
      </c>
      <c r="E1056" s="39">
        <f>COUNTIF('Master List'!Z:Z,$A1056)+D1056</f>
        <v>0</v>
      </c>
      <c r="F1056" s="39">
        <f>COUNTIF('Master List'!AG:AG,$A1056)+E1056</f>
        <v>0</v>
      </c>
      <c r="G1056" s="39">
        <f>COUNTIF('Master List'!AN:AN,$A1056)+F1056</f>
        <v>0</v>
      </c>
      <c r="H1056" s="39">
        <f>COUNTIF('Master List'!AU:AU,$A1056)+G1056</f>
        <v>0</v>
      </c>
      <c r="I1056" s="39">
        <f>COUNTIF('Master List'!BB:BB,$A1056)+H1056</f>
        <v>0</v>
      </c>
    </row>
    <row r="1057" spans="1:9" x14ac:dyDescent="0.25">
      <c r="A1057" s="38">
        <v>41780</v>
      </c>
      <c r="B1057" s="39">
        <f>COUNTIF('Master List'!E:E,$A1057)</f>
        <v>0</v>
      </c>
      <c r="C1057" s="39">
        <f>COUNTIF('Master List'!L:L,$A1057)+B1057</f>
        <v>0</v>
      </c>
      <c r="D1057" s="39">
        <f>COUNTIF('Master List'!S:S,$A1057)+C1057</f>
        <v>0</v>
      </c>
      <c r="E1057" s="39">
        <f>COUNTIF('Master List'!Z:Z,$A1057)+D1057</f>
        <v>0</v>
      </c>
      <c r="F1057" s="39">
        <f>COUNTIF('Master List'!AG:AG,$A1057)+E1057</f>
        <v>0</v>
      </c>
      <c r="G1057" s="39">
        <f>COUNTIF('Master List'!AN:AN,$A1057)+F1057</f>
        <v>0</v>
      </c>
      <c r="H1057" s="39">
        <f>COUNTIF('Master List'!AU:AU,$A1057)+G1057</f>
        <v>0</v>
      </c>
      <c r="I1057" s="39">
        <f>COUNTIF('Master List'!BB:BB,$A1057)+H1057</f>
        <v>0</v>
      </c>
    </row>
    <row r="1058" spans="1:9" x14ac:dyDescent="0.25">
      <c r="A1058" s="38">
        <v>41781</v>
      </c>
      <c r="B1058" s="39">
        <f>COUNTIF('Master List'!E:E,$A1058)</f>
        <v>0</v>
      </c>
      <c r="C1058" s="39">
        <f>COUNTIF('Master List'!L:L,$A1058)+B1058</f>
        <v>0</v>
      </c>
      <c r="D1058" s="39">
        <f>COUNTIF('Master List'!S:S,$A1058)+C1058</f>
        <v>0</v>
      </c>
      <c r="E1058" s="39">
        <f>COUNTIF('Master List'!Z:Z,$A1058)+D1058</f>
        <v>0</v>
      </c>
      <c r="F1058" s="39">
        <f>COUNTIF('Master List'!AG:AG,$A1058)+E1058</f>
        <v>0</v>
      </c>
      <c r="G1058" s="39">
        <f>COUNTIF('Master List'!AN:AN,$A1058)+F1058</f>
        <v>0</v>
      </c>
      <c r="H1058" s="39">
        <f>COUNTIF('Master List'!AU:AU,$A1058)+G1058</f>
        <v>0</v>
      </c>
      <c r="I1058" s="39">
        <f>COUNTIF('Master List'!BB:BB,$A1058)+H1058</f>
        <v>0</v>
      </c>
    </row>
    <row r="1059" spans="1:9" x14ac:dyDescent="0.25">
      <c r="A1059" s="38">
        <v>41782</v>
      </c>
      <c r="B1059" s="39">
        <f>COUNTIF('Master List'!E:E,$A1059)</f>
        <v>0</v>
      </c>
      <c r="C1059" s="39">
        <f>COUNTIF('Master List'!L:L,$A1059)+B1059</f>
        <v>0</v>
      </c>
      <c r="D1059" s="39">
        <f>COUNTIF('Master List'!S:S,$A1059)+C1059</f>
        <v>0</v>
      </c>
      <c r="E1059" s="39">
        <f>COUNTIF('Master List'!Z:Z,$A1059)+D1059</f>
        <v>0</v>
      </c>
      <c r="F1059" s="39">
        <f>COUNTIF('Master List'!AG:AG,$A1059)+E1059</f>
        <v>0</v>
      </c>
      <c r="G1059" s="39">
        <f>COUNTIF('Master List'!AN:AN,$A1059)+F1059</f>
        <v>0</v>
      </c>
      <c r="H1059" s="39">
        <f>COUNTIF('Master List'!AU:AU,$A1059)+G1059</f>
        <v>0</v>
      </c>
      <c r="I1059" s="39">
        <f>COUNTIF('Master List'!BB:BB,$A1059)+H1059</f>
        <v>0</v>
      </c>
    </row>
    <row r="1060" spans="1:9" x14ac:dyDescent="0.25">
      <c r="A1060" s="38">
        <v>41783</v>
      </c>
      <c r="B1060" s="39">
        <f>COUNTIF('Master List'!E:E,$A1060)</f>
        <v>0</v>
      </c>
      <c r="C1060" s="39">
        <f>COUNTIF('Master List'!L:L,$A1060)+B1060</f>
        <v>0</v>
      </c>
      <c r="D1060" s="39">
        <f>COUNTIF('Master List'!S:S,$A1060)+C1060</f>
        <v>0</v>
      </c>
      <c r="E1060" s="39">
        <f>COUNTIF('Master List'!Z:Z,$A1060)+D1060</f>
        <v>0</v>
      </c>
      <c r="F1060" s="39">
        <f>COUNTIF('Master List'!AG:AG,$A1060)+E1060</f>
        <v>0</v>
      </c>
      <c r="G1060" s="39">
        <f>COUNTIF('Master List'!AN:AN,$A1060)+F1060</f>
        <v>0</v>
      </c>
      <c r="H1060" s="39">
        <f>COUNTIF('Master List'!AU:AU,$A1060)+G1060</f>
        <v>0</v>
      </c>
      <c r="I1060" s="39">
        <f>COUNTIF('Master List'!BB:BB,$A1060)+H1060</f>
        <v>0</v>
      </c>
    </row>
    <row r="1061" spans="1:9" x14ac:dyDescent="0.25">
      <c r="A1061" s="38">
        <v>41784</v>
      </c>
      <c r="B1061" s="39">
        <f>COUNTIF('Master List'!E:E,$A1061)</f>
        <v>0</v>
      </c>
      <c r="C1061" s="39">
        <f>COUNTIF('Master List'!L:L,$A1061)+B1061</f>
        <v>0</v>
      </c>
      <c r="D1061" s="39">
        <f>COUNTIF('Master List'!S:S,$A1061)+C1061</f>
        <v>0</v>
      </c>
      <c r="E1061" s="39">
        <f>COUNTIF('Master List'!Z:Z,$A1061)+D1061</f>
        <v>0</v>
      </c>
      <c r="F1061" s="39">
        <f>COUNTIF('Master List'!AG:AG,$A1061)+E1061</f>
        <v>0</v>
      </c>
      <c r="G1061" s="39">
        <f>COUNTIF('Master List'!AN:AN,$A1061)+F1061</f>
        <v>0</v>
      </c>
      <c r="H1061" s="39">
        <f>COUNTIF('Master List'!AU:AU,$A1061)+G1061</f>
        <v>0</v>
      </c>
      <c r="I1061" s="39">
        <f>COUNTIF('Master List'!BB:BB,$A1061)+H1061</f>
        <v>0</v>
      </c>
    </row>
    <row r="1062" spans="1:9" x14ac:dyDescent="0.25">
      <c r="A1062" s="38">
        <v>41785</v>
      </c>
      <c r="B1062" s="39">
        <f>COUNTIF('Master List'!E:E,$A1062)</f>
        <v>0</v>
      </c>
      <c r="C1062" s="39">
        <f>COUNTIF('Master List'!L:L,$A1062)+B1062</f>
        <v>0</v>
      </c>
      <c r="D1062" s="39">
        <f>COUNTIF('Master List'!S:S,$A1062)+C1062</f>
        <v>0</v>
      </c>
      <c r="E1062" s="39">
        <f>COUNTIF('Master List'!Z:Z,$A1062)+D1062</f>
        <v>0</v>
      </c>
      <c r="F1062" s="39">
        <f>COUNTIF('Master List'!AG:AG,$A1062)+E1062</f>
        <v>0</v>
      </c>
      <c r="G1062" s="39">
        <f>COUNTIF('Master List'!AN:AN,$A1062)+F1062</f>
        <v>0</v>
      </c>
      <c r="H1062" s="39">
        <f>COUNTIF('Master List'!AU:AU,$A1062)+G1062</f>
        <v>0</v>
      </c>
      <c r="I1062" s="39">
        <f>COUNTIF('Master List'!BB:BB,$A1062)+H1062</f>
        <v>0</v>
      </c>
    </row>
    <row r="1063" spans="1:9" x14ac:dyDescent="0.25">
      <c r="A1063" s="38">
        <v>41786</v>
      </c>
      <c r="B1063" s="39">
        <f>COUNTIF('Master List'!E:E,$A1063)</f>
        <v>0</v>
      </c>
      <c r="C1063" s="39">
        <f>COUNTIF('Master List'!L:L,$A1063)+B1063</f>
        <v>0</v>
      </c>
      <c r="D1063" s="39">
        <f>COUNTIF('Master List'!S:S,$A1063)+C1063</f>
        <v>0</v>
      </c>
      <c r="E1063" s="39">
        <f>COUNTIF('Master List'!Z:Z,$A1063)+D1063</f>
        <v>0</v>
      </c>
      <c r="F1063" s="39">
        <f>COUNTIF('Master List'!AG:AG,$A1063)+E1063</f>
        <v>0</v>
      </c>
      <c r="G1063" s="39">
        <f>COUNTIF('Master List'!AN:AN,$A1063)+F1063</f>
        <v>0</v>
      </c>
      <c r="H1063" s="39">
        <f>COUNTIF('Master List'!AU:AU,$A1063)+G1063</f>
        <v>0</v>
      </c>
      <c r="I1063" s="39">
        <f>COUNTIF('Master List'!BB:BB,$A1063)+H1063</f>
        <v>0</v>
      </c>
    </row>
    <row r="1064" spans="1:9" x14ac:dyDescent="0.25">
      <c r="A1064" s="38">
        <v>41787</v>
      </c>
      <c r="B1064" s="39">
        <f>COUNTIF('Master List'!E:E,$A1064)</f>
        <v>0</v>
      </c>
      <c r="C1064" s="39">
        <f>COUNTIF('Master List'!L:L,$A1064)+B1064</f>
        <v>0</v>
      </c>
      <c r="D1064" s="39">
        <f>COUNTIF('Master List'!S:S,$A1064)+C1064</f>
        <v>0</v>
      </c>
      <c r="E1064" s="39">
        <f>COUNTIF('Master List'!Z:Z,$A1064)+D1064</f>
        <v>0</v>
      </c>
      <c r="F1064" s="39">
        <f>COUNTIF('Master List'!AG:AG,$A1064)+E1064</f>
        <v>0</v>
      </c>
      <c r="G1064" s="39">
        <f>COUNTIF('Master List'!AN:AN,$A1064)+F1064</f>
        <v>0</v>
      </c>
      <c r="H1064" s="39">
        <f>COUNTIF('Master List'!AU:AU,$A1064)+G1064</f>
        <v>0</v>
      </c>
      <c r="I1064" s="39">
        <f>COUNTIF('Master List'!BB:BB,$A1064)+H1064</f>
        <v>0</v>
      </c>
    </row>
    <row r="1065" spans="1:9" x14ac:dyDescent="0.25">
      <c r="A1065" s="38">
        <v>41788</v>
      </c>
      <c r="B1065" s="39">
        <f>COUNTIF('Master List'!E:E,$A1065)</f>
        <v>0</v>
      </c>
      <c r="C1065" s="39">
        <f>COUNTIF('Master List'!L:L,$A1065)+B1065</f>
        <v>0</v>
      </c>
      <c r="D1065" s="39">
        <f>COUNTIF('Master List'!S:S,$A1065)+C1065</f>
        <v>0</v>
      </c>
      <c r="E1065" s="39">
        <f>COUNTIF('Master List'!Z:Z,$A1065)+D1065</f>
        <v>0</v>
      </c>
      <c r="F1065" s="39">
        <f>COUNTIF('Master List'!AG:AG,$A1065)+E1065</f>
        <v>0</v>
      </c>
      <c r="G1065" s="39">
        <f>COUNTIF('Master List'!AN:AN,$A1065)+F1065</f>
        <v>0</v>
      </c>
      <c r="H1065" s="39">
        <f>COUNTIF('Master List'!AU:AU,$A1065)+G1065</f>
        <v>0</v>
      </c>
      <c r="I1065" s="39">
        <f>COUNTIF('Master List'!BB:BB,$A1065)+H1065</f>
        <v>0</v>
      </c>
    </row>
    <row r="1066" spans="1:9" x14ac:dyDescent="0.25">
      <c r="A1066" s="38">
        <v>41789</v>
      </c>
      <c r="B1066" s="39">
        <f>COUNTIF('Master List'!E:E,$A1066)</f>
        <v>0</v>
      </c>
      <c r="C1066" s="39">
        <f>COUNTIF('Master List'!L:L,$A1066)+B1066</f>
        <v>0</v>
      </c>
      <c r="D1066" s="39">
        <f>COUNTIF('Master List'!S:S,$A1066)+C1066</f>
        <v>0</v>
      </c>
      <c r="E1066" s="39">
        <f>COUNTIF('Master List'!Z:Z,$A1066)+D1066</f>
        <v>0</v>
      </c>
      <c r="F1066" s="39">
        <f>COUNTIF('Master List'!AG:AG,$A1066)+E1066</f>
        <v>0</v>
      </c>
      <c r="G1066" s="39">
        <f>COUNTIF('Master List'!AN:AN,$A1066)+F1066</f>
        <v>0</v>
      </c>
      <c r="H1066" s="39">
        <f>COUNTIF('Master List'!AU:AU,$A1066)+G1066</f>
        <v>0</v>
      </c>
      <c r="I1066" s="39">
        <f>COUNTIF('Master List'!BB:BB,$A1066)+H1066</f>
        <v>0</v>
      </c>
    </row>
    <row r="1067" spans="1:9" x14ac:dyDescent="0.25">
      <c r="A1067" s="38">
        <v>41790</v>
      </c>
      <c r="B1067" s="39">
        <f>COUNTIF('Master List'!E:E,$A1067)</f>
        <v>0</v>
      </c>
      <c r="C1067" s="39">
        <f>COUNTIF('Master List'!L:L,$A1067)+B1067</f>
        <v>0</v>
      </c>
      <c r="D1067" s="39">
        <f>COUNTIF('Master List'!S:S,$A1067)+C1067</f>
        <v>0</v>
      </c>
      <c r="E1067" s="39">
        <f>COUNTIF('Master List'!Z:Z,$A1067)+D1067</f>
        <v>0</v>
      </c>
      <c r="F1067" s="39">
        <f>COUNTIF('Master List'!AG:AG,$A1067)+E1067</f>
        <v>0</v>
      </c>
      <c r="G1067" s="39">
        <f>COUNTIF('Master List'!AN:AN,$A1067)+F1067</f>
        <v>0</v>
      </c>
      <c r="H1067" s="39">
        <f>COUNTIF('Master List'!AU:AU,$A1067)+G1067</f>
        <v>0</v>
      </c>
      <c r="I1067" s="39">
        <f>COUNTIF('Master List'!BB:BB,$A1067)+H1067</f>
        <v>0</v>
      </c>
    </row>
    <row r="1068" spans="1:9" x14ac:dyDescent="0.25">
      <c r="A1068" s="38">
        <v>41791</v>
      </c>
      <c r="B1068" s="39">
        <f>COUNTIF('Master List'!E:E,$A1068)</f>
        <v>0</v>
      </c>
      <c r="C1068" s="39">
        <f>COUNTIF('Master List'!L:L,$A1068)+B1068</f>
        <v>0</v>
      </c>
      <c r="D1068" s="39">
        <f>COUNTIF('Master List'!S:S,$A1068)+C1068</f>
        <v>0</v>
      </c>
      <c r="E1068" s="39">
        <f>COUNTIF('Master List'!Z:Z,$A1068)+D1068</f>
        <v>0</v>
      </c>
      <c r="F1068" s="39">
        <f>COUNTIF('Master List'!AG:AG,$A1068)+E1068</f>
        <v>0</v>
      </c>
      <c r="G1068" s="39">
        <f>COUNTIF('Master List'!AN:AN,$A1068)+F1068</f>
        <v>0</v>
      </c>
      <c r="H1068" s="39">
        <f>COUNTIF('Master List'!AU:AU,$A1068)+G1068</f>
        <v>0</v>
      </c>
      <c r="I1068" s="39">
        <f>COUNTIF('Master List'!BB:BB,$A1068)+H1068</f>
        <v>0</v>
      </c>
    </row>
    <row r="1069" spans="1:9" x14ac:dyDescent="0.25">
      <c r="A1069" s="38">
        <v>41792</v>
      </c>
      <c r="B1069" s="39">
        <f>COUNTIF('Master List'!E:E,$A1069)</f>
        <v>0</v>
      </c>
      <c r="C1069" s="39">
        <f>COUNTIF('Master List'!L:L,$A1069)+B1069</f>
        <v>0</v>
      </c>
      <c r="D1069" s="39">
        <f>COUNTIF('Master List'!S:S,$A1069)+C1069</f>
        <v>0</v>
      </c>
      <c r="E1069" s="39">
        <f>COUNTIF('Master List'!Z:Z,$A1069)+D1069</f>
        <v>0</v>
      </c>
      <c r="F1069" s="39">
        <f>COUNTIF('Master List'!AG:AG,$A1069)+E1069</f>
        <v>0</v>
      </c>
      <c r="G1069" s="39">
        <f>COUNTIF('Master List'!AN:AN,$A1069)+F1069</f>
        <v>0</v>
      </c>
      <c r="H1069" s="39">
        <f>COUNTIF('Master List'!AU:AU,$A1069)+G1069</f>
        <v>0</v>
      </c>
      <c r="I1069" s="39">
        <f>COUNTIF('Master List'!BB:BB,$A1069)+H1069</f>
        <v>0</v>
      </c>
    </row>
    <row r="1070" spans="1:9" x14ac:dyDescent="0.25">
      <c r="A1070" s="38">
        <v>41793</v>
      </c>
      <c r="B1070" s="39">
        <f>COUNTIF('Master List'!E:E,$A1070)</f>
        <v>0</v>
      </c>
      <c r="C1070" s="39">
        <f>COUNTIF('Master List'!L:L,$A1070)+B1070</f>
        <v>0</v>
      </c>
      <c r="D1070" s="39">
        <f>COUNTIF('Master List'!S:S,$A1070)+C1070</f>
        <v>0</v>
      </c>
      <c r="E1070" s="39">
        <f>COUNTIF('Master List'!Z:Z,$A1070)+D1070</f>
        <v>0</v>
      </c>
      <c r="F1070" s="39">
        <f>COUNTIF('Master List'!AG:AG,$A1070)+E1070</f>
        <v>0</v>
      </c>
      <c r="G1070" s="39">
        <f>COUNTIF('Master List'!AN:AN,$A1070)+F1070</f>
        <v>0</v>
      </c>
      <c r="H1070" s="39">
        <f>COUNTIF('Master List'!AU:AU,$A1070)+G1070</f>
        <v>0</v>
      </c>
      <c r="I1070" s="39">
        <f>COUNTIF('Master List'!BB:BB,$A1070)+H1070</f>
        <v>0</v>
      </c>
    </row>
    <row r="1071" spans="1:9" x14ac:dyDescent="0.25">
      <c r="A1071" s="38">
        <v>41794</v>
      </c>
      <c r="B1071" s="39">
        <f>COUNTIF('Master List'!E:E,$A1071)</f>
        <v>0</v>
      </c>
      <c r="C1071" s="39">
        <f>COUNTIF('Master List'!L:L,$A1071)+B1071</f>
        <v>0</v>
      </c>
      <c r="D1071" s="39">
        <f>COUNTIF('Master List'!S:S,$A1071)+C1071</f>
        <v>0</v>
      </c>
      <c r="E1071" s="39">
        <f>COUNTIF('Master List'!Z:Z,$A1071)+D1071</f>
        <v>0</v>
      </c>
      <c r="F1071" s="39">
        <f>COUNTIF('Master List'!AG:AG,$A1071)+E1071</f>
        <v>0</v>
      </c>
      <c r="G1071" s="39">
        <f>COUNTIF('Master List'!AN:AN,$A1071)+F1071</f>
        <v>0</v>
      </c>
      <c r="H1071" s="39">
        <f>COUNTIF('Master List'!AU:AU,$A1071)+G1071</f>
        <v>0</v>
      </c>
      <c r="I1071" s="39">
        <f>COUNTIF('Master List'!BB:BB,$A1071)+H1071</f>
        <v>0</v>
      </c>
    </row>
    <row r="1072" spans="1:9" x14ac:dyDescent="0.25">
      <c r="A1072" s="38">
        <v>41795</v>
      </c>
      <c r="B1072" s="39">
        <f>COUNTIF('Master List'!E:E,$A1072)</f>
        <v>0</v>
      </c>
      <c r="C1072" s="39">
        <f>COUNTIF('Master List'!L:L,$A1072)+B1072</f>
        <v>0</v>
      </c>
      <c r="D1072" s="39">
        <f>COUNTIF('Master List'!S:S,$A1072)+C1072</f>
        <v>0</v>
      </c>
      <c r="E1072" s="39">
        <f>COUNTIF('Master List'!Z:Z,$A1072)+D1072</f>
        <v>0</v>
      </c>
      <c r="F1072" s="39">
        <f>COUNTIF('Master List'!AG:AG,$A1072)+E1072</f>
        <v>0</v>
      </c>
      <c r="G1072" s="39">
        <f>COUNTIF('Master List'!AN:AN,$A1072)+F1072</f>
        <v>0</v>
      </c>
      <c r="H1072" s="39">
        <f>COUNTIF('Master List'!AU:AU,$A1072)+G1072</f>
        <v>0</v>
      </c>
      <c r="I1072" s="39">
        <f>COUNTIF('Master List'!BB:BB,$A1072)+H1072</f>
        <v>0</v>
      </c>
    </row>
    <row r="1073" spans="1:9" x14ac:dyDescent="0.25">
      <c r="A1073" s="38">
        <v>41796</v>
      </c>
      <c r="B1073" s="39">
        <f>COUNTIF('Master List'!E:E,$A1073)</f>
        <v>0</v>
      </c>
      <c r="C1073" s="39">
        <f>COUNTIF('Master List'!L:L,$A1073)+B1073</f>
        <v>0</v>
      </c>
      <c r="D1073" s="39">
        <f>COUNTIF('Master List'!S:S,$A1073)+C1073</f>
        <v>0</v>
      </c>
      <c r="E1073" s="39">
        <f>COUNTIF('Master List'!Z:Z,$A1073)+D1073</f>
        <v>0</v>
      </c>
      <c r="F1073" s="39">
        <f>COUNTIF('Master List'!AG:AG,$A1073)+E1073</f>
        <v>0</v>
      </c>
      <c r="G1073" s="39">
        <f>COUNTIF('Master List'!AN:AN,$A1073)+F1073</f>
        <v>0</v>
      </c>
      <c r="H1073" s="39">
        <f>COUNTIF('Master List'!AU:AU,$A1073)+G1073</f>
        <v>0</v>
      </c>
      <c r="I1073" s="39">
        <f>COUNTIF('Master List'!BB:BB,$A1073)+H1073</f>
        <v>0</v>
      </c>
    </row>
    <row r="1074" spans="1:9" x14ac:dyDescent="0.25">
      <c r="A1074" s="38">
        <v>41797</v>
      </c>
      <c r="B1074" s="39">
        <f>COUNTIF('Master List'!E:E,$A1074)</f>
        <v>0</v>
      </c>
      <c r="C1074" s="39">
        <f>COUNTIF('Master List'!L:L,$A1074)+B1074</f>
        <v>0</v>
      </c>
      <c r="D1074" s="39">
        <f>COUNTIF('Master List'!S:S,$A1074)+C1074</f>
        <v>0</v>
      </c>
      <c r="E1074" s="39">
        <f>COUNTIF('Master List'!Z:Z,$A1074)+D1074</f>
        <v>0</v>
      </c>
      <c r="F1074" s="39">
        <f>COUNTIF('Master List'!AG:AG,$A1074)+E1074</f>
        <v>0</v>
      </c>
      <c r="G1074" s="39">
        <f>COUNTIF('Master List'!AN:AN,$A1074)+F1074</f>
        <v>0</v>
      </c>
      <c r="H1074" s="39">
        <f>COUNTIF('Master List'!AU:AU,$A1074)+G1074</f>
        <v>0</v>
      </c>
      <c r="I1074" s="39">
        <f>COUNTIF('Master List'!BB:BB,$A1074)+H1074</f>
        <v>0</v>
      </c>
    </row>
    <row r="1075" spans="1:9" x14ac:dyDescent="0.25">
      <c r="A1075" s="38">
        <v>41798</v>
      </c>
      <c r="B1075" s="39">
        <f>COUNTIF('Master List'!E:E,$A1075)</f>
        <v>0</v>
      </c>
      <c r="C1075" s="39">
        <f>COUNTIF('Master List'!L:L,$A1075)+B1075</f>
        <v>0</v>
      </c>
      <c r="D1075" s="39">
        <f>COUNTIF('Master List'!S:S,$A1075)+C1075</f>
        <v>0</v>
      </c>
      <c r="E1075" s="39">
        <f>COUNTIF('Master List'!Z:Z,$A1075)+D1075</f>
        <v>0</v>
      </c>
      <c r="F1075" s="39">
        <f>COUNTIF('Master List'!AG:AG,$A1075)+E1075</f>
        <v>0</v>
      </c>
      <c r="G1075" s="39">
        <f>COUNTIF('Master List'!AN:AN,$A1075)+F1075</f>
        <v>0</v>
      </c>
      <c r="H1075" s="39">
        <f>COUNTIF('Master List'!AU:AU,$A1075)+G1075</f>
        <v>0</v>
      </c>
      <c r="I1075" s="39">
        <f>COUNTIF('Master List'!BB:BB,$A1075)+H1075</f>
        <v>0</v>
      </c>
    </row>
    <row r="1076" spans="1:9" x14ac:dyDescent="0.25">
      <c r="A1076" s="38">
        <v>41799</v>
      </c>
      <c r="B1076" s="39">
        <f>COUNTIF('Master List'!E:E,$A1076)</f>
        <v>0</v>
      </c>
      <c r="C1076" s="39">
        <f>COUNTIF('Master List'!L:L,$A1076)+B1076</f>
        <v>0</v>
      </c>
      <c r="D1076" s="39">
        <f>COUNTIF('Master List'!S:S,$A1076)+C1076</f>
        <v>0</v>
      </c>
      <c r="E1076" s="39">
        <f>COUNTIF('Master List'!Z:Z,$A1076)+D1076</f>
        <v>0</v>
      </c>
      <c r="F1076" s="39">
        <f>COUNTIF('Master List'!AG:AG,$A1076)+E1076</f>
        <v>0</v>
      </c>
      <c r="G1076" s="39">
        <f>COUNTIF('Master List'!AN:AN,$A1076)+F1076</f>
        <v>0</v>
      </c>
      <c r="H1076" s="39">
        <f>COUNTIF('Master List'!AU:AU,$A1076)+G1076</f>
        <v>0</v>
      </c>
      <c r="I1076" s="39">
        <f>COUNTIF('Master List'!BB:BB,$A1076)+H1076</f>
        <v>0</v>
      </c>
    </row>
    <row r="1077" spans="1:9" x14ac:dyDescent="0.25">
      <c r="A1077" s="38">
        <v>41800</v>
      </c>
      <c r="B1077" s="39">
        <f>COUNTIF('Master List'!E:E,$A1077)</f>
        <v>0</v>
      </c>
      <c r="C1077" s="39">
        <f>COUNTIF('Master List'!L:L,$A1077)+B1077</f>
        <v>0</v>
      </c>
      <c r="D1077" s="39">
        <f>COUNTIF('Master List'!S:S,$A1077)+C1077</f>
        <v>0</v>
      </c>
      <c r="E1077" s="39">
        <f>COUNTIF('Master List'!Z:Z,$A1077)+D1077</f>
        <v>0</v>
      </c>
      <c r="F1077" s="39">
        <f>COUNTIF('Master List'!AG:AG,$A1077)+E1077</f>
        <v>0</v>
      </c>
      <c r="G1077" s="39">
        <f>COUNTIF('Master List'!AN:AN,$A1077)+F1077</f>
        <v>0</v>
      </c>
      <c r="H1077" s="39">
        <f>COUNTIF('Master List'!AU:AU,$A1077)+G1077</f>
        <v>0</v>
      </c>
      <c r="I1077" s="39">
        <f>COUNTIF('Master List'!BB:BB,$A1077)+H1077</f>
        <v>0</v>
      </c>
    </row>
    <row r="1078" spans="1:9" x14ac:dyDescent="0.25">
      <c r="A1078" s="38">
        <v>41801</v>
      </c>
      <c r="B1078" s="39">
        <f>COUNTIF('Master List'!E:E,$A1078)</f>
        <v>0</v>
      </c>
      <c r="C1078" s="39">
        <f>COUNTIF('Master List'!L:L,$A1078)+B1078</f>
        <v>0</v>
      </c>
      <c r="D1078" s="39">
        <f>COUNTIF('Master List'!S:S,$A1078)+C1078</f>
        <v>0</v>
      </c>
      <c r="E1078" s="39">
        <f>COUNTIF('Master List'!Z:Z,$A1078)+D1078</f>
        <v>0</v>
      </c>
      <c r="F1078" s="39">
        <f>COUNTIF('Master List'!AG:AG,$A1078)+E1078</f>
        <v>0</v>
      </c>
      <c r="G1078" s="39">
        <f>COUNTIF('Master List'!AN:AN,$A1078)+F1078</f>
        <v>0</v>
      </c>
      <c r="H1078" s="39">
        <f>COUNTIF('Master List'!AU:AU,$A1078)+G1078</f>
        <v>0</v>
      </c>
      <c r="I1078" s="39">
        <f>COUNTIF('Master List'!BB:BB,$A1078)+H1078</f>
        <v>0</v>
      </c>
    </row>
    <row r="1079" spans="1:9" x14ac:dyDescent="0.25">
      <c r="A1079" s="38">
        <v>41802</v>
      </c>
      <c r="B1079" s="39">
        <f>COUNTIF('Master List'!E:E,$A1079)</f>
        <v>0</v>
      </c>
      <c r="C1079" s="39">
        <f>COUNTIF('Master List'!L:L,$A1079)+B1079</f>
        <v>0</v>
      </c>
      <c r="D1079" s="39">
        <f>COUNTIF('Master List'!S:S,$A1079)+C1079</f>
        <v>0</v>
      </c>
      <c r="E1079" s="39">
        <f>COUNTIF('Master List'!Z:Z,$A1079)+D1079</f>
        <v>0</v>
      </c>
      <c r="F1079" s="39">
        <f>COUNTIF('Master List'!AG:AG,$A1079)+E1079</f>
        <v>0</v>
      </c>
      <c r="G1079" s="39">
        <f>COUNTIF('Master List'!AN:AN,$A1079)+F1079</f>
        <v>0</v>
      </c>
      <c r="H1079" s="39">
        <f>COUNTIF('Master List'!AU:AU,$A1079)+G1079</f>
        <v>0</v>
      </c>
      <c r="I1079" s="39">
        <f>COUNTIF('Master List'!BB:BB,$A1079)+H1079</f>
        <v>0</v>
      </c>
    </row>
    <row r="1080" spans="1:9" x14ac:dyDescent="0.25">
      <c r="A1080" s="38">
        <v>41803</v>
      </c>
      <c r="B1080" s="39">
        <f>COUNTIF('Master List'!E:E,$A1080)</f>
        <v>0</v>
      </c>
      <c r="C1080" s="39">
        <f>COUNTIF('Master List'!L:L,$A1080)+B1080</f>
        <v>0</v>
      </c>
      <c r="D1080" s="39">
        <f>COUNTIF('Master List'!S:S,$A1080)+C1080</f>
        <v>0</v>
      </c>
      <c r="E1080" s="39">
        <f>COUNTIF('Master List'!Z:Z,$A1080)+D1080</f>
        <v>0</v>
      </c>
      <c r="F1080" s="39">
        <f>COUNTIF('Master List'!AG:AG,$A1080)+E1080</f>
        <v>0</v>
      </c>
      <c r="G1080" s="39">
        <f>COUNTIF('Master List'!AN:AN,$A1080)+F1080</f>
        <v>0</v>
      </c>
      <c r="H1080" s="39">
        <f>COUNTIF('Master List'!AU:AU,$A1080)+G1080</f>
        <v>0</v>
      </c>
      <c r="I1080" s="39">
        <f>COUNTIF('Master List'!BB:BB,$A1080)+H1080</f>
        <v>0</v>
      </c>
    </row>
    <row r="1081" spans="1:9" x14ac:dyDescent="0.25">
      <c r="A1081" s="38">
        <v>41804</v>
      </c>
      <c r="B1081" s="39">
        <f>COUNTIF('Master List'!E:E,$A1081)</f>
        <v>0</v>
      </c>
      <c r="C1081" s="39">
        <f>COUNTIF('Master List'!L:L,$A1081)+B1081</f>
        <v>0</v>
      </c>
      <c r="D1081" s="39">
        <f>COUNTIF('Master List'!S:S,$A1081)+C1081</f>
        <v>0</v>
      </c>
      <c r="E1081" s="39">
        <f>COUNTIF('Master List'!Z:Z,$A1081)+D1081</f>
        <v>0</v>
      </c>
      <c r="F1081" s="39">
        <f>COUNTIF('Master List'!AG:AG,$A1081)+E1081</f>
        <v>0</v>
      </c>
      <c r="G1081" s="39">
        <f>COUNTIF('Master List'!AN:AN,$A1081)+F1081</f>
        <v>0</v>
      </c>
      <c r="H1081" s="39">
        <f>COUNTIF('Master List'!AU:AU,$A1081)+G1081</f>
        <v>0</v>
      </c>
      <c r="I1081" s="39">
        <f>COUNTIF('Master List'!BB:BB,$A1081)+H1081</f>
        <v>0</v>
      </c>
    </row>
    <row r="1082" spans="1:9" x14ac:dyDescent="0.25">
      <c r="A1082" s="38">
        <v>41805</v>
      </c>
      <c r="B1082" s="39">
        <f>COUNTIF('Master List'!E:E,$A1082)</f>
        <v>0</v>
      </c>
      <c r="C1082" s="39">
        <f>COUNTIF('Master List'!L:L,$A1082)+B1082</f>
        <v>0</v>
      </c>
      <c r="D1082" s="39">
        <f>COUNTIF('Master List'!S:S,$A1082)+C1082</f>
        <v>0</v>
      </c>
      <c r="E1082" s="39">
        <f>COUNTIF('Master List'!Z:Z,$A1082)+D1082</f>
        <v>0</v>
      </c>
      <c r="F1082" s="39">
        <f>COUNTIF('Master List'!AG:AG,$A1082)+E1082</f>
        <v>0</v>
      </c>
      <c r="G1082" s="39">
        <f>COUNTIF('Master List'!AN:AN,$A1082)+F1082</f>
        <v>0</v>
      </c>
      <c r="H1082" s="39">
        <f>COUNTIF('Master List'!AU:AU,$A1082)+G1082</f>
        <v>0</v>
      </c>
      <c r="I1082" s="39">
        <f>COUNTIF('Master List'!BB:BB,$A1082)+H1082</f>
        <v>0</v>
      </c>
    </row>
    <row r="1083" spans="1:9" x14ac:dyDescent="0.25">
      <c r="A1083" s="38">
        <v>41806</v>
      </c>
      <c r="B1083" s="39">
        <f>COUNTIF('Master List'!E:E,$A1083)</f>
        <v>0</v>
      </c>
      <c r="C1083" s="39">
        <f>COUNTIF('Master List'!L:L,$A1083)+B1083</f>
        <v>0</v>
      </c>
      <c r="D1083" s="39">
        <f>COUNTIF('Master List'!S:S,$A1083)+C1083</f>
        <v>0</v>
      </c>
      <c r="E1083" s="39">
        <f>COUNTIF('Master List'!Z:Z,$A1083)+D1083</f>
        <v>0</v>
      </c>
      <c r="F1083" s="39">
        <f>COUNTIF('Master List'!AG:AG,$A1083)+E1083</f>
        <v>0</v>
      </c>
      <c r="G1083" s="39">
        <f>COUNTIF('Master List'!AN:AN,$A1083)+F1083</f>
        <v>0</v>
      </c>
      <c r="H1083" s="39">
        <f>COUNTIF('Master List'!AU:AU,$A1083)+G1083</f>
        <v>0</v>
      </c>
      <c r="I1083" s="39">
        <f>COUNTIF('Master List'!BB:BB,$A1083)+H1083</f>
        <v>0</v>
      </c>
    </row>
    <row r="1084" spans="1:9" x14ac:dyDescent="0.25">
      <c r="A1084" s="38">
        <v>41807</v>
      </c>
      <c r="B1084" s="39">
        <f>COUNTIF('Master List'!E:E,$A1084)</f>
        <v>0</v>
      </c>
      <c r="C1084" s="39">
        <f>COUNTIF('Master List'!L:L,$A1084)+B1084</f>
        <v>0</v>
      </c>
      <c r="D1084" s="39">
        <f>COUNTIF('Master List'!S:S,$A1084)+C1084</f>
        <v>0</v>
      </c>
      <c r="E1084" s="39">
        <f>COUNTIF('Master List'!Z:Z,$A1084)+D1084</f>
        <v>0</v>
      </c>
      <c r="F1084" s="39">
        <f>COUNTIF('Master List'!AG:AG,$A1084)+E1084</f>
        <v>0</v>
      </c>
      <c r="G1084" s="39">
        <f>COUNTIF('Master List'!AN:AN,$A1084)+F1084</f>
        <v>0</v>
      </c>
      <c r="H1084" s="39">
        <f>COUNTIF('Master List'!AU:AU,$A1084)+G1084</f>
        <v>0</v>
      </c>
      <c r="I1084" s="39">
        <f>COUNTIF('Master List'!BB:BB,$A1084)+H1084</f>
        <v>0</v>
      </c>
    </row>
    <row r="1085" spans="1:9" x14ac:dyDescent="0.25">
      <c r="A1085" s="38">
        <v>41808</v>
      </c>
      <c r="B1085" s="39">
        <f>COUNTIF('Master List'!E:E,$A1085)</f>
        <v>0</v>
      </c>
      <c r="C1085" s="39">
        <f>COUNTIF('Master List'!L:L,$A1085)+B1085</f>
        <v>0</v>
      </c>
      <c r="D1085" s="39">
        <f>COUNTIF('Master List'!S:S,$A1085)+C1085</f>
        <v>0</v>
      </c>
      <c r="E1085" s="39">
        <f>COUNTIF('Master List'!Z:Z,$A1085)+D1085</f>
        <v>0</v>
      </c>
      <c r="F1085" s="39">
        <f>COUNTIF('Master List'!AG:AG,$A1085)+E1085</f>
        <v>0</v>
      </c>
      <c r="G1085" s="39">
        <f>COUNTIF('Master List'!AN:AN,$A1085)+F1085</f>
        <v>0</v>
      </c>
      <c r="H1085" s="39">
        <f>COUNTIF('Master List'!AU:AU,$A1085)+G1085</f>
        <v>0</v>
      </c>
      <c r="I1085" s="39">
        <f>COUNTIF('Master List'!BB:BB,$A1085)+H1085</f>
        <v>0</v>
      </c>
    </row>
    <row r="1086" spans="1:9" x14ac:dyDescent="0.25">
      <c r="A1086" s="38">
        <v>41809</v>
      </c>
      <c r="B1086" s="39">
        <f>COUNTIF('Master List'!E:E,$A1086)</f>
        <v>0</v>
      </c>
      <c r="C1086" s="39">
        <f>COUNTIF('Master List'!L:L,$A1086)+B1086</f>
        <v>0</v>
      </c>
      <c r="D1086" s="39">
        <f>COUNTIF('Master List'!S:S,$A1086)+C1086</f>
        <v>0</v>
      </c>
      <c r="E1086" s="39">
        <f>COUNTIF('Master List'!Z:Z,$A1086)+D1086</f>
        <v>0</v>
      </c>
      <c r="F1086" s="39">
        <f>COUNTIF('Master List'!AG:AG,$A1086)+E1086</f>
        <v>0</v>
      </c>
      <c r="G1086" s="39">
        <f>COUNTIF('Master List'!AN:AN,$A1086)+F1086</f>
        <v>0</v>
      </c>
      <c r="H1086" s="39">
        <f>COUNTIF('Master List'!AU:AU,$A1086)+G1086</f>
        <v>0</v>
      </c>
      <c r="I1086" s="39">
        <f>COUNTIF('Master List'!BB:BB,$A1086)+H1086</f>
        <v>0</v>
      </c>
    </row>
    <row r="1087" spans="1:9" x14ac:dyDescent="0.25">
      <c r="A1087" s="38">
        <v>41810</v>
      </c>
      <c r="B1087" s="39">
        <f>COUNTIF('Master List'!E:E,$A1087)</f>
        <v>0</v>
      </c>
      <c r="C1087" s="39">
        <f>COUNTIF('Master List'!L:L,$A1087)+B1087</f>
        <v>0</v>
      </c>
      <c r="D1087" s="39">
        <f>COUNTIF('Master List'!S:S,$A1087)+C1087</f>
        <v>0</v>
      </c>
      <c r="E1087" s="39">
        <f>COUNTIF('Master List'!Z:Z,$A1087)+D1087</f>
        <v>0</v>
      </c>
      <c r="F1087" s="39">
        <f>COUNTIF('Master List'!AG:AG,$A1087)+E1087</f>
        <v>0</v>
      </c>
      <c r="G1087" s="39">
        <f>COUNTIF('Master List'!AN:AN,$A1087)+F1087</f>
        <v>0</v>
      </c>
      <c r="H1087" s="39">
        <f>COUNTIF('Master List'!AU:AU,$A1087)+G1087</f>
        <v>0</v>
      </c>
      <c r="I1087" s="39">
        <f>COUNTIF('Master List'!BB:BB,$A1087)+H1087</f>
        <v>0</v>
      </c>
    </row>
    <row r="1088" spans="1:9" x14ac:dyDescent="0.25">
      <c r="A1088" s="38">
        <v>41811</v>
      </c>
      <c r="B1088" s="39">
        <f>COUNTIF('Master List'!E:E,$A1088)</f>
        <v>0</v>
      </c>
      <c r="C1088" s="39">
        <f>COUNTIF('Master List'!L:L,$A1088)+B1088</f>
        <v>0</v>
      </c>
      <c r="D1088" s="39">
        <f>COUNTIF('Master List'!S:S,$A1088)+C1088</f>
        <v>0</v>
      </c>
      <c r="E1088" s="39">
        <f>COUNTIF('Master List'!Z:Z,$A1088)+D1088</f>
        <v>0</v>
      </c>
      <c r="F1088" s="39">
        <f>COUNTIF('Master List'!AG:AG,$A1088)+E1088</f>
        <v>0</v>
      </c>
      <c r="G1088" s="39">
        <f>COUNTIF('Master List'!AN:AN,$A1088)+F1088</f>
        <v>0</v>
      </c>
      <c r="H1088" s="39">
        <f>COUNTIF('Master List'!AU:AU,$A1088)+G1088</f>
        <v>0</v>
      </c>
      <c r="I1088" s="39">
        <f>COUNTIF('Master List'!BB:BB,$A1088)+H1088</f>
        <v>0</v>
      </c>
    </row>
    <row r="1089" spans="1:9" x14ac:dyDescent="0.25">
      <c r="A1089" s="38">
        <v>41812</v>
      </c>
      <c r="B1089" s="39">
        <f>COUNTIF('Master List'!E:E,$A1089)</f>
        <v>0</v>
      </c>
      <c r="C1089" s="39">
        <f>COUNTIF('Master List'!L:L,$A1089)+B1089</f>
        <v>0</v>
      </c>
      <c r="D1089" s="39">
        <f>COUNTIF('Master List'!S:S,$A1089)+C1089</f>
        <v>0</v>
      </c>
      <c r="E1089" s="39">
        <f>COUNTIF('Master List'!Z:Z,$A1089)+D1089</f>
        <v>0</v>
      </c>
      <c r="F1089" s="39">
        <f>COUNTIF('Master List'!AG:AG,$A1089)+E1089</f>
        <v>0</v>
      </c>
      <c r="G1089" s="39">
        <f>COUNTIF('Master List'!AN:AN,$A1089)+F1089</f>
        <v>0</v>
      </c>
      <c r="H1089" s="39">
        <f>COUNTIF('Master List'!AU:AU,$A1089)+G1089</f>
        <v>0</v>
      </c>
      <c r="I1089" s="39">
        <f>COUNTIF('Master List'!BB:BB,$A1089)+H1089</f>
        <v>0</v>
      </c>
    </row>
    <row r="1090" spans="1:9" x14ac:dyDescent="0.25">
      <c r="A1090" s="38">
        <v>41813</v>
      </c>
      <c r="B1090" s="39">
        <f>COUNTIF('Master List'!E:E,$A1090)</f>
        <v>0</v>
      </c>
      <c r="C1090" s="39">
        <f>COUNTIF('Master List'!L:L,$A1090)+B1090</f>
        <v>0</v>
      </c>
      <c r="D1090" s="39">
        <f>COUNTIF('Master List'!S:S,$A1090)+C1090</f>
        <v>0</v>
      </c>
      <c r="E1090" s="39">
        <f>COUNTIF('Master List'!Z:Z,$A1090)+D1090</f>
        <v>0</v>
      </c>
      <c r="F1090" s="39">
        <f>COUNTIF('Master List'!AG:AG,$A1090)+E1090</f>
        <v>0</v>
      </c>
      <c r="G1090" s="39">
        <f>COUNTIF('Master List'!AN:AN,$A1090)+F1090</f>
        <v>0</v>
      </c>
      <c r="H1090" s="39">
        <f>COUNTIF('Master List'!AU:AU,$A1090)+G1090</f>
        <v>0</v>
      </c>
      <c r="I1090" s="39">
        <f>COUNTIF('Master List'!BB:BB,$A1090)+H1090</f>
        <v>0</v>
      </c>
    </row>
    <row r="1091" spans="1:9" x14ac:dyDescent="0.25">
      <c r="A1091" s="38">
        <v>41814</v>
      </c>
      <c r="B1091" s="39">
        <f>COUNTIF('Master List'!E:E,$A1091)</f>
        <v>0</v>
      </c>
      <c r="C1091" s="39">
        <f>COUNTIF('Master List'!L:L,$A1091)+B1091</f>
        <v>0</v>
      </c>
      <c r="D1091" s="39">
        <f>COUNTIF('Master List'!S:S,$A1091)+C1091</f>
        <v>0</v>
      </c>
      <c r="E1091" s="39">
        <f>COUNTIF('Master List'!Z:Z,$A1091)+D1091</f>
        <v>0</v>
      </c>
      <c r="F1091" s="39">
        <f>COUNTIF('Master List'!AG:AG,$A1091)+E1091</f>
        <v>0</v>
      </c>
      <c r="G1091" s="39">
        <f>COUNTIF('Master List'!AN:AN,$A1091)+F1091</f>
        <v>0</v>
      </c>
      <c r="H1091" s="39">
        <f>COUNTIF('Master List'!AU:AU,$A1091)+G1091</f>
        <v>0</v>
      </c>
      <c r="I1091" s="39">
        <f>COUNTIF('Master List'!BB:BB,$A1091)+H1091</f>
        <v>0</v>
      </c>
    </row>
    <row r="1092" spans="1:9" x14ac:dyDescent="0.25">
      <c r="A1092" s="38">
        <v>41815</v>
      </c>
      <c r="B1092" s="39">
        <f>COUNTIF('Master List'!E:E,$A1092)</f>
        <v>0</v>
      </c>
      <c r="C1092" s="39">
        <f>COUNTIF('Master List'!L:L,$A1092)+B1092</f>
        <v>0</v>
      </c>
      <c r="D1092" s="39">
        <f>COUNTIF('Master List'!S:S,$A1092)+C1092</f>
        <v>0</v>
      </c>
      <c r="E1092" s="39">
        <f>COUNTIF('Master List'!Z:Z,$A1092)+D1092</f>
        <v>0</v>
      </c>
      <c r="F1092" s="39">
        <f>COUNTIF('Master List'!AG:AG,$A1092)+E1092</f>
        <v>0</v>
      </c>
      <c r="G1092" s="39">
        <f>COUNTIF('Master List'!AN:AN,$A1092)+F1092</f>
        <v>0</v>
      </c>
      <c r="H1092" s="39">
        <f>COUNTIF('Master List'!AU:AU,$A1092)+G1092</f>
        <v>0</v>
      </c>
      <c r="I1092" s="39">
        <f>COUNTIF('Master List'!BB:BB,$A1092)+H1092</f>
        <v>0</v>
      </c>
    </row>
    <row r="1093" spans="1:9" x14ac:dyDescent="0.25">
      <c r="A1093" s="38">
        <v>41816</v>
      </c>
      <c r="B1093" s="39">
        <f>COUNTIF('Master List'!E:E,$A1093)</f>
        <v>0</v>
      </c>
      <c r="C1093" s="39">
        <f>COUNTIF('Master List'!L:L,$A1093)+B1093</f>
        <v>0</v>
      </c>
      <c r="D1093" s="39">
        <f>COUNTIF('Master List'!S:S,$A1093)+C1093</f>
        <v>0</v>
      </c>
      <c r="E1093" s="39">
        <f>COUNTIF('Master List'!Z:Z,$A1093)+D1093</f>
        <v>0</v>
      </c>
      <c r="F1093" s="39">
        <f>COUNTIF('Master List'!AG:AG,$A1093)+E1093</f>
        <v>0</v>
      </c>
      <c r="G1093" s="39">
        <f>COUNTIF('Master List'!AN:AN,$A1093)+F1093</f>
        <v>0</v>
      </c>
      <c r="H1093" s="39">
        <f>COUNTIF('Master List'!AU:AU,$A1093)+G1093</f>
        <v>0</v>
      </c>
      <c r="I1093" s="39">
        <f>COUNTIF('Master List'!BB:BB,$A1093)+H1093</f>
        <v>0</v>
      </c>
    </row>
    <row r="1094" spans="1:9" x14ac:dyDescent="0.25">
      <c r="A1094" s="38">
        <v>41817</v>
      </c>
      <c r="B1094" s="39">
        <f>COUNTIF('Master List'!E:E,$A1094)</f>
        <v>0</v>
      </c>
      <c r="C1094" s="39">
        <f>COUNTIF('Master List'!L:L,$A1094)+B1094</f>
        <v>0</v>
      </c>
      <c r="D1094" s="39">
        <f>COUNTIF('Master List'!S:S,$A1094)+C1094</f>
        <v>0</v>
      </c>
      <c r="E1094" s="39">
        <f>COUNTIF('Master List'!Z:Z,$A1094)+D1094</f>
        <v>0</v>
      </c>
      <c r="F1094" s="39">
        <f>COUNTIF('Master List'!AG:AG,$A1094)+E1094</f>
        <v>0</v>
      </c>
      <c r="G1094" s="39">
        <f>COUNTIF('Master List'!AN:AN,$A1094)+F1094</f>
        <v>0</v>
      </c>
      <c r="H1094" s="39">
        <f>COUNTIF('Master List'!AU:AU,$A1094)+G1094</f>
        <v>0</v>
      </c>
      <c r="I1094" s="39">
        <f>COUNTIF('Master List'!BB:BB,$A1094)+H1094</f>
        <v>0</v>
      </c>
    </row>
    <row r="1095" spans="1:9" x14ac:dyDescent="0.25">
      <c r="A1095" s="38">
        <v>41818</v>
      </c>
      <c r="B1095" s="39">
        <f>COUNTIF('Master List'!E:E,$A1095)</f>
        <v>0</v>
      </c>
      <c r="C1095" s="39">
        <f>COUNTIF('Master List'!L:L,$A1095)+B1095</f>
        <v>0</v>
      </c>
      <c r="D1095" s="39">
        <f>COUNTIF('Master List'!S:S,$A1095)+C1095</f>
        <v>0</v>
      </c>
      <c r="E1095" s="39">
        <f>COUNTIF('Master List'!Z:Z,$A1095)+D1095</f>
        <v>0</v>
      </c>
      <c r="F1095" s="39">
        <f>COUNTIF('Master List'!AG:AG,$A1095)+E1095</f>
        <v>0</v>
      </c>
      <c r="G1095" s="39">
        <f>COUNTIF('Master List'!AN:AN,$A1095)+F1095</f>
        <v>0</v>
      </c>
      <c r="H1095" s="39">
        <f>COUNTIF('Master List'!AU:AU,$A1095)+G1095</f>
        <v>0</v>
      </c>
      <c r="I1095" s="39">
        <f>COUNTIF('Master List'!BB:BB,$A1095)+H1095</f>
        <v>0</v>
      </c>
    </row>
    <row r="1096" spans="1:9" x14ac:dyDescent="0.25">
      <c r="A1096" s="38">
        <v>41819</v>
      </c>
      <c r="B1096" s="39">
        <f>COUNTIF('Master List'!E:E,$A1096)</f>
        <v>0</v>
      </c>
      <c r="C1096" s="39">
        <f>COUNTIF('Master List'!L:L,$A1096)+B1096</f>
        <v>0</v>
      </c>
      <c r="D1096" s="39">
        <f>COUNTIF('Master List'!S:S,$A1096)+C1096</f>
        <v>0</v>
      </c>
      <c r="E1096" s="39">
        <f>COUNTIF('Master List'!Z:Z,$A1096)+D1096</f>
        <v>0</v>
      </c>
      <c r="F1096" s="39">
        <f>COUNTIF('Master List'!AG:AG,$A1096)+E1096</f>
        <v>0</v>
      </c>
      <c r="G1096" s="39">
        <f>COUNTIF('Master List'!AN:AN,$A1096)+F1096</f>
        <v>0</v>
      </c>
      <c r="H1096" s="39">
        <f>COUNTIF('Master List'!AU:AU,$A1096)+G1096</f>
        <v>0</v>
      </c>
      <c r="I1096" s="39">
        <f>COUNTIF('Master List'!BB:BB,$A1096)+H1096</f>
        <v>0</v>
      </c>
    </row>
    <row r="1097" spans="1:9" x14ac:dyDescent="0.25">
      <c r="A1097" s="38">
        <v>41820</v>
      </c>
      <c r="B1097" s="39">
        <f>COUNTIF('Master List'!E:E,$A1097)</f>
        <v>0</v>
      </c>
      <c r="C1097" s="39">
        <f>COUNTIF('Master List'!L:L,$A1097)+B1097</f>
        <v>0</v>
      </c>
      <c r="D1097" s="39">
        <f>COUNTIF('Master List'!S:S,$A1097)+C1097</f>
        <v>0</v>
      </c>
      <c r="E1097" s="39">
        <f>COUNTIF('Master List'!Z:Z,$A1097)+D1097</f>
        <v>0</v>
      </c>
      <c r="F1097" s="39">
        <f>COUNTIF('Master List'!AG:AG,$A1097)+E1097</f>
        <v>0</v>
      </c>
      <c r="G1097" s="39">
        <f>COUNTIF('Master List'!AN:AN,$A1097)+F1097</f>
        <v>0</v>
      </c>
      <c r="H1097" s="39">
        <f>COUNTIF('Master List'!AU:AU,$A1097)+G1097</f>
        <v>0</v>
      </c>
      <c r="I1097" s="39">
        <f>COUNTIF('Master List'!BB:BB,$A1097)+H1097</f>
        <v>0</v>
      </c>
    </row>
    <row r="1098" spans="1:9" x14ac:dyDescent="0.25">
      <c r="A1098" s="38">
        <v>41821</v>
      </c>
      <c r="B1098" s="39">
        <f>COUNTIF('Master List'!E:E,$A1098)</f>
        <v>0</v>
      </c>
      <c r="C1098" s="39">
        <f>COUNTIF('Master List'!L:L,$A1098)+B1098</f>
        <v>0</v>
      </c>
      <c r="D1098" s="39">
        <f>COUNTIF('Master List'!S:S,$A1098)+C1098</f>
        <v>0</v>
      </c>
      <c r="E1098" s="39">
        <f>COUNTIF('Master List'!Z:Z,$A1098)+D1098</f>
        <v>0</v>
      </c>
      <c r="F1098" s="39">
        <f>COUNTIF('Master List'!AG:AG,$A1098)+E1098</f>
        <v>0</v>
      </c>
      <c r="G1098" s="39">
        <f>COUNTIF('Master List'!AN:AN,$A1098)+F1098</f>
        <v>0</v>
      </c>
      <c r="H1098" s="39">
        <f>COUNTIF('Master List'!AU:AU,$A1098)+G1098</f>
        <v>0</v>
      </c>
      <c r="I1098" s="39">
        <f>COUNTIF('Master List'!BB:BB,$A1098)+H1098</f>
        <v>0</v>
      </c>
    </row>
    <row r="1099" spans="1:9" x14ac:dyDescent="0.25">
      <c r="A1099" s="38">
        <v>41822</v>
      </c>
      <c r="B1099" s="39">
        <f>COUNTIF('Master List'!E:E,$A1099)</f>
        <v>0</v>
      </c>
      <c r="C1099" s="39">
        <f>COUNTIF('Master List'!L:L,$A1099)+B1099</f>
        <v>0</v>
      </c>
      <c r="D1099" s="39">
        <f>COUNTIF('Master List'!S:S,$A1099)+C1099</f>
        <v>0</v>
      </c>
      <c r="E1099" s="39">
        <f>COUNTIF('Master List'!Z:Z,$A1099)+D1099</f>
        <v>0</v>
      </c>
      <c r="F1099" s="39">
        <f>COUNTIF('Master List'!AG:AG,$A1099)+E1099</f>
        <v>0</v>
      </c>
      <c r="G1099" s="39">
        <f>COUNTIF('Master List'!AN:AN,$A1099)+F1099</f>
        <v>0</v>
      </c>
      <c r="H1099" s="39">
        <f>COUNTIF('Master List'!AU:AU,$A1099)+G1099</f>
        <v>0</v>
      </c>
      <c r="I1099" s="39">
        <f>COUNTIF('Master List'!BB:BB,$A1099)+H1099</f>
        <v>0</v>
      </c>
    </row>
    <row r="1100" spans="1:9" x14ac:dyDescent="0.25">
      <c r="A1100" s="38">
        <v>41823</v>
      </c>
      <c r="B1100" s="39">
        <f>COUNTIF('Master List'!E:E,$A1100)</f>
        <v>0</v>
      </c>
      <c r="C1100" s="39">
        <f>COUNTIF('Master List'!L:L,$A1100)+B1100</f>
        <v>0</v>
      </c>
      <c r="D1100" s="39">
        <f>COUNTIF('Master List'!S:S,$A1100)+C1100</f>
        <v>0</v>
      </c>
      <c r="E1100" s="39">
        <f>COUNTIF('Master List'!Z:Z,$A1100)+D1100</f>
        <v>0</v>
      </c>
      <c r="F1100" s="39">
        <f>COUNTIF('Master List'!AG:AG,$A1100)+E1100</f>
        <v>0</v>
      </c>
      <c r="G1100" s="39">
        <f>COUNTIF('Master List'!AN:AN,$A1100)+F1100</f>
        <v>0</v>
      </c>
      <c r="H1100" s="39">
        <f>COUNTIF('Master List'!AU:AU,$A1100)+G1100</f>
        <v>0</v>
      </c>
      <c r="I1100" s="39">
        <f>COUNTIF('Master List'!BB:BB,$A1100)+H1100</f>
        <v>0</v>
      </c>
    </row>
    <row r="1101" spans="1:9" x14ac:dyDescent="0.25">
      <c r="A1101" s="38">
        <v>41824</v>
      </c>
      <c r="B1101" s="39">
        <f>COUNTIF('Master List'!E:E,$A1101)</f>
        <v>0</v>
      </c>
      <c r="C1101" s="39">
        <f>COUNTIF('Master List'!L:L,$A1101)+B1101</f>
        <v>0</v>
      </c>
      <c r="D1101" s="39">
        <f>COUNTIF('Master List'!S:S,$A1101)+C1101</f>
        <v>0</v>
      </c>
      <c r="E1101" s="39">
        <f>COUNTIF('Master List'!Z:Z,$A1101)+D1101</f>
        <v>0</v>
      </c>
      <c r="F1101" s="39">
        <f>COUNTIF('Master List'!AG:AG,$A1101)+E1101</f>
        <v>0</v>
      </c>
      <c r="G1101" s="39">
        <f>COUNTIF('Master List'!AN:AN,$A1101)+F1101</f>
        <v>0</v>
      </c>
      <c r="H1101" s="39">
        <f>COUNTIF('Master List'!AU:AU,$A1101)+G1101</f>
        <v>0</v>
      </c>
      <c r="I1101" s="39">
        <f>COUNTIF('Master List'!BB:BB,$A1101)+H1101</f>
        <v>0</v>
      </c>
    </row>
    <row r="1102" spans="1:9" x14ac:dyDescent="0.25">
      <c r="A1102" s="38">
        <v>41825</v>
      </c>
      <c r="B1102" s="39">
        <f>COUNTIF('Master List'!E:E,$A1102)</f>
        <v>0</v>
      </c>
      <c r="C1102" s="39">
        <f>COUNTIF('Master List'!L:L,$A1102)+B1102</f>
        <v>0</v>
      </c>
      <c r="D1102" s="39">
        <f>COUNTIF('Master List'!S:S,$A1102)+C1102</f>
        <v>0</v>
      </c>
      <c r="E1102" s="39">
        <f>COUNTIF('Master List'!Z:Z,$A1102)+D1102</f>
        <v>0</v>
      </c>
      <c r="F1102" s="39">
        <f>COUNTIF('Master List'!AG:AG,$A1102)+E1102</f>
        <v>0</v>
      </c>
      <c r="G1102" s="39">
        <f>COUNTIF('Master List'!AN:AN,$A1102)+F1102</f>
        <v>0</v>
      </c>
      <c r="H1102" s="39">
        <f>COUNTIF('Master List'!AU:AU,$A1102)+G1102</f>
        <v>0</v>
      </c>
      <c r="I1102" s="39">
        <f>COUNTIF('Master List'!BB:BB,$A1102)+H1102</f>
        <v>0</v>
      </c>
    </row>
    <row r="1103" spans="1:9" x14ac:dyDescent="0.25">
      <c r="A1103" s="38">
        <v>41826</v>
      </c>
      <c r="B1103" s="39">
        <f>COUNTIF('Master List'!E:E,$A1103)</f>
        <v>0</v>
      </c>
      <c r="C1103" s="39">
        <f>COUNTIF('Master List'!L:L,$A1103)+B1103</f>
        <v>0</v>
      </c>
      <c r="D1103" s="39">
        <f>COUNTIF('Master List'!S:S,$A1103)+C1103</f>
        <v>0</v>
      </c>
      <c r="E1103" s="39">
        <f>COUNTIF('Master List'!Z:Z,$A1103)+D1103</f>
        <v>0</v>
      </c>
      <c r="F1103" s="39">
        <f>COUNTIF('Master List'!AG:AG,$A1103)+E1103</f>
        <v>0</v>
      </c>
      <c r="G1103" s="39">
        <f>COUNTIF('Master List'!AN:AN,$A1103)+F1103</f>
        <v>0</v>
      </c>
      <c r="H1103" s="39">
        <f>COUNTIF('Master List'!AU:AU,$A1103)+G1103</f>
        <v>0</v>
      </c>
      <c r="I1103" s="39">
        <f>COUNTIF('Master List'!BB:BB,$A1103)+H1103</f>
        <v>0</v>
      </c>
    </row>
    <row r="1104" spans="1:9" x14ac:dyDescent="0.25">
      <c r="A1104" s="38">
        <v>41827</v>
      </c>
      <c r="B1104" s="39">
        <f>COUNTIF('Master List'!E:E,$A1104)</f>
        <v>0</v>
      </c>
      <c r="C1104" s="39">
        <f>COUNTIF('Master List'!L:L,$A1104)+B1104</f>
        <v>0</v>
      </c>
      <c r="D1104" s="39">
        <f>COUNTIF('Master List'!S:S,$A1104)+C1104</f>
        <v>0</v>
      </c>
      <c r="E1104" s="39">
        <f>COUNTIF('Master List'!Z:Z,$A1104)+D1104</f>
        <v>0</v>
      </c>
      <c r="F1104" s="39">
        <f>COUNTIF('Master List'!AG:AG,$A1104)+E1104</f>
        <v>0</v>
      </c>
      <c r="G1104" s="39">
        <f>COUNTIF('Master List'!AN:AN,$A1104)+F1104</f>
        <v>0</v>
      </c>
      <c r="H1104" s="39">
        <f>COUNTIF('Master List'!AU:AU,$A1104)+G1104</f>
        <v>0</v>
      </c>
      <c r="I1104" s="39">
        <f>COUNTIF('Master List'!BB:BB,$A1104)+H1104</f>
        <v>0</v>
      </c>
    </row>
    <row r="1105" spans="1:9" x14ac:dyDescent="0.25">
      <c r="A1105" s="38">
        <v>41828</v>
      </c>
      <c r="B1105" s="39">
        <f>COUNTIF('Master List'!E:E,$A1105)</f>
        <v>0</v>
      </c>
      <c r="C1105" s="39">
        <f>COUNTIF('Master List'!L:L,$A1105)+B1105</f>
        <v>0</v>
      </c>
      <c r="D1105" s="39">
        <f>COUNTIF('Master List'!S:S,$A1105)+C1105</f>
        <v>0</v>
      </c>
      <c r="E1105" s="39">
        <f>COUNTIF('Master List'!Z:Z,$A1105)+D1105</f>
        <v>0</v>
      </c>
      <c r="F1105" s="39">
        <f>COUNTIF('Master List'!AG:AG,$A1105)+E1105</f>
        <v>0</v>
      </c>
      <c r="G1105" s="39">
        <f>COUNTIF('Master List'!AN:AN,$A1105)+F1105</f>
        <v>0</v>
      </c>
      <c r="H1105" s="39">
        <f>COUNTIF('Master List'!AU:AU,$A1105)+G1105</f>
        <v>0</v>
      </c>
      <c r="I1105" s="39">
        <f>COUNTIF('Master List'!BB:BB,$A1105)+H1105</f>
        <v>0</v>
      </c>
    </row>
    <row r="1106" spans="1:9" x14ac:dyDescent="0.25">
      <c r="A1106" s="38">
        <v>41829</v>
      </c>
      <c r="B1106" s="39">
        <f>COUNTIF('Master List'!E:E,$A1106)</f>
        <v>0</v>
      </c>
      <c r="C1106" s="39">
        <f>COUNTIF('Master List'!L:L,$A1106)+B1106</f>
        <v>0</v>
      </c>
      <c r="D1106" s="39">
        <f>COUNTIF('Master List'!S:S,$A1106)+C1106</f>
        <v>0</v>
      </c>
      <c r="E1106" s="39">
        <f>COUNTIF('Master List'!Z:Z,$A1106)+D1106</f>
        <v>0</v>
      </c>
      <c r="F1106" s="39">
        <f>COUNTIF('Master List'!AG:AG,$A1106)+E1106</f>
        <v>0</v>
      </c>
      <c r="G1106" s="39">
        <f>COUNTIF('Master List'!AN:AN,$A1106)+F1106</f>
        <v>0</v>
      </c>
      <c r="H1106" s="39">
        <f>COUNTIF('Master List'!AU:AU,$A1106)+G1106</f>
        <v>0</v>
      </c>
      <c r="I1106" s="39">
        <f>COUNTIF('Master List'!BB:BB,$A1106)+H1106</f>
        <v>0</v>
      </c>
    </row>
    <row r="1107" spans="1:9" x14ac:dyDescent="0.25">
      <c r="A1107" s="38">
        <v>41830</v>
      </c>
      <c r="B1107" s="39">
        <f>COUNTIF('Master List'!E:E,$A1107)</f>
        <v>0</v>
      </c>
      <c r="C1107" s="39">
        <f>COUNTIF('Master List'!L:L,$A1107)+B1107</f>
        <v>0</v>
      </c>
      <c r="D1107" s="39">
        <f>COUNTIF('Master List'!S:S,$A1107)+C1107</f>
        <v>0</v>
      </c>
      <c r="E1107" s="39">
        <f>COUNTIF('Master List'!Z:Z,$A1107)+D1107</f>
        <v>0</v>
      </c>
      <c r="F1107" s="39">
        <f>COUNTIF('Master List'!AG:AG,$A1107)+E1107</f>
        <v>0</v>
      </c>
      <c r="G1107" s="39">
        <f>COUNTIF('Master List'!AN:AN,$A1107)+F1107</f>
        <v>0</v>
      </c>
      <c r="H1107" s="39">
        <f>COUNTIF('Master List'!AU:AU,$A1107)+G1107</f>
        <v>0</v>
      </c>
      <c r="I1107" s="39">
        <f>COUNTIF('Master List'!BB:BB,$A1107)+H1107</f>
        <v>0</v>
      </c>
    </row>
    <row r="1108" spans="1:9" x14ac:dyDescent="0.25">
      <c r="A1108" s="38">
        <v>41831</v>
      </c>
      <c r="B1108" s="39">
        <f>COUNTIF('Master List'!E:E,$A1108)</f>
        <v>0</v>
      </c>
      <c r="C1108" s="39">
        <f>COUNTIF('Master List'!L:L,$A1108)+B1108</f>
        <v>0</v>
      </c>
      <c r="D1108" s="39">
        <f>COUNTIF('Master List'!S:S,$A1108)+C1108</f>
        <v>0</v>
      </c>
      <c r="E1108" s="39">
        <f>COUNTIF('Master List'!Z:Z,$A1108)+D1108</f>
        <v>0</v>
      </c>
      <c r="F1108" s="39">
        <f>COUNTIF('Master List'!AG:AG,$A1108)+E1108</f>
        <v>0</v>
      </c>
      <c r="G1108" s="39">
        <f>COUNTIF('Master List'!AN:AN,$A1108)+F1108</f>
        <v>0</v>
      </c>
      <c r="H1108" s="39">
        <f>COUNTIF('Master List'!AU:AU,$A1108)+G1108</f>
        <v>0</v>
      </c>
      <c r="I1108" s="39">
        <f>COUNTIF('Master List'!BB:BB,$A1108)+H1108</f>
        <v>0</v>
      </c>
    </row>
    <row r="1109" spans="1:9" x14ac:dyDescent="0.25">
      <c r="A1109" s="38">
        <v>41832</v>
      </c>
      <c r="B1109" s="39">
        <f>COUNTIF('Master List'!E:E,$A1109)</f>
        <v>0</v>
      </c>
      <c r="C1109" s="39">
        <f>COUNTIF('Master List'!L:L,$A1109)+B1109</f>
        <v>0</v>
      </c>
      <c r="D1109" s="39">
        <f>COUNTIF('Master List'!S:S,$A1109)+C1109</f>
        <v>0</v>
      </c>
      <c r="E1109" s="39">
        <f>COUNTIF('Master List'!Z:Z,$A1109)+D1109</f>
        <v>0</v>
      </c>
      <c r="F1109" s="39">
        <f>COUNTIF('Master List'!AG:AG,$A1109)+E1109</f>
        <v>0</v>
      </c>
      <c r="G1109" s="39">
        <f>COUNTIF('Master List'!AN:AN,$A1109)+F1109</f>
        <v>0</v>
      </c>
      <c r="H1109" s="39">
        <f>COUNTIF('Master List'!AU:AU,$A1109)+G1109</f>
        <v>0</v>
      </c>
      <c r="I1109" s="39">
        <f>COUNTIF('Master List'!BB:BB,$A1109)+H1109</f>
        <v>0</v>
      </c>
    </row>
    <row r="1110" spans="1:9" x14ac:dyDescent="0.25">
      <c r="A1110" s="38">
        <v>41833</v>
      </c>
      <c r="B1110" s="39">
        <f>COUNTIF('Master List'!E:E,$A1110)</f>
        <v>0</v>
      </c>
      <c r="C1110" s="39">
        <f>COUNTIF('Master List'!L:L,$A1110)+B1110</f>
        <v>0</v>
      </c>
      <c r="D1110" s="39">
        <f>COUNTIF('Master List'!S:S,$A1110)+C1110</f>
        <v>0</v>
      </c>
      <c r="E1110" s="39">
        <f>COUNTIF('Master List'!Z:Z,$A1110)+D1110</f>
        <v>0</v>
      </c>
      <c r="F1110" s="39">
        <f>COUNTIF('Master List'!AG:AG,$A1110)+E1110</f>
        <v>0</v>
      </c>
      <c r="G1110" s="39">
        <f>COUNTIF('Master List'!AN:AN,$A1110)+F1110</f>
        <v>0</v>
      </c>
      <c r="H1110" s="39">
        <f>COUNTIF('Master List'!AU:AU,$A1110)+G1110</f>
        <v>0</v>
      </c>
      <c r="I1110" s="39">
        <f>COUNTIF('Master List'!BB:BB,$A1110)+H1110</f>
        <v>0</v>
      </c>
    </row>
    <row r="1111" spans="1:9" x14ac:dyDescent="0.25">
      <c r="A1111" s="38">
        <v>41834</v>
      </c>
      <c r="B1111" s="39">
        <f>COUNTIF('Master List'!E:E,$A1111)</f>
        <v>0</v>
      </c>
      <c r="C1111" s="39">
        <f>COUNTIF('Master List'!L:L,$A1111)+B1111</f>
        <v>0</v>
      </c>
      <c r="D1111" s="39">
        <f>COUNTIF('Master List'!S:S,$A1111)+C1111</f>
        <v>0</v>
      </c>
      <c r="E1111" s="39">
        <f>COUNTIF('Master List'!Z:Z,$A1111)+D1111</f>
        <v>0</v>
      </c>
      <c r="F1111" s="39">
        <f>COUNTIF('Master List'!AG:AG,$A1111)+E1111</f>
        <v>0</v>
      </c>
      <c r="G1111" s="39">
        <f>COUNTIF('Master List'!AN:AN,$A1111)+F1111</f>
        <v>0</v>
      </c>
      <c r="H1111" s="39">
        <f>COUNTIF('Master List'!AU:AU,$A1111)+G1111</f>
        <v>0</v>
      </c>
      <c r="I1111" s="39">
        <f>COUNTIF('Master List'!BB:BB,$A1111)+H1111</f>
        <v>0</v>
      </c>
    </row>
    <row r="1112" spans="1:9" x14ac:dyDescent="0.25">
      <c r="A1112" s="38">
        <v>41835</v>
      </c>
      <c r="B1112" s="39">
        <f>COUNTIF('Master List'!E:E,$A1112)</f>
        <v>0</v>
      </c>
      <c r="C1112" s="39">
        <f>COUNTIF('Master List'!L:L,$A1112)+B1112</f>
        <v>0</v>
      </c>
      <c r="D1112" s="39">
        <f>COUNTIF('Master List'!S:S,$A1112)+C1112</f>
        <v>0</v>
      </c>
      <c r="E1112" s="39">
        <f>COUNTIF('Master List'!Z:Z,$A1112)+D1112</f>
        <v>0</v>
      </c>
      <c r="F1112" s="39">
        <f>COUNTIF('Master List'!AG:AG,$A1112)+E1112</f>
        <v>0</v>
      </c>
      <c r="G1112" s="39">
        <f>COUNTIF('Master List'!AN:AN,$A1112)+F1112</f>
        <v>0</v>
      </c>
      <c r="H1112" s="39">
        <f>COUNTIF('Master List'!AU:AU,$A1112)+G1112</f>
        <v>0</v>
      </c>
      <c r="I1112" s="39">
        <f>COUNTIF('Master List'!BB:BB,$A1112)+H1112</f>
        <v>0</v>
      </c>
    </row>
    <row r="1113" spans="1:9" x14ac:dyDescent="0.25">
      <c r="A1113" s="38">
        <v>41836</v>
      </c>
      <c r="B1113" s="39">
        <f>COUNTIF('Master List'!E:E,$A1113)</f>
        <v>0</v>
      </c>
      <c r="C1113" s="39">
        <f>COUNTIF('Master List'!L:L,$A1113)+B1113</f>
        <v>0</v>
      </c>
      <c r="D1113" s="39">
        <f>COUNTIF('Master List'!S:S,$A1113)+C1113</f>
        <v>0</v>
      </c>
      <c r="E1113" s="39">
        <f>COUNTIF('Master List'!Z:Z,$A1113)+D1113</f>
        <v>0</v>
      </c>
      <c r="F1113" s="39">
        <f>COUNTIF('Master List'!AG:AG,$A1113)+E1113</f>
        <v>0</v>
      </c>
      <c r="G1113" s="39">
        <f>COUNTIF('Master List'!AN:AN,$A1113)+F1113</f>
        <v>0</v>
      </c>
      <c r="H1113" s="39">
        <f>COUNTIF('Master List'!AU:AU,$A1113)+G1113</f>
        <v>0</v>
      </c>
      <c r="I1113" s="39">
        <f>COUNTIF('Master List'!BB:BB,$A1113)+H1113</f>
        <v>0</v>
      </c>
    </row>
    <row r="1114" spans="1:9" x14ac:dyDescent="0.25">
      <c r="A1114" s="38">
        <v>41837</v>
      </c>
      <c r="B1114" s="39">
        <f>COUNTIF('Master List'!E:E,$A1114)</f>
        <v>0</v>
      </c>
      <c r="C1114" s="39">
        <f>COUNTIF('Master List'!L:L,$A1114)+B1114</f>
        <v>0</v>
      </c>
      <c r="D1114" s="39">
        <f>COUNTIF('Master List'!S:S,$A1114)+C1114</f>
        <v>0</v>
      </c>
      <c r="E1114" s="39">
        <f>COUNTIF('Master List'!Z:Z,$A1114)+D1114</f>
        <v>0</v>
      </c>
      <c r="F1114" s="39">
        <f>COUNTIF('Master List'!AG:AG,$A1114)+E1114</f>
        <v>0</v>
      </c>
      <c r="G1114" s="39">
        <f>COUNTIF('Master List'!AN:AN,$A1114)+F1114</f>
        <v>0</v>
      </c>
      <c r="H1114" s="39">
        <f>COUNTIF('Master List'!AU:AU,$A1114)+G1114</f>
        <v>0</v>
      </c>
      <c r="I1114" s="39">
        <f>COUNTIF('Master List'!BB:BB,$A1114)+H1114</f>
        <v>0</v>
      </c>
    </row>
    <row r="1115" spans="1:9" x14ac:dyDescent="0.25">
      <c r="A1115" s="38">
        <v>41838</v>
      </c>
      <c r="B1115" s="39">
        <f>COUNTIF('Master List'!E:E,$A1115)</f>
        <v>0</v>
      </c>
      <c r="C1115" s="39">
        <f>COUNTIF('Master List'!L:L,$A1115)+B1115</f>
        <v>0</v>
      </c>
      <c r="D1115" s="39">
        <f>COUNTIF('Master List'!S:S,$A1115)+C1115</f>
        <v>0</v>
      </c>
      <c r="E1115" s="39">
        <f>COUNTIF('Master List'!Z:Z,$A1115)+D1115</f>
        <v>0</v>
      </c>
      <c r="F1115" s="39">
        <f>COUNTIF('Master List'!AG:AG,$A1115)+E1115</f>
        <v>0</v>
      </c>
      <c r="G1115" s="39">
        <f>COUNTIF('Master List'!AN:AN,$A1115)+F1115</f>
        <v>0</v>
      </c>
      <c r="H1115" s="39">
        <f>COUNTIF('Master List'!AU:AU,$A1115)+G1115</f>
        <v>0</v>
      </c>
      <c r="I1115" s="39">
        <f>COUNTIF('Master List'!BB:BB,$A1115)+H1115</f>
        <v>0</v>
      </c>
    </row>
    <row r="1116" spans="1:9" x14ac:dyDescent="0.25">
      <c r="A1116" s="38">
        <v>41839</v>
      </c>
      <c r="B1116" s="39">
        <f>COUNTIF('Master List'!E:E,$A1116)</f>
        <v>0</v>
      </c>
      <c r="C1116" s="39">
        <f>COUNTIF('Master List'!L:L,$A1116)+B1116</f>
        <v>0</v>
      </c>
      <c r="D1116" s="39">
        <f>COUNTIF('Master List'!S:S,$A1116)+C1116</f>
        <v>0</v>
      </c>
      <c r="E1116" s="39">
        <f>COUNTIF('Master List'!Z:Z,$A1116)+D1116</f>
        <v>0</v>
      </c>
      <c r="F1116" s="39">
        <f>COUNTIF('Master List'!AG:AG,$A1116)+E1116</f>
        <v>0</v>
      </c>
      <c r="G1116" s="39">
        <f>COUNTIF('Master List'!AN:AN,$A1116)+F1116</f>
        <v>0</v>
      </c>
      <c r="H1116" s="39">
        <f>COUNTIF('Master List'!AU:AU,$A1116)+G1116</f>
        <v>0</v>
      </c>
      <c r="I1116" s="39">
        <f>COUNTIF('Master List'!BB:BB,$A1116)+H1116</f>
        <v>0</v>
      </c>
    </row>
    <row r="1117" spans="1:9" x14ac:dyDescent="0.25">
      <c r="A1117" s="38">
        <v>41840</v>
      </c>
      <c r="B1117" s="39">
        <f>COUNTIF('Master List'!E:E,$A1117)</f>
        <v>0</v>
      </c>
      <c r="C1117" s="39">
        <f>COUNTIF('Master List'!L:L,$A1117)+B1117</f>
        <v>0</v>
      </c>
      <c r="D1117" s="39">
        <f>COUNTIF('Master List'!S:S,$A1117)+C1117</f>
        <v>0</v>
      </c>
      <c r="E1117" s="39">
        <f>COUNTIF('Master List'!Z:Z,$A1117)+D1117</f>
        <v>0</v>
      </c>
      <c r="F1117" s="39">
        <f>COUNTIF('Master List'!AG:AG,$A1117)+E1117</f>
        <v>0</v>
      </c>
      <c r="G1117" s="39">
        <f>COUNTIF('Master List'!AN:AN,$A1117)+F1117</f>
        <v>0</v>
      </c>
      <c r="H1117" s="39">
        <f>COUNTIF('Master List'!AU:AU,$A1117)+G1117</f>
        <v>0</v>
      </c>
      <c r="I1117" s="39">
        <f>COUNTIF('Master List'!BB:BB,$A1117)+H1117</f>
        <v>0</v>
      </c>
    </row>
    <row r="1118" spans="1:9" x14ac:dyDescent="0.25">
      <c r="A1118" s="38">
        <v>41841</v>
      </c>
      <c r="B1118" s="39">
        <f>COUNTIF('Master List'!E:E,$A1118)</f>
        <v>0</v>
      </c>
      <c r="C1118" s="39">
        <f>COUNTIF('Master List'!L:L,$A1118)+B1118</f>
        <v>0</v>
      </c>
      <c r="D1118" s="39">
        <f>COUNTIF('Master List'!S:S,$A1118)+C1118</f>
        <v>0</v>
      </c>
      <c r="E1118" s="39">
        <f>COUNTIF('Master List'!Z:Z,$A1118)+D1118</f>
        <v>0</v>
      </c>
      <c r="F1118" s="39">
        <f>COUNTIF('Master List'!AG:AG,$A1118)+E1118</f>
        <v>0</v>
      </c>
      <c r="G1118" s="39">
        <f>COUNTIF('Master List'!AN:AN,$A1118)+F1118</f>
        <v>0</v>
      </c>
      <c r="H1118" s="39">
        <f>COUNTIF('Master List'!AU:AU,$A1118)+G1118</f>
        <v>0</v>
      </c>
      <c r="I1118" s="39">
        <f>COUNTIF('Master List'!BB:BB,$A1118)+H1118</f>
        <v>0</v>
      </c>
    </row>
    <row r="1119" spans="1:9" x14ac:dyDescent="0.25">
      <c r="A1119" s="38">
        <v>41842</v>
      </c>
      <c r="B1119" s="39">
        <f>COUNTIF('Master List'!E:E,$A1119)</f>
        <v>0</v>
      </c>
      <c r="C1119" s="39">
        <f>COUNTIF('Master List'!L:L,$A1119)+B1119</f>
        <v>0</v>
      </c>
      <c r="D1119" s="39">
        <f>COUNTIF('Master List'!S:S,$A1119)+C1119</f>
        <v>0</v>
      </c>
      <c r="E1119" s="39">
        <f>COUNTIF('Master List'!Z:Z,$A1119)+D1119</f>
        <v>0</v>
      </c>
      <c r="F1119" s="39">
        <f>COUNTIF('Master List'!AG:AG,$A1119)+E1119</f>
        <v>0</v>
      </c>
      <c r="G1119" s="39">
        <f>COUNTIF('Master List'!AN:AN,$A1119)+F1119</f>
        <v>0</v>
      </c>
      <c r="H1119" s="39">
        <f>COUNTIF('Master List'!AU:AU,$A1119)+G1119</f>
        <v>0</v>
      </c>
      <c r="I1119" s="39">
        <f>COUNTIF('Master List'!BB:BB,$A1119)+H1119</f>
        <v>0</v>
      </c>
    </row>
    <row r="1120" spans="1:9" x14ac:dyDescent="0.25">
      <c r="A1120" s="38">
        <v>41843</v>
      </c>
      <c r="B1120" s="39">
        <f>COUNTIF('Master List'!E:E,$A1120)</f>
        <v>0</v>
      </c>
      <c r="C1120" s="39">
        <f>COUNTIF('Master List'!L:L,$A1120)+B1120</f>
        <v>0</v>
      </c>
      <c r="D1120" s="39">
        <f>COUNTIF('Master List'!S:S,$A1120)+C1120</f>
        <v>0</v>
      </c>
      <c r="E1120" s="39">
        <f>COUNTIF('Master List'!Z:Z,$A1120)+D1120</f>
        <v>0</v>
      </c>
      <c r="F1120" s="39">
        <f>COUNTIF('Master List'!AG:AG,$A1120)+E1120</f>
        <v>0</v>
      </c>
      <c r="G1120" s="39">
        <f>COUNTIF('Master List'!AN:AN,$A1120)+F1120</f>
        <v>0</v>
      </c>
      <c r="H1120" s="39">
        <f>COUNTIF('Master List'!AU:AU,$A1120)+G1120</f>
        <v>0</v>
      </c>
      <c r="I1120" s="39">
        <f>COUNTIF('Master List'!BB:BB,$A1120)+H1120</f>
        <v>0</v>
      </c>
    </row>
    <row r="1121" spans="1:9" x14ac:dyDescent="0.25">
      <c r="A1121" s="38">
        <v>41844</v>
      </c>
      <c r="B1121" s="39">
        <f>COUNTIF('Master List'!E:E,$A1121)</f>
        <v>0</v>
      </c>
      <c r="C1121" s="39">
        <f>COUNTIF('Master List'!L:L,$A1121)+B1121</f>
        <v>0</v>
      </c>
      <c r="D1121" s="39">
        <f>COUNTIF('Master List'!S:S,$A1121)+C1121</f>
        <v>0</v>
      </c>
      <c r="E1121" s="39">
        <f>COUNTIF('Master List'!Z:Z,$A1121)+D1121</f>
        <v>0</v>
      </c>
      <c r="F1121" s="39">
        <f>COUNTIF('Master List'!AG:AG,$A1121)+E1121</f>
        <v>0</v>
      </c>
      <c r="G1121" s="39">
        <f>COUNTIF('Master List'!AN:AN,$A1121)+F1121</f>
        <v>0</v>
      </c>
      <c r="H1121" s="39">
        <f>COUNTIF('Master List'!AU:AU,$A1121)+G1121</f>
        <v>0</v>
      </c>
      <c r="I1121" s="39">
        <f>COUNTIF('Master List'!BB:BB,$A1121)+H1121</f>
        <v>0</v>
      </c>
    </row>
    <row r="1122" spans="1:9" x14ac:dyDescent="0.25">
      <c r="A1122" s="38">
        <v>41845</v>
      </c>
      <c r="B1122" s="39">
        <f>COUNTIF('Master List'!E:E,$A1122)</f>
        <v>0</v>
      </c>
      <c r="C1122" s="39">
        <f>COUNTIF('Master List'!L:L,$A1122)+B1122</f>
        <v>0</v>
      </c>
      <c r="D1122" s="39">
        <f>COUNTIF('Master List'!S:S,$A1122)+C1122</f>
        <v>0</v>
      </c>
      <c r="E1122" s="39">
        <f>COUNTIF('Master List'!Z:Z,$A1122)+D1122</f>
        <v>0</v>
      </c>
      <c r="F1122" s="39">
        <f>COUNTIF('Master List'!AG:AG,$A1122)+E1122</f>
        <v>0</v>
      </c>
      <c r="G1122" s="39">
        <f>COUNTIF('Master List'!AN:AN,$A1122)+F1122</f>
        <v>0</v>
      </c>
      <c r="H1122" s="39">
        <f>COUNTIF('Master List'!AU:AU,$A1122)+G1122</f>
        <v>0</v>
      </c>
      <c r="I1122" s="39">
        <f>COUNTIF('Master List'!BB:BB,$A1122)+H1122</f>
        <v>0</v>
      </c>
    </row>
    <row r="1123" spans="1:9" x14ac:dyDescent="0.25">
      <c r="A1123" s="38">
        <v>41846</v>
      </c>
      <c r="B1123" s="39">
        <f>COUNTIF('Master List'!E:E,$A1123)</f>
        <v>0</v>
      </c>
      <c r="C1123" s="39">
        <f>COUNTIF('Master List'!L:L,$A1123)+B1123</f>
        <v>0</v>
      </c>
      <c r="D1123" s="39">
        <f>COUNTIF('Master List'!S:S,$A1123)+C1123</f>
        <v>0</v>
      </c>
      <c r="E1123" s="39">
        <f>COUNTIF('Master List'!Z:Z,$A1123)+D1123</f>
        <v>0</v>
      </c>
      <c r="F1123" s="39">
        <f>COUNTIF('Master List'!AG:AG,$A1123)+E1123</f>
        <v>0</v>
      </c>
      <c r="G1123" s="39">
        <f>COUNTIF('Master List'!AN:AN,$A1123)+F1123</f>
        <v>0</v>
      </c>
      <c r="H1123" s="39">
        <f>COUNTIF('Master List'!AU:AU,$A1123)+G1123</f>
        <v>0</v>
      </c>
      <c r="I1123" s="39">
        <f>COUNTIF('Master List'!BB:BB,$A1123)+H1123</f>
        <v>0</v>
      </c>
    </row>
    <row r="1124" spans="1:9" x14ac:dyDescent="0.25">
      <c r="A1124" s="38">
        <v>41847</v>
      </c>
      <c r="B1124" s="39">
        <f>COUNTIF('Master List'!E:E,$A1124)</f>
        <v>0</v>
      </c>
      <c r="C1124" s="39">
        <f>COUNTIF('Master List'!L:L,$A1124)+B1124</f>
        <v>0</v>
      </c>
      <c r="D1124" s="39">
        <f>COUNTIF('Master List'!S:S,$A1124)+C1124</f>
        <v>0</v>
      </c>
      <c r="E1124" s="39">
        <f>COUNTIF('Master List'!Z:Z,$A1124)+D1124</f>
        <v>0</v>
      </c>
      <c r="F1124" s="39">
        <f>COUNTIF('Master List'!AG:AG,$A1124)+E1124</f>
        <v>0</v>
      </c>
      <c r="G1124" s="39">
        <f>COUNTIF('Master List'!AN:AN,$A1124)+F1124</f>
        <v>0</v>
      </c>
      <c r="H1124" s="39">
        <f>COUNTIF('Master List'!AU:AU,$A1124)+G1124</f>
        <v>0</v>
      </c>
      <c r="I1124" s="39">
        <f>COUNTIF('Master List'!BB:BB,$A1124)+H1124</f>
        <v>0</v>
      </c>
    </row>
    <row r="1125" spans="1:9" x14ac:dyDescent="0.25">
      <c r="A1125" s="38">
        <v>41848</v>
      </c>
      <c r="B1125" s="39">
        <f>COUNTIF('Master List'!E:E,$A1125)</f>
        <v>0</v>
      </c>
      <c r="C1125" s="39">
        <f>COUNTIF('Master List'!L:L,$A1125)+B1125</f>
        <v>0</v>
      </c>
      <c r="D1125" s="39">
        <f>COUNTIF('Master List'!S:S,$A1125)+C1125</f>
        <v>0</v>
      </c>
      <c r="E1125" s="39">
        <f>COUNTIF('Master List'!Z:Z,$A1125)+D1125</f>
        <v>0</v>
      </c>
      <c r="F1125" s="39">
        <f>COUNTIF('Master List'!AG:AG,$A1125)+E1125</f>
        <v>0</v>
      </c>
      <c r="G1125" s="39">
        <f>COUNTIF('Master List'!AN:AN,$A1125)+F1125</f>
        <v>0</v>
      </c>
      <c r="H1125" s="39">
        <f>COUNTIF('Master List'!AU:AU,$A1125)+G1125</f>
        <v>0</v>
      </c>
      <c r="I1125" s="39">
        <f>COUNTIF('Master List'!BB:BB,$A1125)+H1125</f>
        <v>0</v>
      </c>
    </row>
    <row r="1126" spans="1:9" x14ac:dyDescent="0.25">
      <c r="A1126" s="38">
        <v>41849</v>
      </c>
      <c r="B1126" s="39">
        <f>COUNTIF('Master List'!E:E,$A1126)</f>
        <v>0</v>
      </c>
      <c r="C1126" s="39">
        <f>COUNTIF('Master List'!L:L,$A1126)+B1126</f>
        <v>0</v>
      </c>
      <c r="D1126" s="39">
        <f>COUNTIF('Master List'!S:S,$A1126)+C1126</f>
        <v>0</v>
      </c>
      <c r="E1126" s="39">
        <f>COUNTIF('Master List'!Z:Z,$A1126)+D1126</f>
        <v>0</v>
      </c>
      <c r="F1126" s="39">
        <f>COUNTIF('Master List'!AG:AG,$A1126)+E1126</f>
        <v>0</v>
      </c>
      <c r="G1126" s="39">
        <f>COUNTIF('Master List'!AN:AN,$A1126)+F1126</f>
        <v>0</v>
      </c>
      <c r="H1126" s="39">
        <f>COUNTIF('Master List'!AU:AU,$A1126)+G1126</f>
        <v>0</v>
      </c>
      <c r="I1126" s="39">
        <f>COUNTIF('Master List'!BB:BB,$A1126)+H1126</f>
        <v>0</v>
      </c>
    </row>
    <row r="1127" spans="1:9" x14ac:dyDescent="0.25">
      <c r="A1127" s="38">
        <v>41850</v>
      </c>
      <c r="B1127" s="39">
        <f>COUNTIF('Master List'!E:E,$A1127)</f>
        <v>0</v>
      </c>
      <c r="C1127" s="39">
        <f>COUNTIF('Master List'!L:L,$A1127)+B1127</f>
        <v>0</v>
      </c>
      <c r="D1127" s="39">
        <f>COUNTIF('Master List'!S:S,$A1127)+C1127</f>
        <v>0</v>
      </c>
      <c r="E1127" s="39">
        <f>COUNTIF('Master List'!Z:Z,$A1127)+D1127</f>
        <v>0</v>
      </c>
      <c r="F1127" s="39">
        <f>COUNTIF('Master List'!AG:AG,$A1127)+E1127</f>
        <v>0</v>
      </c>
      <c r="G1127" s="39">
        <f>COUNTIF('Master List'!AN:AN,$A1127)+F1127</f>
        <v>0</v>
      </c>
      <c r="H1127" s="39">
        <f>COUNTIF('Master List'!AU:AU,$A1127)+G1127</f>
        <v>0</v>
      </c>
      <c r="I1127" s="39">
        <f>COUNTIF('Master List'!BB:BB,$A1127)+H1127</f>
        <v>0</v>
      </c>
    </row>
    <row r="1128" spans="1:9" x14ac:dyDescent="0.25">
      <c r="A1128" s="38">
        <v>41851</v>
      </c>
      <c r="B1128" s="39">
        <f>COUNTIF('Master List'!E:E,$A1128)</f>
        <v>0</v>
      </c>
      <c r="C1128" s="39">
        <f>COUNTIF('Master List'!L:L,$A1128)+B1128</f>
        <v>0</v>
      </c>
      <c r="D1128" s="39">
        <f>COUNTIF('Master List'!S:S,$A1128)+C1128</f>
        <v>0</v>
      </c>
      <c r="E1128" s="39">
        <f>COUNTIF('Master List'!Z:Z,$A1128)+D1128</f>
        <v>0</v>
      </c>
      <c r="F1128" s="39">
        <f>COUNTIF('Master List'!AG:AG,$A1128)+E1128</f>
        <v>0</v>
      </c>
      <c r="G1128" s="39">
        <f>COUNTIF('Master List'!AN:AN,$A1128)+F1128</f>
        <v>0</v>
      </c>
      <c r="H1128" s="39">
        <f>COUNTIF('Master List'!AU:AU,$A1128)+G1128</f>
        <v>0</v>
      </c>
      <c r="I1128" s="39">
        <f>COUNTIF('Master List'!BB:BB,$A1128)+H1128</f>
        <v>0</v>
      </c>
    </row>
    <row r="1129" spans="1:9" x14ac:dyDescent="0.25">
      <c r="A1129" s="38">
        <v>41852</v>
      </c>
      <c r="B1129" s="39">
        <f>COUNTIF('Master List'!E:E,$A1129)</f>
        <v>0</v>
      </c>
      <c r="C1129" s="39">
        <f>COUNTIF('Master List'!L:L,$A1129)+B1129</f>
        <v>0</v>
      </c>
      <c r="D1129" s="39">
        <f>COUNTIF('Master List'!S:S,$A1129)+C1129</f>
        <v>0</v>
      </c>
      <c r="E1129" s="39">
        <f>COUNTIF('Master List'!Z:Z,$A1129)+D1129</f>
        <v>0</v>
      </c>
      <c r="F1129" s="39">
        <f>COUNTIF('Master List'!AG:AG,$A1129)+E1129</f>
        <v>0</v>
      </c>
      <c r="G1129" s="39">
        <f>COUNTIF('Master List'!AN:AN,$A1129)+F1129</f>
        <v>0</v>
      </c>
      <c r="H1129" s="39">
        <f>COUNTIF('Master List'!AU:AU,$A1129)+G1129</f>
        <v>0</v>
      </c>
      <c r="I1129" s="39">
        <f>COUNTIF('Master List'!BB:BB,$A1129)+H1129</f>
        <v>0</v>
      </c>
    </row>
    <row r="1130" spans="1:9" x14ac:dyDescent="0.25">
      <c r="A1130" s="38">
        <v>41853</v>
      </c>
      <c r="B1130" s="39">
        <f>COUNTIF('Master List'!E:E,$A1130)</f>
        <v>0</v>
      </c>
      <c r="C1130" s="39">
        <f>COUNTIF('Master List'!L:L,$A1130)+B1130</f>
        <v>0</v>
      </c>
      <c r="D1130" s="39">
        <f>COUNTIF('Master List'!S:S,$A1130)+C1130</f>
        <v>0</v>
      </c>
      <c r="E1130" s="39">
        <f>COUNTIF('Master List'!Z:Z,$A1130)+D1130</f>
        <v>0</v>
      </c>
      <c r="F1130" s="39">
        <f>COUNTIF('Master List'!AG:AG,$A1130)+E1130</f>
        <v>0</v>
      </c>
      <c r="G1130" s="39">
        <f>COUNTIF('Master List'!AN:AN,$A1130)+F1130</f>
        <v>0</v>
      </c>
      <c r="H1130" s="39">
        <f>COUNTIF('Master List'!AU:AU,$A1130)+G1130</f>
        <v>0</v>
      </c>
      <c r="I1130" s="39">
        <f>COUNTIF('Master List'!BB:BB,$A1130)+H1130</f>
        <v>0</v>
      </c>
    </row>
    <row r="1131" spans="1:9" x14ac:dyDescent="0.25">
      <c r="A1131" s="38">
        <v>41854</v>
      </c>
      <c r="B1131" s="39">
        <f>COUNTIF('Master List'!E:E,$A1131)</f>
        <v>0</v>
      </c>
      <c r="C1131" s="39">
        <f>COUNTIF('Master List'!L:L,$A1131)+B1131</f>
        <v>0</v>
      </c>
      <c r="D1131" s="39">
        <f>COUNTIF('Master List'!S:S,$A1131)+C1131</f>
        <v>0</v>
      </c>
      <c r="E1131" s="39">
        <f>COUNTIF('Master List'!Z:Z,$A1131)+D1131</f>
        <v>0</v>
      </c>
      <c r="F1131" s="39">
        <f>COUNTIF('Master List'!AG:AG,$A1131)+E1131</f>
        <v>0</v>
      </c>
      <c r="G1131" s="39">
        <f>COUNTIF('Master List'!AN:AN,$A1131)+F1131</f>
        <v>0</v>
      </c>
      <c r="H1131" s="39">
        <f>COUNTIF('Master List'!AU:AU,$A1131)+G1131</f>
        <v>0</v>
      </c>
      <c r="I1131" s="39">
        <f>COUNTIF('Master List'!BB:BB,$A1131)+H1131</f>
        <v>0</v>
      </c>
    </row>
    <row r="1132" spans="1:9" x14ac:dyDescent="0.25">
      <c r="A1132" s="38">
        <v>41855</v>
      </c>
      <c r="B1132" s="39">
        <f>COUNTIF('Master List'!E:E,$A1132)</f>
        <v>0</v>
      </c>
      <c r="C1132" s="39">
        <f>COUNTIF('Master List'!L:L,$A1132)+B1132</f>
        <v>0</v>
      </c>
      <c r="D1132" s="39">
        <f>COUNTIF('Master List'!S:S,$A1132)+C1132</f>
        <v>0</v>
      </c>
      <c r="E1132" s="39">
        <f>COUNTIF('Master List'!Z:Z,$A1132)+D1132</f>
        <v>0</v>
      </c>
      <c r="F1132" s="39">
        <f>COUNTIF('Master List'!AG:AG,$A1132)+E1132</f>
        <v>0</v>
      </c>
      <c r="G1132" s="39">
        <f>COUNTIF('Master List'!AN:AN,$A1132)+F1132</f>
        <v>0</v>
      </c>
      <c r="H1132" s="39">
        <f>COUNTIF('Master List'!AU:AU,$A1132)+G1132</f>
        <v>0</v>
      </c>
      <c r="I1132" s="39">
        <f>COUNTIF('Master List'!BB:BB,$A1132)+H1132</f>
        <v>0</v>
      </c>
    </row>
    <row r="1133" spans="1:9" x14ac:dyDescent="0.25">
      <c r="A1133" s="38">
        <v>41856</v>
      </c>
      <c r="B1133" s="39">
        <f>COUNTIF('Master List'!E:E,$A1133)</f>
        <v>0</v>
      </c>
      <c r="C1133" s="39">
        <f>COUNTIF('Master List'!L:L,$A1133)+B1133</f>
        <v>0</v>
      </c>
      <c r="D1133" s="39">
        <f>COUNTIF('Master List'!S:S,$A1133)+C1133</f>
        <v>0</v>
      </c>
      <c r="E1133" s="39">
        <f>COUNTIF('Master List'!Z:Z,$A1133)+D1133</f>
        <v>0</v>
      </c>
      <c r="F1133" s="39">
        <f>COUNTIF('Master List'!AG:AG,$A1133)+E1133</f>
        <v>0</v>
      </c>
      <c r="G1133" s="39">
        <f>COUNTIF('Master List'!AN:AN,$A1133)+F1133</f>
        <v>0</v>
      </c>
      <c r="H1133" s="39">
        <f>COUNTIF('Master List'!AU:AU,$A1133)+G1133</f>
        <v>0</v>
      </c>
      <c r="I1133" s="39">
        <f>COUNTIF('Master List'!BB:BB,$A1133)+H1133</f>
        <v>0</v>
      </c>
    </row>
    <row r="1134" spans="1:9" x14ac:dyDescent="0.25">
      <c r="A1134" s="38">
        <v>41857</v>
      </c>
      <c r="B1134" s="39">
        <f>COUNTIF('Master List'!E:E,$A1134)</f>
        <v>0</v>
      </c>
      <c r="C1134" s="39">
        <f>COUNTIF('Master List'!L:L,$A1134)+B1134</f>
        <v>0</v>
      </c>
      <c r="D1134" s="39">
        <f>COUNTIF('Master List'!S:S,$A1134)+C1134</f>
        <v>0</v>
      </c>
      <c r="E1134" s="39">
        <f>COUNTIF('Master List'!Z:Z,$A1134)+D1134</f>
        <v>0</v>
      </c>
      <c r="F1134" s="39">
        <f>COUNTIF('Master List'!AG:AG,$A1134)+E1134</f>
        <v>0</v>
      </c>
      <c r="G1134" s="39">
        <f>COUNTIF('Master List'!AN:AN,$A1134)+F1134</f>
        <v>0</v>
      </c>
      <c r="H1134" s="39">
        <f>COUNTIF('Master List'!AU:AU,$A1134)+G1134</f>
        <v>0</v>
      </c>
      <c r="I1134" s="39">
        <f>COUNTIF('Master List'!BB:BB,$A1134)+H1134</f>
        <v>0</v>
      </c>
    </row>
    <row r="1135" spans="1:9" x14ac:dyDescent="0.25">
      <c r="A1135" s="38">
        <v>41858</v>
      </c>
      <c r="B1135" s="39">
        <f>COUNTIF('Master List'!E:E,$A1135)</f>
        <v>0</v>
      </c>
      <c r="C1135" s="39">
        <f>COUNTIF('Master List'!L:L,$A1135)+B1135</f>
        <v>0</v>
      </c>
      <c r="D1135" s="39">
        <f>COUNTIF('Master List'!S:S,$A1135)+C1135</f>
        <v>0</v>
      </c>
      <c r="E1135" s="39">
        <f>COUNTIF('Master List'!Z:Z,$A1135)+D1135</f>
        <v>0</v>
      </c>
      <c r="F1135" s="39">
        <f>COUNTIF('Master List'!AG:AG,$A1135)+E1135</f>
        <v>0</v>
      </c>
      <c r="G1135" s="39">
        <f>COUNTIF('Master List'!AN:AN,$A1135)+F1135</f>
        <v>0</v>
      </c>
      <c r="H1135" s="39">
        <f>COUNTIF('Master List'!AU:AU,$A1135)+G1135</f>
        <v>0</v>
      </c>
      <c r="I1135" s="39">
        <f>COUNTIF('Master List'!BB:BB,$A1135)+H1135</f>
        <v>0</v>
      </c>
    </row>
    <row r="1136" spans="1:9" x14ac:dyDescent="0.25">
      <c r="A1136" s="38">
        <v>41859</v>
      </c>
      <c r="B1136" s="39">
        <f>COUNTIF('Master List'!E:E,$A1136)</f>
        <v>0</v>
      </c>
      <c r="C1136" s="39">
        <f>COUNTIF('Master List'!L:L,$A1136)+B1136</f>
        <v>0</v>
      </c>
      <c r="D1136" s="39">
        <f>COUNTIF('Master List'!S:S,$A1136)+C1136</f>
        <v>0</v>
      </c>
      <c r="E1136" s="39">
        <f>COUNTIF('Master List'!Z:Z,$A1136)+D1136</f>
        <v>0</v>
      </c>
      <c r="F1136" s="39">
        <f>COUNTIF('Master List'!AG:AG,$A1136)+E1136</f>
        <v>0</v>
      </c>
      <c r="G1136" s="39">
        <f>COUNTIF('Master List'!AN:AN,$A1136)+F1136</f>
        <v>0</v>
      </c>
      <c r="H1136" s="39">
        <f>COUNTIF('Master List'!AU:AU,$A1136)+G1136</f>
        <v>0</v>
      </c>
      <c r="I1136" s="39">
        <f>COUNTIF('Master List'!BB:BB,$A1136)+H1136</f>
        <v>0</v>
      </c>
    </row>
    <row r="1137" spans="1:9" x14ac:dyDescent="0.25">
      <c r="A1137" s="38">
        <v>41860</v>
      </c>
      <c r="B1137" s="39">
        <f>COUNTIF('Master List'!E:E,$A1137)</f>
        <v>0</v>
      </c>
      <c r="C1137" s="39">
        <f>COUNTIF('Master List'!L:L,$A1137)+B1137</f>
        <v>0</v>
      </c>
      <c r="D1137" s="39">
        <f>COUNTIF('Master List'!S:S,$A1137)+C1137</f>
        <v>0</v>
      </c>
      <c r="E1137" s="39">
        <f>COUNTIF('Master List'!Z:Z,$A1137)+D1137</f>
        <v>0</v>
      </c>
      <c r="F1137" s="39">
        <f>COUNTIF('Master List'!AG:AG,$A1137)+E1137</f>
        <v>0</v>
      </c>
      <c r="G1137" s="39">
        <f>COUNTIF('Master List'!AN:AN,$A1137)+F1137</f>
        <v>0</v>
      </c>
      <c r="H1137" s="39">
        <f>COUNTIF('Master List'!AU:AU,$A1137)+G1137</f>
        <v>0</v>
      </c>
      <c r="I1137" s="39">
        <f>COUNTIF('Master List'!BB:BB,$A1137)+H1137</f>
        <v>0</v>
      </c>
    </row>
    <row r="1138" spans="1:9" x14ac:dyDescent="0.25">
      <c r="A1138" s="38">
        <v>41861</v>
      </c>
      <c r="B1138" s="39">
        <f>COUNTIF('Master List'!E:E,$A1138)</f>
        <v>0</v>
      </c>
      <c r="C1138" s="39">
        <f>COUNTIF('Master List'!L:L,$A1138)+B1138</f>
        <v>0</v>
      </c>
      <c r="D1138" s="39">
        <f>COUNTIF('Master List'!S:S,$A1138)+C1138</f>
        <v>0</v>
      </c>
      <c r="E1138" s="39">
        <f>COUNTIF('Master List'!Z:Z,$A1138)+D1138</f>
        <v>0</v>
      </c>
      <c r="F1138" s="39">
        <f>COUNTIF('Master List'!AG:AG,$A1138)+E1138</f>
        <v>0</v>
      </c>
      <c r="G1138" s="39">
        <f>COUNTIF('Master List'!AN:AN,$A1138)+F1138</f>
        <v>0</v>
      </c>
      <c r="H1138" s="39">
        <f>COUNTIF('Master List'!AU:AU,$A1138)+G1138</f>
        <v>0</v>
      </c>
      <c r="I1138" s="39">
        <f>COUNTIF('Master List'!BB:BB,$A1138)+H1138</f>
        <v>0</v>
      </c>
    </row>
    <row r="1139" spans="1:9" x14ac:dyDescent="0.25">
      <c r="A1139" s="38">
        <v>41862</v>
      </c>
      <c r="B1139" s="39">
        <f>COUNTIF('Master List'!E:E,$A1139)</f>
        <v>0</v>
      </c>
      <c r="C1139" s="39">
        <f>COUNTIF('Master List'!L:L,$A1139)+B1139</f>
        <v>0</v>
      </c>
      <c r="D1139" s="39">
        <f>COUNTIF('Master List'!S:S,$A1139)+C1139</f>
        <v>0</v>
      </c>
      <c r="E1139" s="39">
        <f>COUNTIF('Master List'!Z:Z,$A1139)+D1139</f>
        <v>0</v>
      </c>
      <c r="F1139" s="39">
        <f>COUNTIF('Master List'!AG:AG,$A1139)+E1139</f>
        <v>0</v>
      </c>
      <c r="G1139" s="39">
        <f>COUNTIF('Master List'!AN:AN,$A1139)+F1139</f>
        <v>0</v>
      </c>
      <c r="H1139" s="39">
        <f>COUNTIF('Master List'!AU:AU,$A1139)+G1139</f>
        <v>0</v>
      </c>
      <c r="I1139" s="39">
        <f>COUNTIF('Master List'!BB:BB,$A1139)+H1139</f>
        <v>0</v>
      </c>
    </row>
    <row r="1140" spans="1:9" x14ac:dyDescent="0.25">
      <c r="A1140" s="38">
        <v>41863</v>
      </c>
      <c r="B1140" s="39">
        <f>COUNTIF('Master List'!E:E,$A1140)</f>
        <v>0</v>
      </c>
      <c r="C1140" s="39">
        <f>COUNTIF('Master List'!L:L,$A1140)+B1140</f>
        <v>0</v>
      </c>
      <c r="D1140" s="39">
        <f>COUNTIF('Master List'!S:S,$A1140)+C1140</f>
        <v>0</v>
      </c>
      <c r="E1140" s="39">
        <f>COUNTIF('Master List'!Z:Z,$A1140)+D1140</f>
        <v>0</v>
      </c>
      <c r="F1140" s="39">
        <f>COUNTIF('Master List'!AG:AG,$A1140)+E1140</f>
        <v>0</v>
      </c>
      <c r="G1140" s="39">
        <f>COUNTIF('Master List'!AN:AN,$A1140)+F1140</f>
        <v>0</v>
      </c>
      <c r="H1140" s="39">
        <f>COUNTIF('Master List'!AU:AU,$A1140)+G1140</f>
        <v>0</v>
      </c>
      <c r="I1140" s="39">
        <f>COUNTIF('Master List'!BB:BB,$A1140)+H1140</f>
        <v>0</v>
      </c>
    </row>
    <row r="1141" spans="1:9" x14ac:dyDescent="0.25">
      <c r="A1141" s="38">
        <v>41864</v>
      </c>
      <c r="B1141" s="39">
        <f>COUNTIF('Master List'!E:E,$A1141)</f>
        <v>0</v>
      </c>
      <c r="C1141" s="39">
        <f>COUNTIF('Master List'!L:L,$A1141)+B1141</f>
        <v>0</v>
      </c>
      <c r="D1141" s="39">
        <f>COUNTIF('Master List'!S:S,$A1141)+C1141</f>
        <v>0</v>
      </c>
      <c r="E1141" s="39">
        <f>COUNTIF('Master List'!Z:Z,$A1141)+D1141</f>
        <v>0</v>
      </c>
      <c r="F1141" s="39">
        <f>COUNTIF('Master List'!AG:AG,$A1141)+E1141</f>
        <v>0</v>
      </c>
      <c r="G1141" s="39">
        <f>COUNTIF('Master List'!AN:AN,$A1141)+F1141</f>
        <v>0</v>
      </c>
      <c r="H1141" s="39">
        <f>COUNTIF('Master List'!AU:AU,$A1141)+G1141</f>
        <v>0</v>
      </c>
      <c r="I1141" s="39">
        <f>COUNTIF('Master List'!BB:BB,$A1141)+H1141</f>
        <v>0</v>
      </c>
    </row>
    <row r="1142" spans="1:9" x14ac:dyDescent="0.25">
      <c r="A1142" s="38">
        <v>41865</v>
      </c>
      <c r="B1142" s="39">
        <f>COUNTIF('Master List'!E:E,$A1142)</f>
        <v>0</v>
      </c>
      <c r="C1142" s="39">
        <f>COUNTIF('Master List'!L:L,$A1142)+B1142</f>
        <v>0</v>
      </c>
      <c r="D1142" s="39">
        <f>COUNTIF('Master List'!S:S,$A1142)+C1142</f>
        <v>0</v>
      </c>
      <c r="E1142" s="39">
        <f>COUNTIF('Master List'!Z:Z,$A1142)+D1142</f>
        <v>0</v>
      </c>
      <c r="F1142" s="39">
        <f>COUNTIF('Master List'!AG:AG,$A1142)+E1142</f>
        <v>0</v>
      </c>
      <c r="G1142" s="39">
        <f>COUNTIF('Master List'!AN:AN,$A1142)+F1142</f>
        <v>0</v>
      </c>
      <c r="H1142" s="39">
        <f>COUNTIF('Master List'!AU:AU,$A1142)+G1142</f>
        <v>0</v>
      </c>
      <c r="I1142" s="39">
        <f>COUNTIF('Master List'!BB:BB,$A1142)+H1142</f>
        <v>0</v>
      </c>
    </row>
    <row r="1143" spans="1:9" x14ac:dyDescent="0.25">
      <c r="A1143" s="38">
        <v>41866</v>
      </c>
      <c r="B1143" s="39">
        <f>COUNTIF('Master List'!E:E,$A1143)</f>
        <v>0</v>
      </c>
      <c r="C1143" s="39">
        <f>COUNTIF('Master List'!L:L,$A1143)+B1143</f>
        <v>0</v>
      </c>
      <c r="D1143" s="39">
        <f>COUNTIF('Master List'!S:S,$A1143)+C1143</f>
        <v>0</v>
      </c>
      <c r="E1143" s="39">
        <f>COUNTIF('Master List'!Z:Z,$A1143)+D1143</f>
        <v>0</v>
      </c>
      <c r="F1143" s="39">
        <f>COUNTIF('Master List'!AG:AG,$A1143)+E1143</f>
        <v>0</v>
      </c>
      <c r="G1143" s="39">
        <f>COUNTIF('Master List'!AN:AN,$A1143)+F1143</f>
        <v>0</v>
      </c>
      <c r="H1143" s="39">
        <f>COUNTIF('Master List'!AU:AU,$A1143)+G1143</f>
        <v>0</v>
      </c>
      <c r="I1143" s="39">
        <f>COUNTIF('Master List'!BB:BB,$A1143)+H1143</f>
        <v>0</v>
      </c>
    </row>
    <row r="1144" spans="1:9" x14ac:dyDescent="0.25">
      <c r="A1144" s="38">
        <v>41867</v>
      </c>
      <c r="B1144" s="39">
        <f>COUNTIF('Master List'!E:E,$A1144)</f>
        <v>0</v>
      </c>
      <c r="C1144" s="39">
        <f>COUNTIF('Master List'!L:L,$A1144)+B1144</f>
        <v>0</v>
      </c>
      <c r="D1144" s="39">
        <f>COUNTIF('Master List'!S:S,$A1144)+C1144</f>
        <v>0</v>
      </c>
      <c r="E1144" s="39">
        <f>COUNTIF('Master List'!Z:Z,$A1144)+D1144</f>
        <v>0</v>
      </c>
      <c r="F1144" s="39">
        <f>COUNTIF('Master List'!AG:AG,$A1144)+E1144</f>
        <v>0</v>
      </c>
      <c r="G1144" s="39">
        <f>COUNTIF('Master List'!AN:AN,$A1144)+F1144</f>
        <v>0</v>
      </c>
      <c r="H1144" s="39">
        <f>COUNTIF('Master List'!AU:AU,$A1144)+G1144</f>
        <v>0</v>
      </c>
      <c r="I1144" s="39">
        <f>COUNTIF('Master List'!BB:BB,$A1144)+H1144</f>
        <v>0</v>
      </c>
    </row>
    <row r="1145" spans="1:9" x14ac:dyDescent="0.25">
      <c r="A1145" s="38">
        <v>41868</v>
      </c>
      <c r="B1145" s="39">
        <f>COUNTIF('Master List'!E:E,$A1145)</f>
        <v>0</v>
      </c>
      <c r="C1145" s="39">
        <f>COUNTIF('Master List'!L:L,$A1145)+B1145</f>
        <v>0</v>
      </c>
      <c r="D1145" s="39">
        <f>COUNTIF('Master List'!S:S,$A1145)+C1145</f>
        <v>0</v>
      </c>
      <c r="E1145" s="39">
        <f>COUNTIF('Master List'!Z:Z,$A1145)+D1145</f>
        <v>0</v>
      </c>
      <c r="F1145" s="39">
        <f>COUNTIF('Master List'!AG:AG,$A1145)+E1145</f>
        <v>0</v>
      </c>
      <c r="G1145" s="39">
        <f>COUNTIF('Master List'!AN:AN,$A1145)+F1145</f>
        <v>0</v>
      </c>
      <c r="H1145" s="39">
        <f>COUNTIF('Master List'!AU:AU,$A1145)+G1145</f>
        <v>0</v>
      </c>
      <c r="I1145" s="39">
        <f>COUNTIF('Master List'!BB:BB,$A1145)+H1145</f>
        <v>0</v>
      </c>
    </row>
    <row r="1146" spans="1:9" x14ac:dyDescent="0.25">
      <c r="A1146" s="38">
        <v>41869</v>
      </c>
      <c r="B1146" s="39">
        <f>COUNTIF('Master List'!E:E,$A1146)</f>
        <v>0</v>
      </c>
      <c r="C1146" s="39">
        <f>COUNTIF('Master List'!L:L,$A1146)+B1146</f>
        <v>0</v>
      </c>
      <c r="D1146" s="39">
        <f>COUNTIF('Master List'!S:S,$A1146)+C1146</f>
        <v>0</v>
      </c>
      <c r="E1146" s="39">
        <f>COUNTIF('Master List'!Z:Z,$A1146)+D1146</f>
        <v>0</v>
      </c>
      <c r="F1146" s="39">
        <f>COUNTIF('Master List'!AG:AG,$A1146)+E1146</f>
        <v>0</v>
      </c>
      <c r="G1146" s="39">
        <f>COUNTIF('Master List'!AN:AN,$A1146)+F1146</f>
        <v>0</v>
      </c>
      <c r="H1146" s="39">
        <f>COUNTIF('Master List'!AU:AU,$A1146)+G1146</f>
        <v>0</v>
      </c>
      <c r="I1146" s="39">
        <f>COUNTIF('Master List'!BB:BB,$A1146)+H1146</f>
        <v>0</v>
      </c>
    </row>
    <row r="1147" spans="1:9" x14ac:dyDescent="0.25">
      <c r="A1147" s="38">
        <v>41870</v>
      </c>
      <c r="B1147" s="39">
        <f>COUNTIF('Master List'!E:E,$A1147)</f>
        <v>0</v>
      </c>
      <c r="C1147" s="39">
        <f>COUNTIF('Master List'!L:L,$A1147)+B1147</f>
        <v>0</v>
      </c>
      <c r="D1147" s="39">
        <f>COUNTIF('Master List'!S:S,$A1147)+C1147</f>
        <v>0</v>
      </c>
      <c r="E1147" s="39">
        <f>COUNTIF('Master List'!Z:Z,$A1147)+D1147</f>
        <v>0</v>
      </c>
      <c r="F1147" s="39">
        <f>COUNTIF('Master List'!AG:AG,$A1147)+E1147</f>
        <v>0</v>
      </c>
      <c r="G1147" s="39">
        <f>COUNTIF('Master List'!AN:AN,$A1147)+F1147</f>
        <v>0</v>
      </c>
      <c r="H1147" s="39">
        <f>COUNTIF('Master List'!AU:AU,$A1147)+G1147</f>
        <v>0</v>
      </c>
      <c r="I1147" s="39">
        <f>COUNTIF('Master List'!BB:BB,$A1147)+H1147</f>
        <v>0</v>
      </c>
    </row>
    <row r="1148" spans="1:9" x14ac:dyDescent="0.25">
      <c r="A1148" s="38">
        <v>41871</v>
      </c>
      <c r="B1148" s="39">
        <f>COUNTIF('Master List'!E:E,$A1148)</f>
        <v>0</v>
      </c>
      <c r="C1148" s="39">
        <f>COUNTIF('Master List'!L:L,$A1148)+B1148</f>
        <v>0</v>
      </c>
      <c r="D1148" s="39">
        <f>COUNTIF('Master List'!S:S,$A1148)+C1148</f>
        <v>0</v>
      </c>
      <c r="E1148" s="39">
        <f>COUNTIF('Master List'!Z:Z,$A1148)+D1148</f>
        <v>0</v>
      </c>
      <c r="F1148" s="39">
        <f>COUNTIF('Master List'!AG:AG,$A1148)+E1148</f>
        <v>0</v>
      </c>
      <c r="G1148" s="39">
        <f>COUNTIF('Master List'!AN:AN,$A1148)+F1148</f>
        <v>0</v>
      </c>
      <c r="H1148" s="39">
        <f>COUNTIF('Master List'!AU:AU,$A1148)+G1148</f>
        <v>0</v>
      </c>
      <c r="I1148" s="39">
        <f>COUNTIF('Master List'!BB:BB,$A1148)+H1148</f>
        <v>0</v>
      </c>
    </row>
    <row r="1149" spans="1:9" x14ac:dyDescent="0.25">
      <c r="A1149" s="38">
        <v>41872</v>
      </c>
      <c r="B1149" s="39">
        <f>COUNTIF('Master List'!E:E,$A1149)</f>
        <v>0</v>
      </c>
      <c r="C1149" s="39">
        <f>COUNTIF('Master List'!L:L,$A1149)+B1149</f>
        <v>0</v>
      </c>
      <c r="D1149" s="39">
        <f>COUNTIF('Master List'!S:S,$A1149)+C1149</f>
        <v>0</v>
      </c>
      <c r="E1149" s="39">
        <f>COUNTIF('Master List'!Z:Z,$A1149)+D1149</f>
        <v>0</v>
      </c>
      <c r="F1149" s="39">
        <f>COUNTIF('Master List'!AG:AG,$A1149)+E1149</f>
        <v>0</v>
      </c>
      <c r="G1149" s="39">
        <f>COUNTIF('Master List'!AN:AN,$A1149)+F1149</f>
        <v>0</v>
      </c>
      <c r="H1149" s="39">
        <f>COUNTIF('Master List'!AU:AU,$A1149)+G1149</f>
        <v>0</v>
      </c>
      <c r="I1149" s="39">
        <f>COUNTIF('Master List'!BB:BB,$A1149)+H1149</f>
        <v>0</v>
      </c>
    </row>
    <row r="1150" spans="1:9" x14ac:dyDescent="0.25">
      <c r="A1150" s="38">
        <v>41873</v>
      </c>
      <c r="B1150" s="39">
        <f>COUNTIF('Master List'!E:E,$A1150)</f>
        <v>0</v>
      </c>
      <c r="C1150" s="39">
        <f>COUNTIF('Master List'!L:L,$A1150)+B1150</f>
        <v>0</v>
      </c>
      <c r="D1150" s="39">
        <f>COUNTIF('Master List'!S:S,$A1150)+C1150</f>
        <v>0</v>
      </c>
      <c r="E1150" s="39">
        <f>COUNTIF('Master List'!Z:Z,$A1150)+D1150</f>
        <v>0</v>
      </c>
      <c r="F1150" s="39">
        <f>COUNTIF('Master List'!AG:AG,$A1150)+E1150</f>
        <v>0</v>
      </c>
      <c r="G1150" s="39">
        <f>COUNTIF('Master List'!AN:AN,$A1150)+F1150</f>
        <v>0</v>
      </c>
      <c r="H1150" s="39">
        <f>COUNTIF('Master List'!AU:AU,$A1150)+G1150</f>
        <v>0</v>
      </c>
      <c r="I1150" s="39">
        <f>COUNTIF('Master List'!BB:BB,$A1150)+H1150</f>
        <v>0</v>
      </c>
    </row>
    <row r="1151" spans="1:9" x14ac:dyDescent="0.25">
      <c r="A1151" s="38">
        <v>41874</v>
      </c>
      <c r="B1151" s="39">
        <f>COUNTIF('Master List'!E:E,$A1151)</f>
        <v>0</v>
      </c>
      <c r="C1151" s="39">
        <f>COUNTIF('Master List'!L:L,$A1151)+B1151</f>
        <v>0</v>
      </c>
      <c r="D1151" s="39">
        <f>COUNTIF('Master List'!S:S,$A1151)+C1151</f>
        <v>0</v>
      </c>
      <c r="E1151" s="39">
        <f>COUNTIF('Master List'!Z:Z,$A1151)+D1151</f>
        <v>0</v>
      </c>
      <c r="F1151" s="39">
        <f>COUNTIF('Master List'!AG:AG,$A1151)+E1151</f>
        <v>0</v>
      </c>
      <c r="G1151" s="39">
        <f>COUNTIF('Master List'!AN:AN,$A1151)+F1151</f>
        <v>0</v>
      </c>
      <c r="H1151" s="39">
        <f>COUNTIF('Master List'!AU:AU,$A1151)+G1151</f>
        <v>0</v>
      </c>
      <c r="I1151" s="39">
        <f>COUNTIF('Master List'!BB:BB,$A1151)+H1151</f>
        <v>0</v>
      </c>
    </row>
    <row r="1152" spans="1:9" x14ac:dyDescent="0.25">
      <c r="A1152" s="38">
        <v>41875</v>
      </c>
      <c r="B1152" s="39">
        <f>COUNTIF('Master List'!E:E,$A1152)</f>
        <v>0</v>
      </c>
      <c r="C1152" s="39">
        <f>COUNTIF('Master List'!L:L,$A1152)+B1152</f>
        <v>0</v>
      </c>
      <c r="D1152" s="39">
        <f>COUNTIF('Master List'!S:S,$A1152)+C1152</f>
        <v>0</v>
      </c>
      <c r="E1152" s="39">
        <f>COUNTIF('Master List'!Z:Z,$A1152)+D1152</f>
        <v>0</v>
      </c>
      <c r="F1152" s="39">
        <f>COUNTIF('Master List'!AG:AG,$A1152)+E1152</f>
        <v>0</v>
      </c>
      <c r="G1152" s="39">
        <f>COUNTIF('Master List'!AN:AN,$A1152)+F1152</f>
        <v>0</v>
      </c>
      <c r="H1152" s="39">
        <f>COUNTIF('Master List'!AU:AU,$A1152)+G1152</f>
        <v>0</v>
      </c>
      <c r="I1152" s="39">
        <f>COUNTIF('Master List'!BB:BB,$A1152)+H1152</f>
        <v>0</v>
      </c>
    </row>
    <row r="1153" spans="1:9" x14ac:dyDescent="0.25">
      <c r="A1153" s="38">
        <v>41876</v>
      </c>
      <c r="B1153" s="39">
        <f>COUNTIF('Master List'!E:E,$A1153)</f>
        <v>0</v>
      </c>
      <c r="C1153" s="39">
        <f>COUNTIF('Master List'!L:L,$A1153)+B1153</f>
        <v>0</v>
      </c>
      <c r="D1153" s="39">
        <f>COUNTIF('Master List'!S:S,$A1153)+C1153</f>
        <v>0</v>
      </c>
      <c r="E1153" s="39">
        <f>COUNTIF('Master List'!Z:Z,$A1153)+D1153</f>
        <v>0</v>
      </c>
      <c r="F1153" s="39">
        <f>COUNTIF('Master List'!AG:AG,$A1153)+E1153</f>
        <v>0</v>
      </c>
      <c r="G1153" s="39">
        <f>COUNTIF('Master List'!AN:AN,$A1153)+F1153</f>
        <v>0</v>
      </c>
      <c r="H1153" s="39">
        <f>COUNTIF('Master List'!AU:AU,$A1153)+G1153</f>
        <v>0</v>
      </c>
      <c r="I1153" s="39">
        <f>COUNTIF('Master List'!BB:BB,$A1153)+H1153</f>
        <v>0</v>
      </c>
    </row>
    <row r="1154" spans="1:9" x14ac:dyDescent="0.25">
      <c r="A1154" s="38">
        <v>41877</v>
      </c>
      <c r="B1154" s="39">
        <f>COUNTIF('Master List'!E:E,$A1154)</f>
        <v>0</v>
      </c>
      <c r="C1154" s="39">
        <f>COUNTIF('Master List'!L:L,$A1154)+B1154</f>
        <v>0</v>
      </c>
      <c r="D1154" s="39">
        <f>COUNTIF('Master List'!S:S,$A1154)+C1154</f>
        <v>0</v>
      </c>
      <c r="E1154" s="39">
        <f>COUNTIF('Master List'!Z:Z,$A1154)+D1154</f>
        <v>0</v>
      </c>
      <c r="F1154" s="39">
        <f>COUNTIF('Master List'!AG:AG,$A1154)+E1154</f>
        <v>0</v>
      </c>
      <c r="G1154" s="39">
        <f>COUNTIF('Master List'!AN:AN,$A1154)+F1154</f>
        <v>0</v>
      </c>
      <c r="H1154" s="39">
        <f>COUNTIF('Master List'!AU:AU,$A1154)+G1154</f>
        <v>0</v>
      </c>
      <c r="I1154" s="39">
        <f>COUNTIF('Master List'!BB:BB,$A1154)+H1154</f>
        <v>0</v>
      </c>
    </row>
    <row r="1155" spans="1:9" x14ac:dyDescent="0.25">
      <c r="A1155" s="38">
        <v>41878</v>
      </c>
      <c r="B1155" s="39">
        <f>COUNTIF('Master List'!E:E,$A1155)</f>
        <v>0</v>
      </c>
      <c r="C1155" s="39">
        <f>COUNTIF('Master List'!L:L,$A1155)+B1155</f>
        <v>0</v>
      </c>
      <c r="D1155" s="39">
        <f>COUNTIF('Master List'!S:S,$A1155)+C1155</f>
        <v>0</v>
      </c>
      <c r="E1155" s="39">
        <f>COUNTIF('Master List'!Z:Z,$A1155)+D1155</f>
        <v>0</v>
      </c>
      <c r="F1155" s="39">
        <f>COUNTIF('Master List'!AG:AG,$A1155)+E1155</f>
        <v>0</v>
      </c>
      <c r="G1155" s="39">
        <f>COUNTIF('Master List'!AN:AN,$A1155)+F1155</f>
        <v>0</v>
      </c>
      <c r="H1155" s="39">
        <f>COUNTIF('Master List'!AU:AU,$A1155)+G1155</f>
        <v>0</v>
      </c>
      <c r="I1155" s="39">
        <f>COUNTIF('Master List'!BB:BB,$A1155)+H1155</f>
        <v>0</v>
      </c>
    </row>
    <row r="1156" spans="1:9" x14ac:dyDescent="0.25">
      <c r="A1156" s="38">
        <v>41879</v>
      </c>
      <c r="B1156" s="39">
        <f>COUNTIF('Master List'!E:E,$A1156)</f>
        <v>0</v>
      </c>
      <c r="C1156" s="39">
        <f>COUNTIF('Master List'!L:L,$A1156)+B1156</f>
        <v>0</v>
      </c>
      <c r="D1156" s="39">
        <f>COUNTIF('Master List'!S:S,$A1156)+C1156</f>
        <v>0</v>
      </c>
      <c r="E1156" s="39">
        <f>COUNTIF('Master List'!Z:Z,$A1156)+D1156</f>
        <v>0</v>
      </c>
      <c r="F1156" s="39">
        <f>COUNTIF('Master List'!AG:AG,$A1156)+E1156</f>
        <v>0</v>
      </c>
      <c r="G1156" s="39">
        <f>COUNTIF('Master List'!AN:AN,$A1156)+F1156</f>
        <v>0</v>
      </c>
      <c r="H1156" s="39">
        <f>COUNTIF('Master List'!AU:AU,$A1156)+G1156</f>
        <v>0</v>
      </c>
      <c r="I1156" s="39">
        <f>COUNTIF('Master List'!BB:BB,$A1156)+H1156</f>
        <v>0</v>
      </c>
    </row>
    <row r="1157" spans="1:9" x14ac:dyDescent="0.25">
      <c r="A1157" s="38">
        <v>41880</v>
      </c>
      <c r="B1157" s="39">
        <f>COUNTIF('Master List'!E:E,$A1157)</f>
        <v>0</v>
      </c>
      <c r="C1157" s="39">
        <f>COUNTIF('Master List'!L:L,$A1157)+B1157</f>
        <v>0</v>
      </c>
      <c r="D1157" s="39">
        <f>COUNTIF('Master List'!S:S,$A1157)+C1157</f>
        <v>0</v>
      </c>
      <c r="E1157" s="39">
        <f>COUNTIF('Master List'!Z:Z,$A1157)+D1157</f>
        <v>0</v>
      </c>
      <c r="F1157" s="39">
        <f>COUNTIF('Master List'!AG:AG,$A1157)+E1157</f>
        <v>0</v>
      </c>
      <c r="G1157" s="39">
        <f>COUNTIF('Master List'!AN:AN,$A1157)+F1157</f>
        <v>0</v>
      </c>
      <c r="H1157" s="39">
        <f>COUNTIF('Master List'!AU:AU,$A1157)+G1157</f>
        <v>0</v>
      </c>
      <c r="I1157" s="39">
        <f>COUNTIF('Master List'!BB:BB,$A1157)+H1157</f>
        <v>0</v>
      </c>
    </row>
    <row r="1158" spans="1:9" x14ac:dyDescent="0.25">
      <c r="A1158" s="38">
        <v>41881</v>
      </c>
      <c r="B1158" s="39">
        <f>COUNTIF('Master List'!E:E,$A1158)</f>
        <v>0</v>
      </c>
      <c r="C1158" s="39">
        <f>COUNTIF('Master List'!L:L,$A1158)+B1158</f>
        <v>0</v>
      </c>
      <c r="D1158" s="39">
        <f>COUNTIF('Master List'!S:S,$A1158)+C1158</f>
        <v>0</v>
      </c>
      <c r="E1158" s="39">
        <f>COUNTIF('Master List'!Z:Z,$A1158)+D1158</f>
        <v>0</v>
      </c>
      <c r="F1158" s="39">
        <f>COUNTIF('Master List'!AG:AG,$A1158)+E1158</f>
        <v>0</v>
      </c>
      <c r="G1158" s="39">
        <f>COUNTIF('Master List'!AN:AN,$A1158)+F1158</f>
        <v>0</v>
      </c>
      <c r="H1158" s="39">
        <f>COUNTIF('Master List'!AU:AU,$A1158)+G1158</f>
        <v>0</v>
      </c>
      <c r="I1158" s="39">
        <f>COUNTIF('Master List'!BB:BB,$A1158)+H1158</f>
        <v>0</v>
      </c>
    </row>
    <row r="1159" spans="1:9" x14ac:dyDescent="0.25">
      <c r="A1159" s="38">
        <v>41882</v>
      </c>
      <c r="B1159" s="39">
        <f>COUNTIF('Master List'!E:E,$A1159)</f>
        <v>0</v>
      </c>
      <c r="C1159" s="39">
        <f>COUNTIF('Master List'!L:L,$A1159)+B1159</f>
        <v>0</v>
      </c>
      <c r="D1159" s="39">
        <f>COUNTIF('Master List'!S:S,$A1159)+C1159</f>
        <v>0</v>
      </c>
      <c r="E1159" s="39">
        <f>COUNTIF('Master List'!Z:Z,$A1159)+D1159</f>
        <v>0</v>
      </c>
      <c r="F1159" s="39">
        <f>COUNTIF('Master List'!AG:AG,$A1159)+E1159</f>
        <v>0</v>
      </c>
      <c r="G1159" s="39">
        <f>COUNTIF('Master List'!AN:AN,$A1159)+F1159</f>
        <v>0</v>
      </c>
      <c r="H1159" s="39">
        <f>COUNTIF('Master List'!AU:AU,$A1159)+G1159</f>
        <v>0</v>
      </c>
      <c r="I1159" s="39">
        <f>COUNTIF('Master List'!BB:BB,$A1159)+H1159</f>
        <v>0</v>
      </c>
    </row>
    <row r="1160" spans="1:9" x14ac:dyDescent="0.25">
      <c r="A1160" s="38">
        <v>41883</v>
      </c>
      <c r="B1160" s="39">
        <f>COUNTIF('Master List'!E:E,$A1160)</f>
        <v>0</v>
      </c>
      <c r="C1160" s="39">
        <f>COUNTIF('Master List'!L:L,$A1160)+B1160</f>
        <v>0</v>
      </c>
      <c r="D1160" s="39">
        <f>COUNTIF('Master List'!S:S,$A1160)+C1160</f>
        <v>0</v>
      </c>
      <c r="E1160" s="39">
        <f>COUNTIF('Master List'!Z:Z,$A1160)+D1160</f>
        <v>0</v>
      </c>
      <c r="F1160" s="39">
        <f>COUNTIF('Master List'!AG:AG,$A1160)+E1160</f>
        <v>0</v>
      </c>
      <c r="G1160" s="39">
        <f>COUNTIF('Master List'!AN:AN,$A1160)+F1160</f>
        <v>0</v>
      </c>
      <c r="H1160" s="39">
        <f>COUNTIF('Master List'!AU:AU,$A1160)+G1160</f>
        <v>0</v>
      </c>
      <c r="I1160" s="39">
        <f>COUNTIF('Master List'!BB:BB,$A1160)+H1160</f>
        <v>0</v>
      </c>
    </row>
    <row r="1161" spans="1:9" x14ac:dyDescent="0.25">
      <c r="A1161" s="38">
        <v>41884</v>
      </c>
      <c r="B1161" s="39">
        <f>COUNTIF('Master List'!E:E,$A1161)</f>
        <v>0</v>
      </c>
      <c r="C1161" s="39">
        <f>COUNTIF('Master List'!L:L,$A1161)+B1161</f>
        <v>0</v>
      </c>
      <c r="D1161" s="39">
        <f>COUNTIF('Master List'!S:S,$A1161)+C1161</f>
        <v>0</v>
      </c>
      <c r="E1161" s="39">
        <f>COUNTIF('Master List'!Z:Z,$A1161)+D1161</f>
        <v>0</v>
      </c>
      <c r="F1161" s="39">
        <f>COUNTIF('Master List'!AG:AG,$A1161)+E1161</f>
        <v>0</v>
      </c>
      <c r="G1161" s="39">
        <f>COUNTIF('Master List'!AN:AN,$A1161)+F1161</f>
        <v>0</v>
      </c>
      <c r="H1161" s="39">
        <f>COUNTIF('Master List'!AU:AU,$A1161)+G1161</f>
        <v>0</v>
      </c>
      <c r="I1161" s="39">
        <f>COUNTIF('Master List'!BB:BB,$A1161)+H1161</f>
        <v>0</v>
      </c>
    </row>
    <row r="1162" spans="1:9" x14ac:dyDescent="0.25">
      <c r="A1162" s="38">
        <v>41885</v>
      </c>
      <c r="B1162" s="39">
        <f>COUNTIF('Master List'!E:E,$A1162)</f>
        <v>0</v>
      </c>
      <c r="C1162" s="39">
        <f>COUNTIF('Master List'!L:L,$A1162)+B1162</f>
        <v>0</v>
      </c>
      <c r="D1162" s="39">
        <f>COUNTIF('Master List'!S:S,$A1162)+C1162</f>
        <v>0</v>
      </c>
      <c r="E1162" s="39">
        <f>COUNTIF('Master List'!Z:Z,$A1162)+D1162</f>
        <v>0</v>
      </c>
      <c r="F1162" s="39">
        <f>COUNTIF('Master List'!AG:AG,$A1162)+E1162</f>
        <v>0</v>
      </c>
      <c r="G1162" s="39">
        <f>COUNTIF('Master List'!AN:AN,$A1162)+F1162</f>
        <v>0</v>
      </c>
      <c r="H1162" s="39">
        <f>COUNTIF('Master List'!AU:AU,$A1162)+G1162</f>
        <v>0</v>
      </c>
      <c r="I1162" s="39">
        <f>COUNTIF('Master List'!BB:BB,$A1162)+H1162</f>
        <v>0</v>
      </c>
    </row>
    <row r="1163" spans="1:9" x14ac:dyDescent="0.25">
      <c r="A1163" s="38">
        <v>41886</v>
      </c>
      <c r="B1163" s="39">
        <f>COUNTIF('Master List'!E:E,$A1163)</f>
        <v>0</v>
      </c>
      <c r="C1163" s="39">
        <f>COUNTIF('Master List'!L:L,$A1163)+B1163</f>
        <v>0</v>
      </c>
      <c r="D1163" s="39">
        <f>COUNTIF('Master List'!S:S,$A1163)+C1163</f>
        <v>0</v>
      </c>
      <c r="E1163" s="39">
        <f>COUNTIF('Master List'!Z:Z,$A1163)+D1163</f>
        <v>0</v>
      </c>
      <c r="F1163" s="39">
        <f>COUNTIF('Master List'!AG:AG,$A1163)+E1163</f>
        <v>0</v>
      </c>
      <c r="G1163" s="39">
        <f>COUNTIF('Master List'!AN:AN,$A1163)+F1163</f>
        <v>0</v>
      </c>
      <c r="H1163" s="39">
        <f>COUNTIF('Master List'!AU:AU,$A1163)+G1163</f>
        <v>0</v>
      </c>
      <c r="I1163" s="39">
        <f>COUNTIF('Master List'!BB:BB,$A1163)+H1163</f>
        <v>0</v>
      </c>
    </row>
    <row r="1164" spans="1:9" x14ac:dyDescent="0.25">
      <c r="A1164" s="38">
        <v>41887</v>
      </c>
      <c r="B1164" s="39">
        <f>COUNTIF('Master List'!E:E,$A1164)</f>
        <v>0</v>
      </c>
      <c r="C1164" s="39">
        <f>COUNTIF('Master List'!L:L,$A1164)+B1164</f>
        <v>0</v>
      </c>
      <c r="D1164" s="39">
        <f>COUNTIF('Master List'!S:S,$A1164)+C1164</f>
        <v>0</v>
      </c>
      <c r="E1164" s="39">
        <f>COUNTIF('Master List'!Z:Z,$A1164)+D1164</f>
        <v>0</v>
      </c>
      <c r="F1164" s="39">
        <f>COUNTIF('Master List'!AG:AG,$A1164)+E1164</f>
        <v>0</v>
      </c>
      <c r="G1164" s="39">
        <f>COUNTIF('Master List'!AN:AN,$A1164)+F1164</f>
        <v>0</v>
      </c>
      <c r="H1164" s="39">
        <f>COUNTIF('Master List'!AU:AU,$A1164)+G1164</f>
        <v>0</v>
      </c>
      <c r="I1164" s="39">
        <f>COUNTIF('Master List'!BB:BB,$A1164)+H1164</f>
        <v>0</v>
      </c>
    </row>
    <row r="1165" spans="1:9" x14ac:dyDescent="0.25">
      <c r="A1165" s="38">
        <v>41888</v>
      </c>
      <c r="B1165" s="39">
        <f>COUNTIF('Master List'!E:E,$A1165)</f>
        <v>0</v>
      </c>
      <c r="C1165" s="39">
        <f>COUNTIF('Master List'!L:L,$A1165)+B1165</f>
        <v>0</v>
      </c>
      <c r="D1165" s="39">
        <f>COUNTIF('Master List'!S:S,$A1165)+C1165</f>
        <v>0</v>
      </c>
      <c r="E1165" s="39">
        <f>COUNTIF('Master List'!Z:Z,$A1165)+D1165</f>
        <v>0</v>
      </c>
      <c r="F1165" s="39">
        <f>COUNTIF('Master List'!AG:AG,$A1165)+E1165</f>
        <v>0</v>
      </c>
      <c r="G1165" s="39">
        <f>COUNTIF('Master List'!AN:AN,$A1165)+F1165</f>
        <v>0</v>
      </c>
      <c r="H1165" s="39">
        <f>COUNTIF('Master List'!AU:AU,$A1165)+G1165</f>
        <v>0</v>
      </c>
      <c r="I1165" s="39">
        <f>COUNTIF('Master List'!BB:BB,$A1165)+H1165</f>
        <v>0</v>
      </c>
    </row>
    <row r="1166" spans="1:9" x14ac:dyDescent="0.25">
      <c r="A1166" s="38">
        <v>41889</v>
      </c>
      <c r="B1166" s="39">
        <f>COUNTIF('Master List'!E:E,$A1166)</f>
        <v>0</v>
      </c>
      <c r="C1166" s="39">
        <f>COUNTIF('Master List'!L:L,$A1166)+B1166</f>
        <v>0</v>
      </c>
      <c r="D1166" s="39">
        <f>COUNTIF('Master List'!S:S,$A1166)+C1166</f>
        <v>0</v>
      </c>
      <c r="E1166" s="39">
        <f>COUNTIF('Master List'!Z:Z,$A1166)+D1166</f>
        <v>0</v>
      </c>
      <c r="F1166" s="39">
        <f>COUNTIF('Master List'!AG:AG,$A1166)+E1166</f>
        <v>0</v>
      </c>
      <c r="G1166" s="39">
        <f>COUNTIF('Master List'!AN:AN,$A1166)+F1166</f>
        <v>0</v>
      </c>
      <c r="H1166" s="39">
        <f>COUNTIF('Master List'!AU:AU,$A1166)+G1166</f>
        <v>0</v>
      </c>
      <c r="I1166" s="39">
        <f>COUNTIF('Master List'!BB:BB,$A1166)+H1166</f>
        <v>0</v>
      </c>
    </row>
    <row r="1167" spans="1:9" x14ac:dyDescent="0.25">
      <c r="A1167" s="38">
        <v>41890</v>
      </c>
      <c r="B1167" s="39">
        <f>COUNTIF('Master List'!E:E,$A1167)</f>
        <v>0</v>
      </c>
      <c r="C1167" s="39">
        <f>COUNTIF('Master List'!L:L,$A1167)+B1167</f>
        <v>0</v>
      </c>
      <c r="D1167" s="39">
        <f>COUNTIF('Master List'!S:S,$A1167)+C1167</f>
        <v>0</v>
      </c>
      <c r="E1167" s="39">
        <f>COUNTIF('Master List'!Z:Z,$A1167)+D1167</f>
        <v>0</v>
      </c>
      <c r="F1167" s="39">
        <f>COUNTIF('Master List'!AG:AG,$A1167)+E1167</f>
        <v>0</v>
      </c>
      <c r="G1167" s="39">
        <f>COUNTIF('Master List'!AN:AN,$A1167)+F1167</f>
        <v>0</v>
      </c>
      <c r="H1167" s="39">
        <f>COUNTIF('Master List'!AU:AU,$A1167)+G1167</f>
        <v>0</v>
      </c>
      <c r="I1167" s="39">
        <f>COUNTIF('Master List'!BB:BB,$A1167)+H1167</f>
        <v>0</v>
      </c>
    </row>
    <row r="1168" spans="1:9" x14ac:dyDescent="0.25">
      <c r="A1168" s="38">
        <v>41891</v>
      </c>
      <c r="B1168" s="39">
        <f>COUNTIF('Master List'!E:E,$A1168)</f>
        <v>0</v>
      </c>
      <c r="C1168" s="39">
        <f>COUNTIF('Master List'!L:L,$A1168)+B1168</f>
        <v>0</v>
      </c>
      <c r="D1168" s="39">
        <f>COUNTIF('Master List'!S:S,$A1168)+C1168</f>
        <v>0</v>
      </c>
      <c r="E1168" s="39">
        <f>COUNTIF('Master List'!Z:Z,$A1168)+D1168</f>
        <v>0</v>
      </c>
      <c r="F1168" s="39">
        <f>COUNTIF('Master List'!AG:AG,$A1168)+E1168</f>
        <v>0</v>
      </c>
      <c r="G1168" s="39">
        <f>COUNTIF('Master List'!AN:AN,$A1168)+F1168</f>
        <v>0</v>
      </c>
      <c r="H1168" s="39">
        <f>COUNTIF('Master List'!AU:AU,$A1168)+G1168</f>
        <v>0</v>
      </c>
      <c r="I1168" s="39">
        <f>COUNTIF('Master List'!BB:BB,$A1168)+H1168</f>
        <v>0</v>
      </c>
    </row>
    <row r="1169" spans="1:9" x14ac:dyDescent="0.25">
      <c r="A1169" s="38">
        <v>41892</v>
      </c>
      <c r="B1169" s="39">
        <f>COUNTIF('Master List'!E:E,$A1169)</f>
        <v>0</v>
      </c>
      <c r="C1169" s="39">
        <f>COUNTIF('Master List'!L:L,$A1169)+B1169</f>
        <v>0</v>
      </c>
      <c r="D1169" s="39">
        <f>COUNTIF('Master List'!S:S,$A1169)+C1169</f>
        <v>0</v>
      </c>
      <c r="E1169" s="39">
        <f>COUNTIF('Master List'!Z:Z,$A1169)+D1169</f>
        <v>0</v>
      </c>
      <c r="F1169" s="39">
        <f>COUNTIF('Master List'!AG:AG,$A1169)+E1169</f>
        <v>0</v>
      </c>
      <c r="G1169" s="39">
        <f>COUNTIF('Master List'!AN:AN,$A1169)+F1169</f>
        <v>0</v>
      </c>
      <c r="H1169" s="39">
        <f>COUNTIF('Master List'!AU:AU,$A1169)+G1169</f>
        <v>0</v>
      </c>
      <c r="I1169" s="39">
        <f>COUNTIF('Master List'!BB:BB,$A1169)+H1169</f>
        <v>0</v>
      </c>
    </row>
    <row r="1170" spans="1:9" x14ac:dyDescent="0.25">
      <c r="A1170" s="38">
        <v>41893</v>
      </c>
      <c r="B1170" s="39">
        <f>COUNTIF('Master List'!E:E,$A1170)</f>
        <v>0</v>
      </c>
      <c r="C1170" s="39">
        <f>COUNTIF('Master List'!L:L,$A1170)+B1170</f>
        <v>0</v>
      </c>
      <c r="D1170" s="39">
        <f>COUNTIF('Master List'!S:S,$A1170)+C1170</f>
        <v>0</v>
      </c>
      <c r="E1170" s="39">
        <f>COUNTIF('Master List'!Z:Z,$A1170)+D1170</f>
        <v>0</v>
      </c>
      <c r="F1170" s="39">
        <f>COUNTIF('Master List'!AG:AG,$A1170)+E1170</f>
        <v>0</v>
      </c>
      <c r="G1170" s="39">
        <f>COUNTIF('Master List'!AN:AN,$A1170)+F1170</f>
        <v>0</v>
      </c>
      <c r="H1170" s="39">
        <f>COUNTIF('Master List'!AU:AU,$A1170)+G1170</f>
        <v>0</v>
      </c>
      <c r="I1170" s="39">
        <f>COUNTIF('Master List'!BB:BB,$A1170)+H1170</f>
        <v>0</v>
      </c>
    </row>
    <row r="1171" spans="1:9" x14ac:dyDescent="0.25">
      <c r="A1171" s="38">
        <v>41894</v>
      </c>
      <c r="B1171" s="39">
        <f>COUNTIF('Master List'!E:E,$A1171)</f>
        <v>0</v>
      </c>
      <c r="C1171" s="39">
        <f>COUNTIF('Master List'!L:L,$A1171)+B1171</f>
        <v>0</v>
      </c>
      <c r="D1171" s="39">
        <f>COUNTIF('Master List'!S:S,$A1171)+C1171</f>
        <v>0</v>
      </c>
      <c r="E1171" s="39">
        <f>COUNTIF('Master List'!Z:Z,$A1171)+D1171</f>
        <v>0</v>
      </c>
      <c r="F1171" s="39">
        <f>COUNTIF('Master List'!AG:AG,$A1171)+E1171</f>
        <v>0</v>
      </c>
      <c r="G1171" s="39">
        <f>COUNTIF('Master List'!AN:AN,$A1171)+F1171</f>
        <v>0</v>
      </c>
      <c r="H1171" s="39">
        <f>COUNTIF('Master List'!AU:AU,$A1171)+G1171</f>
        <v>0</v>
      </c>
      <c r="I1171" s="39">
        <f>COUNTIF('Master List'!BB:BB,$A1171)+H1171</f>
        <v>0</v>
      </c>
    </row>
    <row r="1172" spans="1:9" x14ac:dyDescent="0.25">
      <c r="A1172" s="38">
        <v>41895</v>
      </c>
      <c r="B1172" s="39">
        <f>COUNTIF('Master List'!E:E,$A1172)</f>
        <v>0</v>
      </c>
      <c r="C1172" s="39">
        <f>COUNTIF('Master List'!L:L,$A1172)+B1172</f>
        <v>0</v>
      </c>
      <c r="D1172" s="39">
        <f>COUNTIF('Master List'!S:S,$A1172)+C1172</f>
        <v>0</v>
      </c>
      <c r="E1172" s="39">
        <f>COUNTIF('Master List'!Z:Z,$A1172)+D1172</f>
        <v>0</v>
      </c>
      <c r="F1172" s="39">
        <f>COUNTIF('Master List'!AG:AG,$A1172)+E1172</f>
        <v>0</v>
      </c>
      <c r="G1172" s="39">
        <f>COUNTIF('Master List'!AN:AN,$A1172)+F1172</f>
        <v>0</v>
      </c>
      <c r="H1172" s="39">
        <f>COUNTIF('Master List'!AU:AU,$A1172)+G1172</f>
        <v>0</v>
      </c>
      <c r="I1172" s="39">
        <f>COUNTIF('Master List'!BB:BB,$A1172)+H1172</f>
        <v>0</v>
      </c>
    </row>
    <row r="1173" spans="1:9" x14ac:dyDescent="0.25">
      <c r="A1173" s="38">
        <v>41896</v>
      </c>
      <c r="B1173" s="39">
        <f>COUNTIF('Master List'!E:E,$A1173)</f>
        <v>0</v>
      </c>
      <c r="C1173" s="39">
        <f>COUNTIF('Master List'!L:L,$A1173)+B1173</f>
        <v>0</v>
      </c>
      <c r="D1173" s="39">
        <f>COUNTIF('Master List'!S:S,$A1173)+C1173</f>
        <v>0</v>
      </c>
      <c r="E1173" s="39">
        <f>COUNTIF('Master List'!Z:Z,$A1173)+D1173</f>
        <v>0</v>
      </c>
      <c r="F1173" s="39">
        <f>COUNTIF('Master List'!AG:AG,$A1173)+E1173</f>
        <v>0</v>
      </c>
      <c r="G1173" s="39">
        <f>COUNTIF('Master List'!AN:AN,$A1173)+F1173</f>
        <v>0</v>
      </c>
      <c r="H1173" s="39">
        <f>COUNTIF('Master List'!AU:AU,$A1173)+G1173</f>
        <v>0</v>
      </c>
      <c r="I1173" s="39">
        <f>COUNTIF('Master List'!BB:BB,$A1173)+H1173</f>
        <v>0</v>
      </c>
    </row>
    <row r="1174" spans="1:9" x14ac:dyDescent="0.25">
      <c r="A1174" s="38">
        <v>41897</v>
      </c>
      <c r="B1174" s="39">
        <f>COUNTIF('Master List'!E:E,$A1174)</f>
        <v>0</v>
      </c>
      <c r="C1174" s="39">
        <f>COUNTIF('Master List'!L:L,$A1174)+B1174</f>
        <v>0</v>
      </c>
      <c r="D1174" s="39">
        <f>COUNTIF('Master List'!S:S,$A1174)+C1174</f>
        <v>0</v>
      </c>
      <c r="E1174" s="39">
        <f>COUNTIF('Master List'!Z:Z,$A1174)+D1174</f>
        <v>0</v>
      </c>
      <c r="F1174" s="39">
        <f>COUNTIF('Master List'!AG:AG,$A1174)+E1174</f>
        <v>0</v>
      </c>
      <c r="G1174" s="39">
        <f>COUNTIF('Master List'!AN:AN,$A1174)+F1174</f>
        <v>0</v>
      </c>
      <c r="H1174" s="39">
        <f>COUNTIF('Master List'!AU:AU,$A1174)+G1174</f>
        <v>0</v>
      </c>
      <c r="I1174" s="39">
        <f>COUNTIF('Master List'!BB:BB,$A1174)+H1174</f>
        <v>0</v>
      </c>
    </row>
    <row r="1175" spans="1:9" x14ac:dyDescent="0.25">
      <c r="A1175" s="38">
        <v>41898</v>
      </c>
      <c r="B1175" s="39">
        <f>COUNTIF('Master List'!E:E,$A1175)</f>
        <v>0</v>
      </c>
      <c r="C1175" s="39">
        <f>COUNTIF('Master List'!L:L,$A1175)+B1175</f>
        <v>0</v>
      </c>
      <c r="D1175" s="39">
        <f>COUNTIF('Master List'!S:S,$A1175)+C1175</f>
        <v>0</v>
      </c>
      <c r="E1175" s="39">
        <f>COUNTIF('Master List'!Z:Z,$A1175)+D1175</f>
        <v>0</v>
      </c>
      <c r="F1175" s="39">
        <f>COUNTIF('Master List'!AG:AG,$A1175)+E1175</f>
        <v>0</v>
      </c>
      <c r="G1175" s="39">
        <f>COUNTIF('Master List'!AN:AN,$A1175)+F1175</f>
        <v>0</v>
      </c>
      <c r="H1175" s="39">
        <f>COUNTIF('Master List'!AU:AU,$A1175)+G1175</f>
        <v>0</v>
      </c>
      <c r="I1175" s="39">
        <f>COUNTIF('Master List'!BB:BB,$A1175)+H1175</f>
        <v>0</v>
      </c>
    </row>
    <row r="1176" spans="1:9" x14ac:dyDescent="0.25">
      <c r="A1176" s="38">
        <v>41899</v>
      </c>
      <c r="B1176" s="39">
        <f>COUNTIF('Master List'!E:E,$A1176)</f>
        <v>0</v>
      </c>
      <c r="C1176" s="39">
        <f>COUNTIF('Master List'!L:L,$A1176)+B1176</f>
        <v>0</v>
      </c>
      <c r="D1176" s="39">
        <f>COUNTIF('Master List'!S:S,$A1176)+C1176</f>
        <v>0</v>
      </c>
      <c r="E1176" s="39">
        <f>COUNTIF('Master List'!Z:Z,$A1176)+D1176</f>
        <v>0</v>
      </c>
      <c r="F1176" s="39">
        <f>COUNTIF('Master List'!AG:AG,$A1176)+E1176</f>
        <v>0</v>
      </c>
      <c r="G1176" s="39">
        <f>COUNTIF('Master List'!AN:AN,$A1176)+F1176</f>
        <v>0</v>
      </c>
      <c r="H1176" s="39">
        <f>COUNTIF('Master List'!AU:AU,$A1176)+G1176</f>
        <v>0</v>
      </c>
      <c r="I1176" s="39">
        <f>COUNTIF('Master List'!BB:BB,$A1176)+H1176</f>
        <v>0</v>
      </c>
    </row>
    <row r="1177" spans="1:9" x14ac:dyDescent="0.25">
      <c r="A1177" s="38">
        <v>41900</v>
      </c>
      <c r="B1177" s="39">
        <f>COUNTIF('Master List'!E:E,$A1177)</f>
        <v>0</v>
      </c>
      <c r="C1177" s="39">
        <f>COUNTIF('Master List'!L:L,$A1177)+B1177</f>
        <v>0</v>
      </c>
      <c r="D1177" s="39">
        <f>COUNTIF('Master List'!S:S,$A1177)+C1177</f>
        <v>0</v>
      </c>
      <c r="E1177" s="39">
        <f>COUNTIF('Master List'!Z:Z,$A1177)+D1177</f>
        <v>0</v>
      </c>
      <c r="F1177" s="39">
        <f>COUNTIF('Master List'!AG:AG,$A1177)+E1177</f>
        <v>0</v>
      </c>
      <c r="G1177" s="39">
        <f>COUNTIF('Master List'!AN:AN,$A1177)+F1177</f>
        <v>0</v>
      </c>
      <c r="H1177" s="39">
        <f>COUNTIF('Master List'!AU:AU,$A1177)+G1177</f>
        <v>0</v>
      </c>
      <c r="I1177" s="39">
        <f>COUNTIF('Master List'!BB:BB,$A1177)+H1177</f>
        <v>0</v>
      </c>
    </row>
    <row r="1178" spans="1:9" x14ac:dyDescent="0.25">
      <c r="A1178" s="38">
        <v>41901</v>
      </c>
      <c r="B1178" s="39">
        <f>COUNTIF('Master List'!E:E,$A1178)</f>
        <v>0</v>
      </c>
      <c r="C1178" s="39">
        <f>COUNTIF('Master List'!L:L,$A1178)+B1178</f>
        <v>0</v>
      </c>
      <c r="D1178" s="39">
        <f>COUNTIF('Master List'!S:S,$A1178)+C1178</f>
        <v>0</v>
      </c>
      <c r="E1178" s="39">
        <f>COUNTIF('Master List'!Z:Z,$A1178)+D1178</f>
        <v>0</v>
      </c>
      <c r="F1178" s="39">
        <f>COUNTIF('Master List'!AG:AG,$A1178)+E1178</f>
        <v>0</v>
      </c>
      <c r="G1178" s="39">
        <f>COUNTIF('Master List'!AN:AN,$A1178)+F1178</f>
        <v>0</v>
      </c>
      <c r="H1178" s="39">
        <f>COUNTIF('Master List'!AU:AU,$A1178)+G1178</f>
        <v>0</v>
      </c>
      <c r="I1178" s="39">
        <f>COUNTIF('Master List'!BB:BB,$A1178)+H1178</f>
        <v>0</v>
      </c>
    </row>
    <row r="1179" spans="1:9" x14ac:dyDescent="0.25">
      <c r="A1179" s="38">
        <v>41902</v>
      </c>
      <c r="B1179" s="39">
        <f>COUNTIF('Master List'!E:E,$A1179)</f>
        <v>0</v>
      </c>
      <c r="C1179" s="39">
        <f>COUNTIF('Master List'!L:L,$A1179)+B1179</f>
        <v>0</v>
      </c>
      <c r="D1179" s="39">
        <f>COUNTIF('Master List'!S:S,$A1179)+C1179</f>
        <v>0</v>
      </c>
      <c r="E1179" s="39">
        <f>COUNTIF('Master List'!Z:Z,$A1179)+D1179</f>
        <v>0</v>
      </c>
      <c r="F1179" s="39">
        <f>COUNTIF('Master List'!AG:AG,$A1179)+E1179</f>
        <v>0</v>
      </c>
      <c r="G1179" s="39">
        <f>COUNTIF('Master List'!AN:AN,$A1179)+F1179</f>
        <v>0</v>
      </c>
      <c r="H1179" s="39">
        <f>COUNTIF('Master List'!AU:AU,$A1179)+G1179</f>
        <v>0</v>
      </c>
      <c r="I1179" s="39">
        <f>COUNTIF('Master List'!BB:BB,$A1179)+H1179</f>
        <v>0</v>
      </c>
    </row>
    <row r="1180" spans="1:9" x14ac:dyDescent="0.25">
      <c r="A1180" s="38">
        <v>41903</v>
      </c>
      <c r="B1180" s="39">
        <f>COUNTIF('Master List'!E:E,$A1180)</f>
        <v>0</v>
      </c>
      <c r="C1180" s="39">
        <f>COUNTIF('Master List'!L:L,$A1180)+B1180</f>
        <v>0</v>
      </c>
      <c r="D1180" s="39">
        <f>COUNTIF('Master List'!S:S,$A1180)+C1180</f>
        <v>0</v>
      </c>
      <c r="E1180" s="39">
        <f>COUNTIF('Master List'!Z:Z,$A1180)+D1180</f>
        <v>0</v>
      </c>
      <c r="F1180" s="39">
        <f>COUNTIF('Master List'!AG:AG,$A1180)+E1180</f>
        <v>0</v>
      </c>
      <c r="G1180" s="39">
        <f>COUNTIF('Master List'!AN:AN,$A1180)+F1180</f>
        <v>0</v>
      </c>
      <c r="H1180" s="39">
        <f>COUNTIF('Master List'!AU:AU,$A1180)+G1180</f>
        <v>0</v>
      </c>
      <c r="I1180" s="39">
        <f>COUNTIF('Master List'!BB:BB,$A1180)+H1180</f>
        <v>0</v>
      </c>
    </row>
    <row r="1181" spans="1:9" x14ac:dyDescent="0.25">
      <c r="A1181" s="38">
        <v>41904</v>
      </c>
      <c r="B1181" s="39">
        <f>COUNTIF('Master List'!E:E,$A1181)</f>
        <v>0</v>
      </c>
      <c r="C1181" s="39">
        <f>COUNTIF('Master List'!L:L,$A1181)+B1181</f>
        <v>0</v>
      </c>
      <c r="D1181" s="39">
        <f>COUNTIF('Master List'!S:S,$A1181)+C1181</f>
        <v>0</v>
      </c>
      <c r="E1181" s="39">
        <f>COUNTIF('Master List'!Z:Z,$A1181)+D1181</f>
        <v>0</v>
      </c>
      <c r="F1181" s="39">
        <f>COUNTIF('Master List'!AG:AG,$A1181)+E1181</f>
        <v>0</v>
      </c>
      <c r="G1181" s="39">
        <f>COUNTIF('Master List'!AN:AN,$A1181)+F1181</f>
        <v>0</v>
      </c>
      <c r="H1181" s="39">
        <f>COUNTIF('Master List'!AU:AU,$A1181)+G1181</f>
        <v>0</v>
      </c>
      <c r="I1181" s="39">
        <f>COUNTIF('Master List'!BB:BB,$A1181)+H1181</f>
        <v>0</v>
      </c>
    </row>
    <row r="1182" spans="1:9" x14ac:dyDescent="0.25">
      <c r="A1182" s="38">
        <v>41905</v>
      </c>
      <c r="B1182" s="39">
        <f>COUNTIF('Master List'!E:E,$A1182)</f>
        <v>0</v>
      </c>
      <c r="C1182" s="39">
        <f>COUNTIF('Master List'!L:L,$A1182)+B1182</f>
        <v>0</v>
      </c>
      <c r="D1182" s="39">
        <f>COUNTIF('Master List'!S:S,$A1182)+C1182</f>
        <v>0</v>
      </c>
      <c r="E1182" s="39">
        <f>COUNTIF('Master List'!Z:Z,$A1182)+D1182</f>
        <v>0</v>
      </c>
      <c r="F1182" s="39">
        <f>COUNTIF('Master List'!AG:AG,$A1182)+E1182</f>
        <v>0</v>
      </c>
      <c r="G1182" s="39">
        <f>COUNTIF('Master List'!AN:AN,$A1182)+F1182</f>
        <v>0</v>
      </c>
      <c r="H1182" s="39">
        <f>COUNTIF('Master List'!AU:AU,$A1182)+G1182</f>
        <v>0</v>
      </c>
      <c r="I1182" s="39">
        <f>COUNTIF('Master List'!BB:BB,$A1182)+H1182</f>
        <v>0</v>
      </c>
    </row>
    <row r="1183" spans="1:9" x14ac:dyDescent="0.25">
      <c r="A1183" s="38">
        <v>41906</v>
      </c>
      <c r="B1183" s="39">
        <f>COUNTIF('Master List'!E:E,$A1183)</f>
        <v>0</v>
      </c>
      <c r="C1183" s="39">
        <f>COUNTIF('Master List'!L:L,$A1183)+B1183</f>
        <v>0</v>
      </c>
      <c r="D1183" s="39">
        <f>COUNTIF('Master List'!S:S,$A1183)+C1183</f>
        <v>0</v>
      </c>
      <c r="E1183" s="39">
        <f>COUNTIF('Master List'!Z:Z,$A1183)+D1183</f>
        <v>0</v>
      </c>
      <c r="F1183" s="39">
        <f>COUNTIF('Master List'!AG:AG,$A1183)+E1183</f>
        <v>0</v>
      </c>
      <c r="G1183" s="39">
        <f>COUNTIF('Master List'!AN:AN,$A1183)+F1183</f>
        <v>0</v>
      </c>
      <c r="H1183" s="39">
        <f>COUNTIF('Master List'!AU:AU,$A1183)+G1183</f>
        <v>0</v>
      </c>
      <c r="I1183" s="39">
        <f>COUNTIF('Master List'!BB:BB,$A1183)+H1183</f>
        <v>0</v>
      </c>
    </row>
    <row r="1184" spans="1:9" x14ac:dyDescent="0.25">
      <c r="A1184" s="38">
        <v>41907</v>
      </c>
      <c r="B1184" s="39">
        <f>COUNTIF('Master List'!E:E,$A1184)</f>
        <v>0</v>
      </c>
      <c r="C1184" s="39">
        <f>COUNTIF('Master List'!L:L,$A1184)+B1184</f>
        <v>0</v>
      </c>
      <c r="D1184" s="39">
        <f>COUNTIF('Master List'!S:S,$A1184)+C1184</f>
        <v>0</v>
      </c>
      <c r="E1184" s="39">
        <f>COUNTIF('Master List'!Z:Z,$A1184)+D1184</f>
        <v>0</v>
      </c>
      <c r="F1184" s="39">
        <f>COUNTIF('Master List'!AG:AG,$A1184)+E1184</f>
        <v>0</v>
      </c>
      <c r="G1184" s="39">
        <f>COUNTIF('Master List'!AN:AN,$A1184)+F1184</f>
        <v>0</v>
      </c>
      <c r="H1184" s="39">
        <f>COUNTIF('Master List'!AU:AU,$A1184)+G1184</f>
        <v>0</v>
      </c>
      <c r="I1184" s="39">
        <f>COUNTIF('Master List'!BB:BB,$A1184)+H1184</f>
        <v>0</v>
      </c>
    </row>
    <row r="1185" spans="1:9" x14ac:dyDescent="0.25">
      <c r="A1185" s="38">
        <v>41908</v>
      </c>
      <c r="B1185" s="39">
        <f>COUNTIF('Master List'!E:E,$A1185)</f>
        <v>0</v>
      </c>
      <c r="C1185" s="39">
        <f>COUNTIF('Master List'!L:L,$A1185)+B1185</f>
        <v>0</v>
      </c>
      <c r="D1185" s="39">
        <f>COUNTIF('Master List'!S:S,$A1185)+C1185</f>
        <v>0</v>
      </c>
      <c r="E1185" s="39">
        <f>COUNTIF('Master List'!Z:Z,$A1185)+D1185</f>
        <v>0</v>
      </c>
      <c r="F1185" s="39">
        <f>COUNTIF('Master List'!AG:AG,$A1185)+E1185</f>
        <v>0</v>
      </c>
      <c r="G1185" s="39">
        <f>COUNTIF('Master List'!AN:AN,$A1185)+F1185</f>
        <v>0</v>
      </c>
      <c r="H1185" s="39">
        <f>COUNTIF('Master List'!AU:AU,$A1185)+G1185</f>
        <v>0</v>
      </c>
      <c r="I1185" s="39">
        <f>COUNTIF('Master List'!BB:BB,$A1185)+H1185</f>
        <v>0</v>
      </c>
    </row>
    <row r="1186" spans="1:9" x14ac:dyDescent="0.25">
      <c r="A1186" s="38">
        <v>41909</v>
      </c>
      <c r="B1186" s="39">
        <f>COUNTIF('Master List'!E:E,$A1186)</f>
        <v>0</v>
      </c>
      <c r="C1186" s="39">
        <f>COUNTIF('Master List'!L:L,$A1186)+B1186</f>
        <v>0</v>
      </c>
      <c r="D1186" s="39">
        <f>COUNTIF('Master List'!S:S,$A1186)+C1186</f>
        <v>0</v>
      </c>
      <c r="E1186" s="39">
        <f>COUNTIF('Master List'!Z:Z,$A1186)+D1186</f>
        <v>0</v>
      </c>
      <c r="F1186" s="39">
        <f>COUNTIF('Master List'!AG:AG,$A1186)+E1186</f>
        <v>0</v>
      </c>
      <c r="G1186" s="39">
        <f>COUNTIF('Master List'!AN:AN,$A1186)+F1186</f>
        <v>0</v>
      </c>
      <c r="H1186" s="39">
        <f>COUNTIF('Master List'!AU:AU,$A1186)+G1186</f>
        <v>0</v>
      </c>
      <c r="I1186" s="39">
        <f>COUNTIF('Master List'!BB:BB,$A1186)+H1186</f>
        <v>0</v>
      </c>
    </row>
    <row r="1187" spans="1:9" x14ac:dyDescent="0.25">
      <c r="A1187" s="38">
        <v>41910</v>
      </c>
      <c r="B1187" s="39">
        <f>COUNTIF('Master List'!E:E,$A1187)</f>
        <v>0</v>
      </c>
      <c r="C1187" s="39">
        <f>COUNTIF('Master List'!L:L,$A1187)+B1187</f>
        <v>0</v>
      </c>
      <c r="D1187" s="39">
        <f>COUNTIF('Master List'!S:S,$A1187)+C1187</f>
        <v>0</v>
      </c>
      <c r="E1187" s="39">
        <f>COUNTIF('Master List'!Z:Z,$A1187)+D1187</f>
        <v>0</v>
      </c>
      <c r="F1187" s="39">
        <f>COUNTIF('Master List'!AG:AG,$A1187)+E1187</f>
        <v>0</v>
      </c>
      <c r="G1187" s="39">
        <f>COUNTIF('Master List'!AN:AN,$A1187)+F1187</f>
        <v>0</v>
      </c>
      <c r="H1187" s="39">
        <f>COUNTIF('Master List'!AU:AU,$A1187)+G1187</f>
        <v>0</v>
      </c>
      <c r="I1187" s="39">
        <f>COUNTIF('Master List'!BB:BB,$A1187)+H1187</f>
        <v>0</v>
      </c>
    </row>
    <row r="1188" spans="1:9" x14ac:dyDescent="0.25">
      <c r="A1188" s="38">
        <v>41911</v>
      </c>
      <c r="B1188" s="39">
        <f>COUNTIF('Master List'!E:E,$A1188)</f>
        <v>0</v>
      </c>
      <c r="C1188" s="39">
        <f>COUNTIF('Master List'!L:L,$A1188)+B1188</f>
        <v>0</v>
      </c>
      <c r="D1188" s="39">
        <f>COUNTIF('Master List'!S:S,$A1188)+C1188</f>
        <v>0</v>
      </c>
      <c r="E1188" s="39">
        <f>COUNTIF('Master List'!Z:Z,$A1188)+D1188</f>
        <v>0</v>
      </c>
      <c r="F1188" s="39">
        <f>COUNTIF('Master List'!AG:AG,$A1188)+E1188</f>
        <v>0</v>
      </c>
      <c r="G1188" s="39">
        <f>COUNTIF('Master List'!AN:AN,$A1188)+F1188</f>
        <v>0</v>
      </c>
      <c r="H1188" s="39">
        <f>COUNTIF('Master List'!AU:AU,$A1188)+G1188</f>
        <v>0</v>
      </c>
      <c r="I1188" s="39">
        <f>COUNTIF('Master List'!BB:BB,$A1188)+H1188</f>
        <v>0</v>
      </c>
    </row>
    <row r="1189" spans="1:9" x14ac:dyDescent="0.25">
      <c r="A1189" s="38">
        <v>41912</v>
      </c>
      <c r="B1189" s="39">
        <f>COUNTIF('Master List'!E:E,$A1189)</f>
        <v>0</v>
      </c>
      <c r="C1189" s="39">
        <f>COUNTIF('Master List'!L:L,$A1189)+B1189</f>
        <v>0</v>
      </c>
      <c r="D1189" s="39">
        <f>COUNTIF('Master List'!S:S,$A1189)+C1189</f>
        <v>0</v>
      </c>
      <c r="E1189" s="39">
        <f>COUNTIF('Master List'!Z:Z,$A1189)+D1189</f>
        <v>0</v>
      </c>
      <c r="F1189" s="39">
        <f>COUNTIF('Master List'!AG:AG,$A1189)+E1189</f>
        <v>0</v>
      </c>
      <c r="G1189" s="39">
        <f>COUNTIF('Master List'!AN:AN,$A1189)+F1189</f>
        <v>0</v>
      </c>
      <c r="H1189" s="39">
        <f>COUNTIF('Master List'!AU:AU,$A1189)+G1189</f>
        <v>0</v>
      </c>
      <c r="I1189" s="39">
        <f>COUNTIF('Master List'!BB:BB,$A1189)+H1189</f>
        <v>0</v>
      </c>
    </row>
    <row r="1190" spans="1:9" x14ac:dyDescent="0.25">
      <c r="A1190" s="38">
        <v>41913</v>
      </c>
      <c r="B1190" s="39">
        <f>COUNTIF('Master List'!E:E,$A1190)</f>
        <v>0</v>
      </c>
      <c r="C1190" s="39">
        <f>COUNTIF('Master List'!L:L,$A1190)+B1190</f>
        <v>0</v>
      </c>
      <c r="D1190" s="39">
        <f>COUNTIF('Master List'!S:S,$A1190)+C1190</f>
        <v>0</v>
      </c>
      <c r="E1190" s="39">
        <f>COUNTIF('Master List'!Z:Z,$A1190)+D1190</f>
        <v>0</v>
      </c>
      <c r="F1190" s="39">
        <f>COUNTIF('Master List'!AG:AG,$A1190)+E1190</f>
        <v>0</v>
      </c>
      <c r="G1190" s="39">
        <f>COUNTIF('Master List'!AN:AN,$A1190)+F1190</f>
        <v>0</v>
      </c>
      <c r="H1190" s="39">
        <f>COUNTIF('Master List'!AU:AU,$A1190)+G1190</f>
        <v>0</v>
      </c>
      <c r="I1190" s="39">
        <f>COUNTIF('Master List'!BB:BB,$A1190)+H1190</f>
        <v>0</v>
      </c>
    </row>
    <row r="1191" spans="1:9" x14ac:dyDescent="0.25">
      <c r="A1191" s="38">
        <v>41914</v>
      </c>
      <c r="B1191" s="39">
        <f>COUNTIF('Master List'!E:E,$A1191)</f>
        <v>0</v>
      </c>
      <c r="C1191" s="39">
        <f>COUNTIF('Master List'!L:L,$A1191)+B1191</f>
        <v>0</v>
      </c>
      <c r="D1191" s="39">
        <f>COUNTIF('Master List'!S:S,$A1191)+C1191</f>
        <v>0</v>
      </c>
      <c r="E1191" s="39">
        <f>COUNTIF('Master List'!Z:Z,$A1191)+D1191</f>
        <v>0</v>
      </c>
      <c r="F1191" s="39">
        <f>COUNTIF('Master List'!AG:AG,$A1191)+E1191</f>
        <v>0</v>
      </c>
      <c r="G1191" s="39">
        <f>COUNTIF('Master List'!AN:AN,$A1191)+F1191</f>
        <v>0</v>
      </c>
      <c r="H1191" s="39">
        <f>COUNTIF('Master List'!AU:AU,$A1191)+G1191</f>
        <v>0</v>
      </c>
      <c r="I1191" s="39">
        <f>COUNTIF('Master List'!BB:BB,$A1191)+H1191</f>
        <v>0</v>
      </c>
    </row>
    <row r="1192" spans="1:9" x14ac:dyDescent="0.25">
      <c r="A1192" s="38">
        <v>41915</v>
      </c>
      <c r="B1192" s="39">
        <f>COUNTIF('Master List'!E:E,$A1192)</f>
        <v>0</v>
      </c>
      <c r="C1192" s="39">
        <f>COUNTIF('Master List'!L:L,$A1192)+B1192</f>
        <v>0</v>
      </c>
      <c r="D1192" s="39">
        <f>COUNTIF('Master List'!S:S,$A1192)+C1192</f>
        <v>0</v>
      </c>
      <c r="E1192" s="39">
        <f>COUNTIF('Master List'!Z:Z,$A1192)+D1192</f>
        <v>0</v>
      </c>
      <c r="F1192" s="39">
        <f>COUNTIF('Master List'!AG:AG,$A1192)+E1192</f>
        <v>0</v>
      </c>
      <c r="G1192" s="39">
        <f>COUNTIF('Master List'!AN:AN,$A1192)+F1192</f>
        <v>0</v>
      </c>
      <c r="H1192" s="39">
        <f>COUNTIF('Master List'!AU:AU,$A1192)+G1192</f>
        <v>0</v>
      </c>
      <c r="I1192" s="39">
        <f>COUNTIF('Master List'!BB:BB,$A1192)+H1192</f>
        <v>0</v>
      </c>
    </row>
    <row r="1193" spans="1:9" x14ac:dyDescent="0.25">
      <c r="A1193" s="38">
        <v>41916</v>
      </c>
      <c r="B1193" s="39">
        <f>COUNTIF('Master List'!E:E,$A1193)</f>
        <v>0</v>
      </c>
      <c r="C1193" s="39">
        <f>COUNTIF('Master List'!L:L,$A1193)+B1193</f>
        <v>0</v>
      </c>
      <c r="D1193" s="39">
        <f>COUNTIF('Master List'!S:S,$A1193)+C1193</f>
        <v>0</v>
      </c>
      <c r="E1193" s="39">
        <f>COUNTIF('Master List'!Z:Z,$A1193)+D1193</f>
        <v>0</v>
      </c>
      <c r="F1193" s="39">
        <f>COUNTIF('Master List'!AG:AG,$A1193)+E1193</f>
        <v>0</v>
      </c>
      <c r="G1193" s="39">
        <f>COUNTIF('Master List'!AN:AN,$A1193)+F1193</f>
        <v>0</v>
      </c>
      <c r="H1193" s="39">
        <f>COUNTIF('Master List'!AU:AU,$A1193)+G1193</f>
        <v>0</v>
      </c>
      <c r="I1193" s="39">
        <f>COUNTIF('Master List'!BB:BB,$A1193)+H1193</f>
        <v>0</v>
      </c>
    </row>
    <row r="1194" spans="1:9" x14ac:dyDescent="0.25">
      <c r="A1194" s="38">
        <v>41917</v>
      </c>
      <c r="B1194" s="39">
        <f>COUNTIF('Master List'!E:E,$A1194)</f>
        <v>0</v>
      </c>
      <c r="C1194" s="39">
        <f>COUNTIF('Master List'!L:L,$A1194)+B1194</f>
        <v>0</v>
      </c>
      <c r="D1194" s="39">
        <f>COUNTIF('Master List'!S:S,$A1194)+C1194</f>
        <v>0</v>
      </c>
      <c r="E1194" s="39">
        <f>COUNTIF('Master List'!Z:Z,$A1194)+D1194</f>
        <v>0</v>
      </c>
      <c r="F1194" s="39">
        <f>COUNTIF('Master List'!AG:AG,$A1194)+E1194</f>
        <v>0</v>
      </c>
      <c r="G1194" s="39">
        <f>COUNTIF('Master List'!AN:AN,$A1194)+F1194</f>
        <v>0</v>
      </c>
      <c r="H1194" s="39">
        <f>COUNTIF('Master List'!AU:AU,$A1194)+G1194</f>
        <v>0</v>
      </c>
      <c r="I1194" s="39">
        <f>COUNTIF('Master List'!BB:BB,$A1194)+H1194</f>
        <v>0</v>
      </c>
    </row>
    <row r="1195" spans="1:9" x14ac:dyDescent="0.25">
      <c r="A1195" s="38">
        <v>41918</v>
      </c>
      <c r="B1195" s="39">
        <f>COUNTIF('Master List'!E:E,$A1195)</f>
        <v>0</v>
      </c>
      <c r="C1195" s="39">
        <f>COUNTIF('Master List'!L:L,$A1195)+B1195</f>
        <v>0</v>
      </c>
      <c r="D1195" s="39">
        <f>COUNTIF('Master List'!S:S,$A1195)+C1195</f>
        <v>0</v>
      </c>
      <c r="E1195" s="39">
        <f>COUNTIF('Master List'!Z:Z,$A1195)+D1195</f>
        <v>0</v>
      </c>
      <c r="F1195" s="39">
        <f>COUNTIF('Master List'!AG:AG,$A1195)+E1195</f>
        <v>0</v>
      </c>
      <c r="G1195" s="39">
        <f>COUNTIF('Master List'!AN:AN,$A1195)+F1195</f>
        <v>0</v>
      </c>
      <c r="H1195" s="39">
        <f>COUNTIF('Master List'!AU:AU,$A1195)+G1195</f>
        <v>0</v>
      </c>
      <c r="I1195" s="39">
        <f>COUNTIF('Master List'!BB:BB,$A1195)+H1195</f>
        <v>0</v>
      </c>
    </row>
    <row r="1196" spans="1:9" x14ac:dyDescent="0.25">
      <c r="A1196" s="38">
        <v>41919</v>
      </c>
      <c r="B1196" s="39">
        <f>COUNTIF('Master List'!E:E,$A1196)</f>
        <v>0</v>
      </c>
      <c r="C1196" s="39">
        <f>COUNTIF('Master List'!L:L,$A1196)+B1196</f>
        <v>0</v>
      </c>
      <c r="D1196" s="39">
        <f>COUNTIF('Master List'!S:S,$A1196)+C1196</f>
        <v>0</v>
      </c>
      <c r="E1196" s="39">
        <f>COUNTIF('Master List'!Z:Z,$A1196)+D1196</f>
        <v>0</v>
      </c>
      <c r="F1196" s="39">
        <f>COUNTIF('Master List'!AG:AG,$A1196)+E1196</f>
        <v>0</v>
      </c>
      <c r="G1196" s="39">
        <f>COUNTIF('Master List'!AN:AN,$A1196)+F1196</f>
        <v>0</v>
      </c>
      <c r="H1196" s="39">
        <f>COUNTIF('Master List'!AU:AU,$A1196)+G1196</f>
        <v>0</v>
      </c>
      <c r="I1196" s="39">
        <f>COUNTIF('Master List'!BB:BB,$A1196)+H1196</f>
        <v>0</v>
      </c>
    </row>
    <row r="1197" spans="1:9" x14ac:dyDescent="0.25">
      <c r="A1197" s="38">
        <v>41920</v>
      </c>
      <c r="B1197" s="39">
        <f>COUNTIF('Master List'!E:E,$A1197)</f>
        <v>0</v>
      </c>
      <c r="C1197" s="39">
        <f>COUNTIF('Master List'!L:L,$A1197)+B1197</f>
        <v>0</v>
      </c>
      <c r="D1197" s="39">
        <f>COUNTIF('Master List'!S:S,$A1197)+C1197</f>
        <v>0</v>
      </c>
      <c r="E1197" s="39">
        <f>COUNTIF('Master List'!Z:Z,$A1197)+D1197</f>
        <v>0</v>
      </c>
      <c r="F1197" s="39">
        <f>COUNTIF('Master List'!AG:AG,$A1197)+E1197</f>
        <v>0</v>
      </c>
      <c r="G1197" s="39">
        <f>COUNTIF('Master List'!AN:AN,$A1197)+F1197</f>
        <v>0</v>
      </c>
      <c r="H1197" s="39">
        <f>COUNTIF('Master List'!AU:AU,$A1197)+G1197</f>
        <v>0</v>
      </c>
      <c r="I1197" s="39">
        <f>COUNTIF('Master List'!BB:BB,$A1197)+H1197</f>
        <v>0</v>
      </c>
    </row>
    <row r="1198" spans="1:9" x14ac:dyDescent="0.25">
      <c r="A1198" s="38">
        <v>41921</v>
      </c>
      <c r="B1198" s="39">
        <f>COUNTIF('Master List'!E:E,$A1198)</f>
        <v>0</v>
      </c>
      <c r="C1198" s="39">
        <f>COUNTIF('Master List'!L:L,$A1198)+B1198</f>
        <v>0</v>
      </c>
      <c r="D1198" s="39">
        <f>COUNTIF('Master List'!S:S,$A1198)+C1198</f>
        <v>0</v>
      </c>
      <c r="E1198" s="39">
        <f>COUNTIF('Master List'!Z:Z,$A1198)+D1198</f>
        <v>0</v>
      </c>
      <c r="F1198" s="39">
        <f>COUNTIF('Master List'!AG:AG,$A1198)+E1198</f>
        <v>0</v>
      </c>
      <c r="G1198" s="39">
        <f>COUNTIF('Master List'!AN:AN,$A1198)+F1198</f>
        <v>0</v>
      </c>
      <c r="H1198" s="39">
        <f>COUNTIF('Master List'!AU:AU,$A1198)+G1198</f>
        <v>0</v>
      </c>
      <c r="I1198" s="39">
        <f>COUNTIF('Master List'!BB:BB,$A1198)+H1198</f>
        <v>0</v>
      </c>
    </row>
    <row r="1199" spans="1:9" x14ac:dyDescent="0.25">
      <c r="A1199" s="38">
        <v>41922</v>
      </c>
      <c r="B1199" s="39">
        <f>COUNTIF('Master List'!E:E,$A1199)</f>
        <v>0</v>
      </c>
      <c r="C1199" s="39">
        <f>COUNTIF('Master List'!L:L,$A1199)+B1199</f>
        <v>0</v>
      </c>
      <c r="D1199" s="39">
        <f>COUNTIF('Master List'!S:S,$A1199)+C1199</f>
        <v>0</v>
      </c>
      <c r="E1199" s="39">
        <f>COUNTIF('Master List'!Z:Z,$A1199)+D1199</f>
        <v>0</v>
      </c>
      <c r="F1199" s="39">
        <f>COUNTIF('Master List'!AG:AG,$A1199)+E1199</f>
        <v>0</v>
      </c>
      <c r="G1199" s="39">
        <f>COUNTIF('Master List'!AN:AN,$A1199)+F1199</f>
        <v>0</v>
      </c>
      <c r="H1199" s="39">
        <f>COUNTIF('Master List'!AU:AU,$A1199)+G1199</f>
        <v>0</v>
      </c>
      <c r="I1199" s="39">
        <f>COUNTIF('Master List'!BB:BB,$A1199)+H1199</f>
        <v>0</v>
      </c>
    </row>
    <row r="1200" spans="1:9" x14ac:dyDescent="0.25">
      <c r="A1200" s="38">
        <v>41923</v>
      </c>
      <c r="B1200" s="39">
        <f>COUNTIF('Master List'!E:E,$A1200)</f>
        <v>0</v>
      </c>
      <c r="C1200" s="39">
        <f>COUNTIF('Master List'!L:L,$A1200)+B1200</f>
        <v>0</v>
      </c>
      <c r="D1200" s="39">
        <f>COUNTIF('Master List'!S:S,$A1200)+C1200</f>
        <v>0</v>
      </c>
      <c r="E1200" s="39">
        <f>COUNTIF('Master List'!Z:Z,$A1200)+D1200</f>
        <v>0</v>
      </c>
      <c r="F1200" s="39">
        <f>COUNTIF('Master List'!AG:AG,$A1200)+E1200</f>
        <v>0</v>
      </c>
      <c r="G1200" s="39">
        <f>COUNTIF('Master List'!AN:AN,$A1200)+F1200</f>
        <v>0</v>
      </c>
      <c r="H1200" s="39">
        <f>COUNTIF('Master List'!AU:AU,$A1200)+G1200</f>
        <v>0</v>
      </c>
      <c r="I1200" s="39">
        <f>COUNTIF('Master List'!BB:BB,$A1200)+H1200</f>
        <v>0</v>
      </c>
    </row>
    <row r="1201" spans="1:9" x14ac:dyDescent="0.25">
      <c r="A1201" s="38">
        <v>41924</v>
      </c>
      <c r="B1201" s="39">
        <f>COUNTIF('Master List'!E:E,$A1201)</f>
        <v>0</v>
      </c>
      <c r="C1201" s="39">
        <f>COUNTIF('Master List'!L:L,$A1201)+B1201</f>
        <v>0</v>
      </c>
      <c r="D1201" s="39">
        <f>COUNTIF('Master List'!S:S,$A1201)+C1201</f>
        <v>0</v>
      </c>
      <c r="E1201" s="39">
        <f>COUNTIF('Master List'!Z:Z,$A1201)+D1201</f>
        <v>0</v>
      </c>
      <c r="F1201" s="39">
        <f>COUNTIF('Master List'!AG:AG,$A1201)+E1201</f>
        <v>0</v>
      </c>
      <c r="G1201" s="39">
        <f>COUNTIF('Master List'!AN:AN,$A1201)+F1201</f>
        <v>0</v>
      </c>
      <c r="H1201" s="39">
        <f>COUNTIF('Master List'!AU:AU,$A1201)+G1201</f>
        <v>0</v>
      </c>
      <c r="I1201" s="39">
        <f>COUNTIF('Master List'!BB:BB,$A1201)+H1201</f>
        <v>0</v>
      </c>
    </row>
    <row r="1202" spans="1:9" x14ac:dyDescent="0.25">
      <c r="A1202" s="38">
        <v>41925</v>
      </c>
      <c r="B1202" s="39">
        <f>COUNTIF('Master List'!E:E,$A1202)</f>
        <v>0</v>
      </c>
      <c r="C1202" s="39">
        <f>COUNTIF('Master List'!L:L,$A1202)+B1202</f>
        <v>0</v>
      </c>
      <c r="D1202" s="39">
        <f>COUNTIF('Master List'!S:S,$A1202)+C1202</f>
        <v>0</v>
      </c>
      <c r="E1202" s="39">
        <f>COUNTIF('Master List'!Z:Z,$A1202)+D1202</f>
        <v>0</v>
      </c>
      <c r="F1202" s="39">
        <f>COUNTIF('Master List'!AG:AG,$A1202)+E1202</f>
        <v>0</v>
      </c>
      <c r="G1202" s="39">
        <f>COUNTIF('Master List'!AN:AN,$A1202)+F1202</f>
        <v>0</v>
      </c>
      <c r="H1202" s="39">
        <f>COUNTIF('Master List'!AU:AU,$A1202)+G1202</f>
        <v>0</v>
      </c>
      <c r="I1202" s="39">
        <f>COUNTIF('Master List'!BB:BB,$A1202)+H1202</f>
        <v>0</v>
      </c>
    </row>
    <row r="1203" spans="1:9" x14ac:dyDescent="0.25">
      <c r="A1203" s="38">
        <v>41926</v>
      </c>
      <c r="B1203" s="39">
        <f>COUNTIF('Master List'!E:E,$A1203)</f>
        <v>0</v>
      </c>
      <c r="C1203" s="39">
        <f>COUNTIF('Master List'!L:L,$A1203)+B1203</f>
        <v>0</v>
      </c>
      <c r="D1203" s="39">
        <f>COUNTIF('Master List'!S:S,$A1203)+C1203</f>
        <v>0</v>
      </c>
      <c r="E1203" s="39">
        <f>COUNTIF('Master List'!Z:Z,$A1203)+D1203</f>
        <v>0</v>
      </c>
      <c r="F1203" s="39">
        <f>COUNTIF('Master List'!AG:AG,$A1203)+E1203</f>
        <v>0</v>
      </c>
      <c r="G1203" s="39">
        <f>COUNTIF('Master List'!AN:AN,$A1203)+F1203</f>
        <v>0</v>
      </c>
      <c r="H1203" s="39">
        <f>COUNTIF('Master List'!AU:AU,$A1203)+G1203</f>
        <v>0</v>
      </c>
      <c r="I1203" s="39">
        <f>COUNTIF('Master List'!BB:BB,$A1203)+H1203</f>
        <v>0</v>
      </c>
    </row>
    <row r="1204" spans="1:9" x14ac:dyDescent="0.25">
      <c r="A1204" s="38">
        <v>41927</v>
      </c>
      <c r="B1204" s="39">
        <f>COUNTIF('Master List'!E:E,$A1204)</f>
        <v>0</v>
      </c>
      <c r="C1204" s="39">
        <f>COUNTIF('Master List'!L:L,$A1204)+B1204</f>
        <v>0</v>
      </c>
      <c r="D1204" s="39">
        <f>COUNTIF('Master List'!S:S,$A1204)+C1204</f>
        <v>0</v>
      </c>
      <c r="E1204" s="39">
        <f>COUNTIF('Master List'!Z:Z,$A1204)+D1204</f>
        <v>0</v>
      </c>
      <c r="F1204" s="39">
        <f>COUNTIF('Master List'!AG:AG,$A1204)+E1204</f>
        <v>0</v>
      </c>
      <c r="G1204" s="39">
        <f>COUNTIF('Master List'!AN:AN,$A1204)+F1204</f>
        <v>0</v>
      </c>
      <c r="H1204" s="39">
        <f>COUNTIF('Master List'!AU:AU,$A1204)+G1204</f>
        <v>0</v>
      </c>
      <c r="I1204" s="39">
        <f>COUNTIF('Master List'!BB:BB,$A1204)+H1204</f>
        <v>0</v>
      </c>
    </row>
    <row r="1205" spans="1:9" x14ac:dyDescent="0.25">
      <c r="A1205" s="38">
        <v>41928</v>
      </c>
      <c r="B1205" s="39">
        <f>COUNTIF('Master List'!E:E,$A1205)</f>
        <v>0</v>
      </c>
      <c r="C1205" s="39">
        <f>COUNTIF('Master List'!L:L,$A1205)+B1205</f>
        <v>0</v>
      </c>
      <c r="D1205" s="39">
        <f>COUNTIF('Master List'!S:S,$A1205)+C1205</f>
        <v>0</v>
      </c>
      <c r="E1205" s="39">
        <f>COUNTIF('Master List'!Z:Z,$A1205)+D1205</f>
        <v>0</v>
      </c>
      <c r="F1205" s="39">
        <f>COUNTIF('Master List'!AG:AG,$A1205)+E1205</f>
        <v>0</v>
      </c>
      <c r="G1205" s="39">
        <f>COUNTIF('Master List'!AN:AN,$A1205)+F1205</f>
        <v>0</v>
      </c>
      <c r="H1205" s="39">
        <f>COUNTIF('Master List'!AU:AU,$A1205)+G1205</f>
        <v>0</v>
      </c>
      <c r="I1205" s="39">
        <f>COUNTIF('Master List'!BB:BB,$A1205)+H1205</f>
        <v>0</v>
      </c>
    </row>
    <row r="1206" spans="1:9" x14ac:dyDescent="0.25">
      <c r="A1206" s="38">
        <v>41929</v>
      </c>
      <c r="B1206" s="39">
        <f>COUNTIF('Master List'!E:E,$A1206)</f>
        <v>0</v>
      </c>
      <c r="C1206" s="39">
        <f>COUNTIF('Master List'!L:L,$A1206)+B1206</f>
        <v>0</v>
      </c>
      <c r="D1206" s="39">
        <f>COUNTIF('Master List'!S:S,$A1206)+C1206</f>
        <v>0</v>
      </c>
      <c r="E1206" s="39">
        <f>COUNTIF('Master List'!Z:Z,$A1206)+D1206</f>
        <v>0</v>
      </c>
      <c r="F1206" s="39">
        <f>COUNTIF('Master List'!AG:AG,$A1206)+E1206</f>
        <v>0</v>
      </c>
      <c r="G1206" s="39">
        <f>COUNTIF('Master List'!AN:AN,$A1206)+F1206</f>
        <v>0</v>
      </c>
      <c r="H1206" s="39">
        <f>COUNTIF('Master List'!AU:AU,$A1206)+G1206</f>
        <v>0</v>
      </c>
      <c r="I1206" s="39">
        <f>COUNTIF('Master List'!BB:BB,$A1206)+H1206</f>
        <v>0</v>
      </c>
    </row>
    <row r="1207" spans="1:9" x14ac:dyDescent="0.25">
      <c r="A1207" s="38">
        <v>41930</v>
      </c>
      <c r="B1207" s="39">
        <f>COUNTIF('Master List'!E:E,$A1207)</f>
        <v>0</v>
      </c>
      <c r="C1207" s="39">
        <f>COUNTIF('Master List'!L:L,$A1207)+B1207</f>
        <v>0</v>
      </c>
      <c r="D1207" s="39">
        <f>COUNTIF('Master List'!S:S,$A1207)+C1207</f>
        <v>0</v>
      </c>
      <c r="E1207" s="39">
        <f>COUNTIF('Master List'!Z:Z,$A1207)+D1207</f>
        <v>0</v>
      </c>
      <c r="F1207" s="39">
        <f>COUNTIF('Master List'!AG:AG,$A1207)+E1207</f>
        <v>0</v>
      </c>
      <c r="G1207" s="39">
        <f>COUNTIF('Master List'!AN:AN,$A1207)+F1207</f>
        <v>0</v>
      </c>
      <c r="H1207" s="39">
        <f>COUNTIF('Master List'!AU:AU,$A1207)+G1207</f>
        <v>0</v>
      </c>
      <c r="I1207" s="39">
        <f>COUNTIF('Master List'!BB:BB,$A1207)+H1207</f>
        <v>0</v>
      </c>
    </row>
    <row r="1208" spans="1:9" x14ac:dyDescent="0.25">
      <c r="A1208" s="38">
        <v>41931</v>
      </c>
      <c r="B1208" s="39">
        <f>COUNTIF('Master List'!E:E,$A1208)</f>
        <v>0</v>
      </c>
      <c r="C1208" s="39">
        <f>COUNTIF('Master List'!L:L,$A1208)+B1208</f>
        <v>0</v>
      </c>
      <c r="D1208" s="39">
        <f>COUNTIF('Master List'!S:S,$A1208)+C1208</f>
        <v>0</v>
      </c>
      <c r="E1208" s="39">
        <f>COUNTIF('Master List'!Z:Z,$A1208)+D1208</f>
        <v>0</v>
      </c>
      <c r="F1208" s="39">
        <f>COUNTIF('Master List'!AG:AG,$A1208)+E1208</f>
        <v>0</v>
      </c>
      <c r="G1208" s="39">
        <f>COUNTIF('Master List'!AN:AN,$A1208)+F1208</f>
        <v>0</v>
      </c>
      <c r="H1208" s="39">
        <f>COUNTIF('Master List'!AU:AU,$A1208)+G1208</f>
        <v>0</v>
      </c>
      <c r="I1208" s="39">
        <f>COUNTIF('Master List'!BB:BB,$A1208)+H1208</f>
        <v>0</v>
      </c>
    </row>
    <row r="1209" spans="1:9" x14ac:dyDescent="0.25">
      <c r="A1209" s="38">
        <v>41932</v>
      </c>
      <c r="B1209" s="39">
        <f>COUNTIF('Master List'!E:E,$A1209)</f>
        <v>0</v>
      </c>
      <c r="C1209" s="39">
        <f>COUNTIF('Master List'!L:L,$A1209)+B1209</f>
        <v>0</v>
      </c>
      <c r="D1209" s="39">
        <f>COUNTIF('Master List'!S:S,$A1209)+C1209</f>
        <v>0</v>
      </c>
      <c r="E1209" s="39">
        <f>COUNTIF('Master List'!Z:Z,$A1209)+D1209</f>
        <v>0</v>
      </c>
      <c r="F1209" s="39">
        <f>COUNTIF('Master List'!AG:AG,$A1209)+E1209</f>
        <v>0</v>
      </c>
      <c r="G1209" s="39">
        <f>COUNTIF('Master List'!AN:AN,$A1209)+F1209</f>
        <v>0</v>
      </c>
      <c r="H1209" s="39">
        <f>COUNTIF('Master List'!AU:AU,$A1209)+G1209</f>
        <v>0</v>
      </c>
      <c r="I1209" s="39">
        <f>COUNTIF('Master List'!BB:BB,$A1209)+H1209</f>
        <v>0</v>
      </c>
    </row>
    <row r="1210" spans="1:9" x14ac:dyDescent="0.25">
      <c r="A1210" s="38">
        <v>41933</v>
      </c>
      <c r="B1210" s="39">
        <f>COUNTIF('Master List'!E:E,$A1210)</f>
        <v>0</v>
      </c>
      <c r="C1210" s="39">
        <f>COUNTIF('Master List'!L:L,$A1210)+B1210</f>
        <v>0</v>
      </c>
      <c r="D1210" s="39">
        <f>COUNTIF('Master List'!S:S,$A1210)+C1210</f>
        <v>0</v>
      </c>
      <c r="E1210" s="39">
        <f>COUNTIF('Master List'!Z:Z,$A1210)+D1210</f>
        <v>0</v>
      </c>
      <c r="F1210" s="39">
        <f>COUNTIF('Master List'!AG:AG,$A1210)+E1210</f>
        <v>0</v>
      </c>
      <c r="G1210" s="39">
        <f>COUNTIF('Master List'!AN:AN,$A1210)+F1210</f>
        <v>0</v>
      </c>
      <c r="H1210" s="39">
        <f>COUNTIF('Master List'!AU:AU,$A1210)+G1210</f>
        <v>0</v>
      </c>
      <c r="I1210" s="39">
        <f>COUNTIF('Master List'!BB:BB,$A1210)+H1210</f>
        <v>0</v>
      </c>
    </row>
    <row r="1211" spans="1:9" x14ac:dyDescent="0.25">
      <c r="A1211" s="38">
        <v>41934</v>
      </c>
      <c r="B1211" s="39">
        <f>COUNTIF('Master List'!E:E,$A1211)</f>
        <v>0</v>
      </c>
      <c r="C1211" s="39">
        <f>COUNTIF('Master List'!L:L,$A1211)+B1211</f>
        <v>0</v>
      </c>
      <c r="D1211" s="39">
        <f>COUNTIF('Master List'!S:S,$A1211)+C1211</f>
        <v>0</v>
      </c>
      <c r="E1211" s="39">
        <f>COUNTIF('Master List'!Z:Z,$A1211)+D1211</f>
        <v>0</v>
      </c>
      <c r="F1211" s="39">
        <f>COUNTIF('Master List'!AG:AG,$A1211)+E1211</f>
        <v>0</v>
      </c>
      <c r="G1211" s="39">
        <f>COUNTIF('Master List'!AN:AN,$A1211)+F1211</f>
        <v>0</v>
      </c>
      <c r="H1211" s="39">
        <f>COUNTIF('Master List'!AU:AU,$A1211)+G1211</f>
        <v>0</v>
      </c>
      <c r="I1211" s="39">
        <f>COUNTIF('Master List'!BB:BB,$A1211)+H1211</f>
        <v>0</v>
      </c>
    </row>
    <row r="1212" spans="1:9" x14ac:dyDescent="0.25">
      <c r="A1212" s="38">
        <v>41935</v>
      </c>
      <c r="B1212" s="39">
        <f>COUNTIF('Master List'!E:E,$A1212)</f>
        <v>0</v>
      </c>
      <c r="C1212" s="39">
        <f>COUNTIF('Master List'!L:L,$A1212)+B1212</f>
        <v>0</v>
      </c>
      <c r="D1212" s="39">
        <f>COUNTIF('Master List'!S:S,$A1212)+C1212</f>
        <v>0</v>
      </c>
      <c r="E1212" s="39">
        <f>COUNTIF('Master List'!Z:Z,$A1212)+D1212</f>
        <v>0</v>
      </c>
      <c r="F1212" s="39">
        <f>COUNTIF('Master List'!AG:AG,$A1212)+E1212</f>
        <v>0</v>
      </c>
      <c r="G1212" s="39">
        <f>COUNTIF('Master List'!AN:AN,$A1212)+F1212</f>
        <v>0</v>
      </c>
      <c r="H1212" s="39">
        <f>COUNTIF('Master List'!AU:AU,$A1212)+G1212</f>
        <v>0</v>
      </c>
      <c r="I1212" s="39">
        <f>COUNTIF('Master List'!BB:BB,$A1212)+H1212</f>
        <v>0</v>
      </c>
    </row>
    <row r="1213" spans="1:9" x14ac:dyDescent="0.25">
      <c r="A1213" s="38">
        <v>41936</v>
      </c>
      <c r="B1213" s="39">
        <f>COUNTIF('Master List'!E:E,$A1213)</f>
        <v>0</v>
      </c>
      <c r="C1213" s="39">
        <f>COUNTIF('Master List'!L:L,$A1213)+B1213</f>
        <v>0</v>
      </c>
      <c r="D1213" s="39">
        <f>COUNTIF('Master List'!S:S,$A1213)+C1213</f>
        <v>0</v>
      </c>
      <c r="E1213" s="39">
        <f>COUNTIF('Master List'!Z:Z,$A1213)+D1213</f>
        <v>0</v>
      </c>
      <c r="F1213" s="39">
        <f>COUNTIF('Master List'!AG:AG,$A1213)+E1213</f>
        <v>0</v>
      </c>
      <c r="G1213" s="39">
        <f>COUNTIF('Master List'!AN:AN,$A1213)+F1213</f>
        <v>0</v>
      </c>
      <c r="H1213" s="39">
        <f>COUNTIF('Master List'!AU:AU,$A1213)+G1213</f>
        <v>0</v>
      </c>
      <c r="I1213" s="39">
        <f>COUNTIF('Master List'!BB:BB,$A1213)+H1213</f>
        <v>0</v>
      </c>
    </row>
    <row r="1214" spans="1:9" x14ac:dyDescent="0.25">
      <c r="A1214" s="38">
        <v>41937</v>
      </c>
      <c r="B1214" s="39">
        <f>COUNTIF('Master List'!E:E,$A1214)</f>
        <v>0</v>
      </c>
      <c r="C1214" s="39">
        <f>COUNTIF('Master List'!L:L,$A1214)+B1214</f>
        <v>0</v>
      </c>
      <c r="D1214" s="39">
        <f>COUNTIF('Master List'!S:S,$A1214)+C1214</f>
        <v>0</v>
      </c>
      <c r="E1214" s="39">
        <f>COUNTIF('Master List'!Z:Z,$A1214)+D1214</f>
        <v>0</v>
      </c>
      <c r="F1214" s="39">
        <f>COUNTIF('Master List'!AG:AG,$A1214)+E1214</f>
        <v>0</v>
      </c>
      <c r="G1214" s="39">
        <f>COUNTIF('Master List'!AN:AN,$A1214)+F1214</f>
        <v>0</v>
      </c>
      <c r="H1214" s="39">
        <f>COUNTIF('Master List'!AU:AU,$A1214)+G1214</f>
        <v>0</v>
      </c>
      <c r="I1214" s="39">
        <f>COUNTIF('Master List'!BB:BB,$A1214)+H1214</f>
        <v>0</v>
      </c>
    </row>
    <row r="1215" spans="1:9" x14ac:dyDescent="0.25">
      <c r="A1215" s="38">
        <v>41938</v>
      </c>
      <c r="B1215" s="39">
        <f>COUNTIF('Master List'!E:E,$A1215)</f>
        <v>0</v>
      </c>
      <c r="C1215" s="39">
        <f>COUNTIF('Master List'!L:L,$A1215)+B1215</f>
        <v>0</v>
      </c>
      <c r="D1215" s="39">
        <f>COUNTIF('Master List'!S:S,$A1215)+C1215</f>
        <v>0</v>
      </c>
      <c r="E1215" s="39">
        <f>COUNTIF('Master List'!Z:Z,$A1215)+D1215</f>
        <v>0</v>
      </c>
      <c r="F1215" s="39">
        <f>COUNTIF('Master List'!AG:AG,$A1215)+E1215</f>
        <v>0</v>
      </c>
      <c r="G1215" s="39">
        <f>COUNTIF('Master List'!AN:AN,$A1215)+F1215</f>
        <v>0</v>
      </c>
      <c r="H1215" s="39">
        <f>COUNTIF('Master List'!AU:AU,$A1215)+G1215</f>
        <v>0</v>
      </c>
      <c r="I1215" s="39">
        <f>COUNTIF('Master List'!BB:BB,$A1215)+H1215</f>
        <v>0</v>
      </c>
    </row>
    <row r="1216" spans="1:9" x14ac:dyDescent="0.25">
      <c r="A1216" s="38">
        <v>41939</v>
      </c>
      <c r="B1216" s="39">
        <f>COUNTIF('Master List'!E:E,$A1216)</f>
        <v>0</v>
      </c>
      <c r="C1216" s="39">
        <f>COUNTIF('Master List'!L:L,$A1216)+B1216</f>
        <v>0</v>
      </c>
      <c r="D1216" s="39">
        <f>COUNTIF('Master List'!S:S,$A1216)+C1216</f>
        <v>0</v>
      </c>
      <c r="E1216" s="39">
        <f>COUNTIF('Master List'!Z:Z,$A1216)+D1216</f>
        <v>0</v>
      </c>
      <c r="F1216" s="39">
        <f>COUNTIF('Master List'!AG:AG,$A1216)+E1216</f>
        <v>0</v>
      </c>
      <c r="G1216" s="39">
        <f>COUNTIF('Master List'!AN:AN,$A1216)+F1216</f>
        <v>0</v>
      </c>
      <c r="H1216" s="39">
        <f>COUNTIF('Master List'!AU:AU,$A1216)+G1216</f>
        <v>0</v>
      </c>
      <c r="I1216" s="39">
        <f>COUNTIF('Master List'!BB:BB,$A1216)+H1216</f>
        <v>0</v>
      </c>
    </row>
    <row r="1217" spans="1:9" x14ac:dyDescent="0.25">
      <c r="A1217" s="38">
        <v>41940</v>
      </c>
      <c r="B1217" s="39">
        <f>COUNTIF('Master List'!E:E,$A1217)</f>
        <v>0</v>
      </c>
      <c r="C1217" s="39">
        <f>COUNTIF('Master List'!L:L,$A1217)+B1217</f>
        <v>0</v>
      </c>
      <c r="D1217" s="39">
        <f>COUNTIF('Master List'!S:S,$A1217)+C1217</f>
        <v>0</v>
      </c>
      <c r="E1217" s="39">
        <f>COUNTIF('Master List'!Z:Z,$A1217)+D1217</f>
        <v>0</v>
      </c>
      <c r="F1217" s="39">
        <f>COUNTIF('Master List'!AG:AG,$A1217)+E1217</f>
        <v>0</v>
      </c>
      <c r="G1217" s="39">
        <f>COUNTIF('Master List'!AN:AN,$A1217)+F1217</f>
        <v>0</v>
      </c>
      <c r="H1217" s="39">
        <f>COUNTIF('Master List'!AU:AU,$A1217)+G1217</f>
        <v>0</v>
      </c>
      <c r="I1217" s="39">
        <f>COUNTIF('Master List'!BB:BB,$A1217)+H1217</f>
        <v>0</v>
      </c>
    </row>
    <row r="1218" spans="1:9" x14ac:dyDescent="0.25">
      <c r="A1218" s="38">
        <v>41941</v>
      </c>
      <c r="B1218" s="39">
        <f>COUNTIF('Master List'!E:E,$A1218)</f>
        <v>0</v>
      </c>
      <c r="C1218" s="39">
        <f>COUNTIF('Master List'!L:L,$A1218)+B1218</f>
        <v>0</v>
      </c>
      <c r="D1218" s="39">
        <f>COUNTIF('Master List'!S:S,$A1218)+C1218</f>
        <v>0</v>
      </c>
      <c r="E1218" s="39">
        <f>COUNTIF('Master List'!Z:Z,$A1218)+D1218</f>
        <v>0</v>
      </c>
      <c r="F1218" s="39">
        <f>COUNTIF('Master List'!AG:AG,$A1218)+E1218</f>
        <v>0</v>
      </c>
      <c r="G1218" s="39">
        <f>COUNTIF('Master List'!AN:AN,$A1218)+F1218</f>
        <v>0</v>
      </c>
      <c r="H1218" s="39">
        <f>COUNTIF('Master List'!AU:AU,$A1218)+G1218</f>
        <v>0</v>
      </c>
      <c r="I1218" s="39">
        <f>COUNTIF('Master List'!BB:BB,$A1218)+H1218</f>
        <v>0</v>
      </c>
    </row>
    <row r="1219" spans="1:9" x14ac:dyDescent="0.25">
      <c r="A1219" s="38">
        <v>41942</v>
      </c>
      <c r="B1219" s="39">
        <f>COUNTIF('Master List'!E:E,$A1219)</f>
        <v>0</v>
      </c>
      <c r="C1219" s="39">
        <f>COUNTIF('Master List'!L:L,$A1219)+B1219</f>
        <v>0</v>
      </c>
      <c r="D1219" s="39">
        <f>COUNTIF('Master List'!S:S,$A1219)+C1219</f>
        <v>0</v>
      </c>
      <c r="E1219" s="39">
        <f>COUNTIF('Master List'!Z:Z,$A1219)+D1219</f>
        <v>0</v>
      </c>
      <c r="F1219" s="39">
        <f>COUNTIF('Master List'!AG:AG,$A1219)+E1219</f>
        <v>0</v>
      </c>
      <c r="G1219" s="39">
        <f>COUNTIF('Master List'!AN:AN,$A1219)+F1219</f>
        <v>0</v>
      </c>
      <c r="H1219" s="39">
        <f>COUNTIF('Master List'!AU:AU,$A1219)+G1219</f>
        <v>0</v>
      </c>
      <c r="I1219" s="39">
        <f>COUNTIF('Master List'!BB:BB,$A1219)+H1219</f>
        <v>0</v>
      </c>
    </row>
    <row r="1220" spans="1:9" x14ac:dyDescent="0.25">
      <c r="A1220" s="38">
        <v>41943</v>
      </c>
      <c r="B1220" s="39">
        <f>COUNTIF('Master List'!E:E,$A1220)</f>
        <v>0</v>
      </c>
      <c r="C1220" s="39">
        <f>COUNTIF('Master List'!L:L,$A1220)+B1220</f>
        <v>0</v>
      </c>
      <c r="D1220" s="39">
        <f>COUNTIF('Master List'!S:S,$A1220)+C1220</f>
        <v>0</v>
      </c>
      <c r="E1220" s="39">
        <f>COUNTIF('Master List'!Z:Z,$A1220)+D1220</f>
        <v>0</v>
      </c>
      <c r="F1220" s="39">
        <f>COUNTIF('Master List'!AG:AG,$A1220)+E1220</f>
        <v>0</v>
      </c>
      <c r="G1220" s="39">
        <f>COUNTIF('Master List'!AN:AN,$A1220)+F1220</f>
        <v>0</v>
      </c>
      <c r="H1220" s="39">
        <f>COUNTIF('Master List'!AU:AU,$A1220)+G1220</f>
        <v>0</v>
      </c>
      <c r="I1220" s="39">
        <f>COUNTIF('Master List'!BB:BB,$A1220)+H1220</f>
        <v>0</v>
      </c>
    </row>
    <row r="1221" spans="1:9" x14ac:dyDescent="0.25">
      <c r="A1221" s="38">
        <v>41944</v>
      </c>
      <c r="B1221" s="39">
        <f>COUNTIF('Master List'!E:E,$A1221)</f>
        <v>0</v>
      </c>
      <c r="C1221" s="39">
        <f>COUNTIF('Master List'!L:L,$A1221)+B1221</f>
        <v>0</v>
      </c>
      <c r="D1221" s="39">
        <f>COUNTIF('Master List'!S:S,$A1221)+C1221</f>
        <v>0</v>
      </c>
      <c r="E1221" s="39">
        <f>COUNTIF('Master List'!Z:Z,$A1221)+D1221</f>
        <v>0</v>
      </c>
      <c r="F1221" s="39">
        <f>COUNTIF('Master List'!AG:AG,$A1221)+E1221</f>
        <v>0</v>
      </c>
      <c r="G1221" s="39">
        <f>COUNTIF('Master List'!AN:AN,$A1221)+F1221</f>
        <v>0</v>
      </c>
      <c r="H1221" s="39">
        <f>COUNTIF('Master List'!AU:AU,$A1221)+G1221</f>
        <v>0</v>
      </c>
      <c r="I1221" s="39">
        <f>COUNTIF('Master List'!BB:BB,$A1221)+H1221</f>
        <v>0</v>
      </c>
    </row>
    <row r="1222" spans="1:9" x14ac:dyDescent="0.25">
      <c r="A1222" s="38">
        <v>41945</v>
      </c>
      <c r="B1222" s="39">
        <f>COUNTIF('Master List'!E:E,$A1222)</f>
        <v>0</v>
      </c>
      <c r="C1222" s="39">
        <f>COUNTIF('Master List'!L:L,$A1222)+B1222</f>
        <v>0</v>
      </c>
      <c r="D1222" s="39">
        <f>COUNTIF('Master List'!S:S,$A1222)+C1222</f>
        <v>0</v>
      </c>
      <c r="E1222" s="39">
        <f>COUNTIF('Master List'!Z:Z,$A1222)+D1222</f>
        <v>0</v>
      </c>
      <c r="F1222" s="39">
        <f>COUNTIF('Master List'!AG:AG,$A1222)+E1222</f>
        <v>0</v>
      </c>
      <c r="G1222" s="39">
        <f>COUNTIF('Master List'!AN:AN,$A1222)+F1222</f>
        <v>0</v>
      </c>
      <c r="H1222" s="39">
        <f>COUNTIF('Master List'!AU:AU,$A1222)+G1222</f>
        <v>0</v>
      </c>
      <c r="I1222" s="39">
        <f>COUNTIF('Master List'!BB:BB,$A1222)+H1222</f>
        <v>0</v>
      </c>
    </row>
    <row r="1223" spans="1:9" x14ac:dyDescent="0.25">
      <c r="A1223" s="38">
        <v>41946</v>
      </c>
      <c r="B1223" s="39">
        <f>COUNTIF('Master List'!E:E,$A1223)</f>
        <v>0</v>
      </c>
      <c r="C1223" s="39">
        <f>COUNTIF('Master List'!L:L,$A1223)+B1223</f>
        <v>0</v>
      </c>
      <c r="D1223" s="39">
        <f>COUNTIF('Master List'!S:S,$A1223)+C1223</f>
        <v>0</v>
      </c>
      <c r="E1223" s="39">
        <f>COUNTIF('Master List'!Z:Z,$A1223)+D1223</f>
        <v>0</v>
      </c>
      <c r="F1223" s="39">
        <f>COUNTIF('Master List'!AG:AG,$A1223)+E1223</f>
        <v>0</v>
      </c>
      <c r="G1223" s="39">
        <f>COUNTIF('Master List'!AN:AN,$A1223)+F1223</f>
        <v>0</v>
      </c>
      <c r="H1223" s="39">
        <f>COUNTIF('Master List'!AU:AU,$A1223)+G1223</f>
        <v>0</v>
      </c>
      <c r="I1223" s="39">
        <f>COUNTIF('Master List'!BB:BB,$A1223)+H1223</f>
        <v>0</v>
      </c>
    </row>
    <row r="1224" spans="1:9" x14ac:dyDescent="0.25">
      <c r="A1224" s="38">
        <v>41947</v>
      </c>
      <c r="B1224" s="39">
        <f>COUNTIF('Master List'!E:E,$A1224)</f>
        <v>0</v>
      </c>
      <c r="C1224" s="39">
        <f>COUNTIF('Master List'!L:L,$A1224)+B1224</f>
        <v>0</v>
      </c>
      <c r="D1224" s="39">
        <f>COUNTIF('Master List'!S:S,$A1224)+C1224</f>
        <v>0</v>
      </c>
      <c r="E1224" s="39">
        <f>COUNTIF('Master List'!Z:Z,$A1224)+D1224</f>
        <v>0</v>
      </c>
      <c r="F1224" s="39">
        <f>COUNTIF('Master List'!AG:AG,$A1224)+E1224</f>
        <v>0</v>
      </c>
      <c r="G1224" s="39">
        <f>COUNTIF('Master List'!AN:AN,$A1224)+F1224</f>
        <v>0</v>
      </c>
      <c r="H1224" s="39">
        <f>COUNTIF('Master List'!AU:AU,$A1224)+G1224</f>
        <v>0</v>
      </c>
      <c r="I1224" s="39">
        <f>COUNTIF('Master List'!BB:BB,$A1224)+H1224</f>
        <v>0</v>
      </c>
    </row>
    <row r="1225" spans="1:9" x14ac:dyDescent="0.25">
      <c r="A1225" s="38">
        <v>41948</v>
      </c>
      <c r="B1225" s="39">
        <f>COUNTIF('Master List'!E:E,$A1225)</f>
        <v>0</v>
      </c>
      <c r="C1225" s="39">
        <f>COUNTIF('Master List'!L:L,$A1225)+B1225</f>
        <v>0</v>
      </c>
      <c r="D1225" s="39">
        <f>COUNTIF('Master List'!S:S,$A1225)+C1225</f>
        <v>0</v>
      </c>
      <c r="E1225" s="39">
        <f>COUNTIF('Master List'!Z:Z,$A1225)+D1225</f>
        <v>0</v>
      </c>
      <c r="F1225" s="39">
        <f>COUNTIF('Master List'!AG:AG,$A1225)+E1225</f>
        <v>0</v>
      </c>
      <c r="G1225" s="39">
        <f>COUNTIF('Master List'!AN:AN,$A1225)+F1225</f>
        <v>0</v>
      </c>
      <c r="H1225" s="39">
        <f>COUNTIF('Master List'!AU:AU,$A1225)+G1225</f>
        <v>0</v>
      </c>
      <c r="I1225" s="39">
        <f>COUNTIF('Master List'!BB:BB,$A1225)+H1225</f>
        <v>0</v>
      </c>
    </row>
    <row r="1226" spans="1:9" x14ac:dyDescent="0.25">
      <c r="A1226" s="38">
        <v>41949</v>
      </c>
      <c r="B1226" s="39">
        <f>COUNTIF('Master List'!E:E,$A1226)</f>
        <v>0</v>
      </c>
      <c r="C1226" s="39">
        <f>COUNTIF('Master List'!L:L,$A1226)+B1226</f>
        <v>0</v>
      </c>
      <c r="D1226" s="39">
        <f>COUNTIF('Master List'!S:S,$A1226)+C1226</f>
        <v>0</v>
      </c>
      <c r="E1226" s="39">
        <f>COUNTIF('Master List'!Z:Z,$A1226)+D1226</f>
        <v>0</v>
      </c>
      <c r="F1226" s="39">
        <f>COUNTIF('Master List'!AG:AG,$A1226)+E1226</f>
        <v>0</v>
      </c>
      <c r="G1226" s="39">
        <f>COUNTIF('Master List'!AN:AN,$A1226)+F1226</f>
        <v>0</v>
      </c>
      <c r="H1226" s="39">
        <f>COUNTIF('Master List'!AU:AU,$A1226)+G1226</f>
        <v>0</v>
      </c>
      <c r="I1226" s="39">
        <f>COUNTIF('Master List'!BB:BB,$A1226)+H1226</f>
        <v>0</v>
      </c>
    </row>
    <row r="1227" spans="1:9" x14ac:dyDescent="0.25">
      <c r="A1227" s="38">
        <v>41950</v>
      </c>
      <c r="B1227" s="39">
        <f>COUNTIF('Master List'!E:E,$A1227)</f>
        <v>0</v>
      </c>
      <c r="C1227" s="39">
        <f>COUNTIF('Master List'!L:L,$A1227)+B1227</f>
        <v>0</v>
      </c>
      <c r="D1227" s="39">
        <f>COUNTIF('Master List'!S:S,$A1227)+C1227</f>
        <v>0</v>
      </c>
      <c r="E1227" s="39">
        <f>COUNTIF('Master List'!Z:Z,$A1227)+D1227</f>
        <v>0</v>
      </c>
      <c r="F1227" s="39">
        <f>COUNTIF('Master List'!AG:AG,$A1227)+E1227</f>
        <v>0</v>
      </c>
      <c r="G1227" s="39">
        <f>COUNTIF('Master List'!AN:AN,$A1227)+F1227</f>
        <v>0</v>
      </c>
      <c r="H1227" s="39">
        <f>COUNTIF('Master List'!AU:AU,$A1227)+G1227</f>
        <v>0</v>
      </c>
      <c r="I1227" s="39">
        <f>COUNTIF('Master List'!BB:BB,$A1227)+H1227</f>
        <v>0</v>
      </c>
    </row>
    <row r="1228" spans="1:9" x14ac:dyDescent="0.25">
      <c r="A1228" s="38">
        <v>41951</v>
      </c>
      <c r="B1228" s="39">
        <f>COUNTIF('Master List'!E:E,$A1228)</f>
        <v>0</v>
      </c>
      <c r="C1228" s="39">
        <f>COUNTIF('Master List'!L:L,$A1228)+B1228</f>
        <v>0</v>
      </c>
      <c r="D1228" s="39">
        <f>COUNTIF('Master List'!S:S,$A1228)+C1228</f>
        <v>0</v>
      </c>
      <c r="E1228" s="39">
        <f>COUNTIF('Master List'!Z:Z,$A1228)+D1228</f>
        <v>0</v>
      </c>
      <c r="F1228" s="39">
        <f>COUNTIF('Master List'!AG:AG,$A1228)+E1228</f>
        <v>0</v>
      </c>
      <c r="G1228" s="39">
        <f>COUNTIF('Master List'!AN:AN,$A1228)+F1228</f>
        <v>0</v>
      </c>
      <c r="H1228" s="39">
        <f>COUNTIF('Master List'!AU:AU,$A1228)+G1228</f>
        <v>0</v>
      </c>
      <c r="I1228" s="39">
        <f>COUNTIF('Master List'!BB:BB,$A1228)+H1228</f>
        <v>0</v>
      </c>
    </row>
    <row r="1229" spans="1:9" x14ac:dyDescent="0.25">
      <c r="A1229" s="38">
        <v>41952</v>
      </c>
      <c r="B1229" s="39">
        <f>COUNTIF('Master List'!E:E,$A1229)</f>
        <v>0</v>
      </c>
      <c r="C1229" s="39">
        <f>COUNTIF('Master List'!L:L,$A1229)+B1229</f>
        <v>0</v>
      </c>
      <c r="D1229" s="39">
        <f>COUNTIF('Master List'!S:S,$A1229)+C1229</f>
        <v>0</v>
      </c>
      <c r="E1229" s="39">
        <f>COUNTIF('Master List'!Z:Z,$A1229)+D1229</f>
        <v>0</v>
      </c>
      <c r="F1229" s="39">
        <f>COUNTIF('Master List'!AG:AG,$A1229)+E1229</f>
        <v>0</v>
      </c>
      <c r="G1229" s="39">
        <f>COUNTIF('Master List'!AN:AN,$A1229)+F1229</f>
        <v>0</v>
      </c>
      <c r="H1229" s="39">
        <f>COUNTIF('Master List'!AU:AU,$A1229)+G1229</f>
        <v>0</v>
      </c>
      <c r="I1229" s="39">
        <f>COUNTIF('Master List'!BB:BB,$A1229)+H1229</f>
        <v>0</v>
      </c>
    </row>
    <row r="1230" spans="1:9" x14ac:dyDescent="0.25">
      <c r="A1230" s="38">
        <v>41953</v>
      </c>
      <c r="B1230" s="39">
        <f>COUNTIF('Master List'!E:E,$A1230)</f>
        <v>0</v>
      </c>
      <c r="C1230" s="39">
        <f>COUNTIF('Master List'!L:L,$A1230)+B1230</f>
        <v>0</v>
      </c>
      <c r="D1230" s="39">
        <f>COUNTIF('Master List'!S:S,$A1230)+C1230</f>
        <v>0</v>
      </c>
      <c r="E1230" s="39">
        <f>COUNTIF('Master List'!Z:Z,$A1230)+D1230</f>
        <v>0</v>
      </c>
      <c r="F1230" s="39">
        <f>COUNTIF('Master List'!AG:AG,$A1230)+E1230</f>
        <v>0</v>
      </c>
      <c r="G1230" s="39">
        <f>COUNTIF('Master List'!AN:AN,$A1230)+F1230</f>
        <v>0</v>
      </c>
      <c r="H1230" s="39">
        <f>COUNTIF('Master List'!AU:AU,$A1230)+G1230</f>
        <v>0</v>
      </c>
      <c r="I1230" s="39">
        <f>COUNTIF('Master List'!BB:BB,$A1230)+H1230</f>
        <v>0</v>
      </c>
    </row>
    <row r="1231" spans="1:9" x14ac:dyDescent="0.25">
      <c r="A1231" s="38">
        <v>41954</v>
      </c>
      <c r="B1231" s="39">
        <f>COUNTIF('Master List'!E:E,$A1231)</f>
        <v>0</v>
      </c>
      <c r="C1231" s="39">
        <f>COUNTIF('Master List'!L:L,$A1231)+B1231</f>
        <v>0</v>
      </c>
      <c r="D1231" s="39">
        <f>COUNTIF('Master List'!S:S,$A1231)+C1231</f>
        <v>0</v>
      </c>
      <c r="E1231" s="39">
        <f>COUNTIF('Master List'!Z:Z,$A1231)+D1231</f>
        <v>0</v>
      </c>
      <c r="F1231" s="39">
        <f>COUNTIF('Master List'!AG:AG,$A1231)+E1231</f>
        <v>0</v>
      </c>
      <c r="G1231" s="39">
        <f>COUNTIF('Master List'!AN:AN,$A1231)+F1231</f>
        <v>0</v>
      </c>
      <c r="H1231" s="39">
        <f>COUNTIF('Master List'!AU:AU,$A1231)+G1231</f>
        <v>0</v>
      </c>
      <c r="I1231" s="39">
        <f>COUNTIF('Master List'!BB:BB,$A1231)+H1231</f>
        <v>0</v>
      </c>
    </row>
    <row r="1232" spans="1:9" x14ac:dyDescent="0.25">
      <c r="A1232" s="38">
        <v>41955</v>
      </c>
      <c r="B1232" s="39">
        <f>COUNTIF('Master List'!E:E,$A1232)</f>
        <v>0</v>
      </c>
      <c r="C1232" s="39">
        <f>COUNTIF('Master List'!L:L,$A1232)+B1232</f>
        <v>0</v>
      </c>
      <c r="D1232" s="39">
        <f>COUNTIF('Master List'!S:S,$A1232)+C1232</f>
        <v>0</v>
      </c>
      <c r="E1232" s="39">
        <f>COUNTIF('Master List'!Z:Z,$A1232)+D1232</f>
        <v>0</v>
      </c>
      <c r="F1232" s="39">
        <f>COUNTIF('Master List'!AG:AG,$A1232)+E1232</f>
        <v>0</v>
      </c>
      <c r="G1232" s="39">
        <f>COUNTIF('Master List'!AN:AN,$A1232)+F1232</f>
        <v>0</v>
      </c>
      <c r="H1232" s="39">
        <f>COUNTIF('Master List'!AU:AU,$A1232)+G1232</f>
        <v>0</v>
      </c>
      <c r="I1232" s="39">
        <f>COUNTIF('Master List'!BB:BB,$A1232)+H1232</f>
        <v>0</v>
      </c>
    </row>
    <row r="1233" spans="1:9" x14ac:dyDescent="0.25">
      <c r="A1233" s="38">
        <v>41956</v>
      </c>
      <c r="B1233" s="39">
        <f>COUNTIF('Master List'!E:E,$A1233)</f>
        <v>0</v>
      </c>
      <c r="C1233" s="39">
        <f>COUNTIF('Master List'!L:L,$A1233)+B1233</f>
        <v>0</v>
      </c>
      <c r="D1233" s="39">
        <f>COUNTIF('Master List'!S:S,$A1233)+C1233</f>
        <v>0</v>
      </c>
      <c r="E1233" s="39">
        <f>COUNTIF('Master List'!Z:Z,$A1233)+D1233</f>
        <v>0</v>
      </c>
      <c r="F1233" s="39">
        <f>COUNTIF('Master List'!AG:AG,$A1233)+E1233</f>
        <v>0</v>
      </c>
      <c r="G1233" s="39">
        <f>COUNTIF('Master List'!AN:AN,$A1233)+F1233</f>
        <v>0</v>
      </c>
      <c r="H1233" s="39">
        <f>COUNTIF('Master List'!AU:AU,$A1233)+G1233</f>
        <v>0</v>
      </c>
      <c r="I1233" s="39">
        <f>COUNTIF('Master List'!BB:BB,$A1233)+H1233</f>
        <v>0</v>
      </c>
    </row>
    <row r="1234" spans="1:9" x14ac:dyDescent="0.25">
      <c r="A1234" s="38">
        <v>41957</v>
      </c>
      <c r="B1234" s="39">
        <f>COUNTIF('Master List'!E:E,$A1234)</f>
        <v>0</v>
      </c>
      <c r="C1234" s="39">
        <f>COUNTIF('Master List'!L:L,$A1234)+B1234</f>
        <v>0</v>
      </c>
      <c r="D1234" s="39">
        <f>COUNTIF('Master List'!S:S,$A1234)+C1234</f>
        <v>0</v>
      </c>
      <c r="E1234" s="39">
        <f>COUNTIF('Master List'!Z:Z,$A1234)+D1234</f>
        <v>0</v>
      </c>
      <c r="F1234" s="39">
        <f>COUNTIF('Master List'!AG:AG,$A1234)+E1234</f>
        <v>0</v>
      </c>
      <c r="G1234" s="39">
        <f>COUNTIF('Master List'!AN:AN,$A1234)+F1234</f>
        <v>0</v>
      </c>
      <c r="H1234" s="39">
        <f>COUNTIF('Master List'!AU:AU,$A1234)+G1234</f>
        <v>0</v>
      </c>
      <c r="I1234" s="39">
        <f>COUNTIF('Master List'!BB:BB,$A1234)+H1234</f>
        <v>0</v>
      </c>
    </row>
    <row r="1235" spans="1:9" x14ac:dyDescent="0.25">
      <c r="A1235" s="38">
        <v>41958</v>
      </c>
      <c r="B1235" s="39">
        <f>COUNTIF('Master List'!E:E,$A1235)</f>
        <v>0</v>
      </c>
      <c r="C1235" s="39">
        <f>COUNTIF('Master List'!L:L,$A1235)+B1235</f>
        <v>0</v>
      </c>
      <c r="D1235" s="39">
        <f>COUNTIF('Master List'!S:S,$A1235)+C1235</f>
        <v>0</v>
      </c>
      <c r="E1235" s="39">
        <f>COUNTIF('Master List'!Z:Z,$A1235)+D1235</f>
        <v>0</v>
      </c>
      <c r="F1235" s="39">
        <f>COUNTIF('Master List'!AG:AG,$A1235)+E1235</f>
        <v>0</v>
      </c>
      <c r="G1235" s="39">
        <f>COUNTIF('Master List'!AN:AN,$A1235)+F1235</f>
        <v>0</v>
      </c>
      <c r="H1235" s="39">
        <f>COUNTIF('Master List'!AU:AU,$A1235)+G1235</f>
        <v>0</v>
      </c>
      <c r="I1235" s="39">
        <f>COUNTIF('Master List'!BB:BB,$A1235)+H1235</f>
        <v>0</v>
      </c>
    </row>
    <row r="1236" spans="1:9" x14ac:dyDescent="0.25">
      <c r="A1236" s="38">
        <v>41959</v>
      </c>
      <c r="B1236" s="39">
        <f>COUNTIF('Master List'!E:E,$A1236)</f>
        <v>0</v>
      </c>
      <c r="C1236" s="39">
        <f>COUNTIF('Master List'!L:L,$A1236)+B1236</f>
        <v>0</v>
      </c>
      <c r="D1236" s="39">
        <f>COUNTIF('Master List'!S:S,$A1236)+C1236</f>
        <v>0</v>
      </c>
      <c r="E1236" s="39">
        <f>COUNTIF('Master List'!Z:Z,$A1236)+D1236</f>
        <v>0</v>
      </c>
      <c r="F1236" s="39">
        <f>COUNTIF('Master List'!AG:AG,$A1236)+E1236</f>
        <v>0</v>
      </c>
      <c r="G1236" s="39">
        <f>COUNTIF('Master List'!AN:AN,$A1236)+F1236</f>
        <v>0</v>
      </c>
      <c r="H1236" s="39">
        <f>COUNTIF('Master List'!AU:AU,$A1236)+G1236</f>
        <v>0</v>
      </c>
      <c r="I1236" s="39">
        <f>COUNTIF('Master List'!BB:BB,$A1236)+H1236</f>
        <v>0</v>
      </c>
    </row>
    <row r="1237" spans="1:9" x14ac:dyDescent="0.25">
      <c r="A1237" s="38">
        <v>41960</v>
      </c>
      <c r="B1237" s="39">
        <f>COUNTIF('Master List'!E:E,$A1237)</f>
        <v>0</v>
      </c>
      <c r="C1237" s="39">
        <f>COUNTIF('Master List'!L:L,$A1237)+B1237</f>
        <v>0</v>
      </c>
      <c r="D1237" s="39">
        <f>COUNTIF('Master List'!S:S,$A1237)+C1237</f>
        <v>0</v>
      </c>
      <c r="E1237" s="39">
        <f>COUNTIF('Master List'!Z:Z,$A1237)+D1237</f>
        <v>0</v>
      </c>
      <c r="F1237" s="39">
        <f>COUNTIF('Master List'!AG:AG,$A1237)+E1237</f>
        <v>0</v>
      </c>
      <c r="G1237" s="39">
        <f>COUNTIF('Master List'!AN:AN,$A1237)+F1237</f>
        <v>0</v>
      </c>
      <c r="H1237" s="39">
        <f>COUNTIF('Master List'!AU:AU,$A1237)+G1237</f>
        <v>0</v>
      </c>
      <c r="I1237" s="39">
        <f>COUNTIF('Master List'!BB:BB,$A1237)+H1237</f>
        <v>0</v>
      </c>
    </row>
    <row r="1238" spans="1:9" x14ac:dyDescent="0.25">
      <c r="A1238" s="38">
        <v>41961</v>
      </c>
      <c r="B1238" s="39">
        <f>COUNTIF('Master List'!E:E,$A1238)</f>
        <v>0</v>
      </c>
      <c r="C1238" s="39">
        <f>COUNTIF('Master List'!L:L,$A1238)+B1238</f>
        <v>0</v>
      </c>
      <c r="D1238" s="39">
        <f>COUNTIF('Master List'!S:S,$A1238)+C1238</f>
        <v>0</v>
      </c>
      <c r="E1238" s="39">
        <f>COUNTIF('Master List'!Z:Z,$A1238)+D1238</f>
        <v>0</v>
      </c>
      <c r="F1238" s="39">
        <f>COUNTIF('Master List'!AG:AG,$A1238)+E1238</f>
        <v>0</v>
      </c>
      <c r="G1238" s="39">
        <f>COUNTIF('Master List'!AN:AN,$A1238)+F1238</f>
        <v>0</v>
      </c>
      <c r="H1238" s="39">
        <f>COUNTIF('Master List'!AU:AU,$A1238)+G1238</f>
        <v>0</v>
      </c>
      <c r="I1238" s="39">
        <f>COUNTIF('Master List'!BB:BB,$A1238)+H1238</f>
        <v>0</v>
      </c>
    </row>
    <row r="1239" spans="1:9" x14ac:dyDescent="0.25">
      <c r="A1239" s="38">
        <v>41962</v>
      </c>
      <c r="B1239" s="39">
        <f>COUNTIF('Master List'!E:E,$A1239)</f>
        <v>0</v>
      </c>
      <c r="C1239" s="39">
        <f>COUNTIF('Master List'!L:L,$A1239)+B1239</f>
        <v>0</v>
      </c>
      <c r="D1239" s="39">
        <f>COUNTIF('Master List'!S:S,$A1239)+C1239</f>
        <v>0</v>
      </c>
      <c r="E1239" s="39">
        <f>COUNTIF('Master List'!Z:Z,$A1239)+D1239</f>
        <v>0</v>
      </c>
      <c r="F1239" s="39">
        <f>COUNTIF('Master List'!AG:AG,$A1239)+E1239</f>
        <v>0</v>
      </c>
      <c r="G1239" s="39">
        <f>COUNTIF('Master List'!AN:AN,$A1239)+F1239</f>
        <v>0</v>
      </c>
      <c r="H1239" s="39">
        <f>COUNTIF('Master List'!AU:AU,$A1239)+G1239</f>
        <v>0</v>
      </c>
      <c r="I1239" s="39">
        <f>COUNTIF('Master List'!BB:BB,$A1239)+H1239</f>
        <v>0</v>
      </c>
    </row>
    <row r="1240" spans="1:9" x14ac:dyDescent="0.25">
      <c r="A1240" s="38">
        <v>41963</v>
      </c>
      <c r="B1240" s="39">
        <f>COUNTIF('Master List'!E:E,$A1240)</f>
        <v>0</v>
      </c>
      <c r="C1240" s="39">
        <f>COUNTIF('Master List'!L:L,$A1240)+B1240</f>
        <v>0</v>
      </c>
      <c r="D1240" s="39">
        <f>COUNTIF('Master List'!S:S,$A1240)+C1240</f>
        <v>0</v>
      </c>
      <c r="E1240" s="39">
        <f>COUNTIF('Master List'!Z:Z,$A1240)+D1240</f>
        <v>0</v>
      </c>
      <c r="F1240" s="39">
        <f>COUNTIF('Master List'!AG:AG,$A1240)+E1240</f>
        <v>0</v>
      </c>
      <c r="G1240" s="39">
        <f>COUNTIF('Master List'!AN:AN,$A1240)+F1240</f>
        <v>0</v>
      </c>
      <c r="H1240" s="39">
        <f>COUNTIF('Master List'!AU:AU,$A1240)+G1240</f>
        <v>0</v>
      </c>
      <c r="I1240" s="39">
        <f>COUNTIF('Master List'!BB:BB,$A1240)+H1240</f>
        <v>0</v>
      </c>
    </row>
    <row r="1241" spans="1:9" x14ac:dyDescent="0.25">
      <c r="A1241" s="38">
        <v>41964</v>
      </c>
      <c r="B1241" s="39">
        <f>COUNTIF('Master List'!E:E,$A1241)</f>
        <v>0</v>
      </c>
      <c r="C1241" s="39">
        <f>COUNTIF('Master List'!L:L,$A1241)+B1241</f>
        <v>0</v>
      </c>
      <c r="D1241" s="39">
        <f>COUNTIF('Master List'!S:S,$A1241)+C1241</f>
        <v>0</v>
      </c>
      <c r="E1241" s="39">
        <f>COUNTIF('Master List'!Z:Z,$A1241)+D1241</f>
        <v>0</v>
      </c>
      <c r="F1241" s="39">
        <f>COUNTIF('Master List'!AG:AG,$A1241)+E1241</f>
        <v>0</v>
      </c>
      <c r="G1241" s="39">
        <f>COUNTIF('Master List'!AN:AN,$A1241)+F1241</f>
        <v>0</v>
      </c>
      <c r="H1241" s="39">
        <f>COUNTIF('Master List'!AU:AU,$A1241)+G1241</f>
        <v>0</v>
      </c>
      <c r="I1241" s="39">
        <f>COUNTIF('Master List'!BB:BB,$A1241)+H1241</f>
        <v>0</v>
      </c>
    </row>
    <row r="1242" spans="1:9" x14ac:dyDescent="0.25">
      <c r="A1242" s="38">
        <v>41965</v>
      </c>
      <c r="B1242" s="39">
        <f>COUNTIF('Master List'!E:E,$A1242)</f>
        <v>0</v>
      </c>
      <c r="C1242" s="39">
        <f>COUNTIF('Master List'!L:L,$A1242)+B1242</f>
        <v>0</v>
      </c>
      <c r="D1242" s="39">
        <f>COUNTIF('Master List'!S:S,$A1242)+C1242</f>
        <v>0</v>
      </c>
      <c r="E1242" s="39">
        <f>COUNTIF('Master List'!Z:Z,$A1242)+D1242</f>
        <v>0</v>
      </c>
      <c r="F1242" s="39">
        <f>COUNTIF('Master List'!AG:AG,$A1242)+E1242</f>
        <v>0</v>
      </c>
      <c r="G1242" s="39">
        <f>COUNTIF('Master List'!AN:AN,$A1242)+F1242</f>
        <v>0</v>
      </c>
      <c r="H1242" s="39">
        <f>COUNTIF('Master List'!AU:AU,$A1242)+G1242</f>
        <v>0</v>
      </c>
      <c r="I1242" s="39">
        <f>COUNTIF('Master List'!BB:BB,$A1242)+H1242</f>
        <v>0</v>
      </c>
    </row>
    <row r="1243" spans="1:9" x14ac:dyDescent="0.25">
      <c r="A1243" s="38">
        <v>41966</v>
      </c>
      <c r="B1243" s="39">
        <f>COUNTIF('Master List'!E:E,$A1243)</f>
        <v>0</v>
      </c>
      <c r="C1243" s="39">
        <f>COUNTIF('Master List'!L:L,$A1243)+B1243</f>
        <v>0</v>
      </c>
      <c r="D1243" s="39">
        <f>COUNTIF('Master List'!S:S,$A1243)+C1243</f>
        <v>0</v>
      </c>
      <c r="E1243" s="39">
        <f>COUNTIF('Master List'!Z:Z,$A1243)+D1243</f>
        <v>0</v>
      </c>
      <c r="F1243" s="39">
        <f>COUNTIF('Master List'!AG:AG,$A1243)+E1243</f>
        <v>0</v>
      </c>
      <c r="G1243" s="39">
        <f>COUNTIF('Master List'!AN:AN,$A1243)+F1243</f>
        <v>0</v>
      </c>
      <c r="H1243" s="39">
        <f>COUNTIF('Master List'!AU:AU,$A1243)+G1243</f>
        <v>0</v>
      </c>
      <c r="I1243" s="39">
        <f>COUNTIF('Master List'!BB:BB,$A1243)+H1243</f>
        <v>0</v>
      </c>
    </row>
    <row r="1244" spans="1:9" x14ac:dyDescent="0.25">
      <c r="A1244" s="38">
        <v>41967</v>
      </c>
      <c r="B1244" s="39">
        <f>COUNTIF('Master List'!E:E,$A1244)</f>
        <v>0</v>
      </c>
      <c r="C1244" s="39">
        <f>COUNTIF('Master List'!L:L,$A1244)+B1244</f>
        <v>0</v>
      </c>
      <c r="D1244" s="39">
        <f>COUNTIF('Master List'!S:S,$A1244)+C1244</f>
        <v>0</v>
      </c>
      <c r="E1244" s="39">
        <f>COUNTIF('Master List'!Z:Z,$A1244)+D1244</f>
        <v>0</v>
      </c>
      <c r="F1244" s="39">
        <f>COUNTIF('Master List'!AG:AG,$A1244)+E1244</f>
        <v>0</v>
      </c>
      <c r="G1244" s="39">
        <f>COUNTIF('Master List'!AN:AN,$A1244)+F1244</f>
        <v>0</v>
      </c>
      <c r="H1244" s="39">
        <f>COUNTIF('Master List'!AU:AU,$A1244)+G1244</f>
        <v>0</v>
      </c>
      <c r="I1244" s="39">
        <f>COUNTIF('Master List'!BB:BB,$A1244)+H1244</f>
        <v>0</v>
      </c>
    </row>
    <row r="1245" spans="1:9" x14ac:dyDescent="0.25">
      <c r="A1245" s="38">
        <v>41968</v>
      </c>
      <c r="B1245" s="39">
        <f>COUNTIF('Master List'!E:E,$A1245)</f>
        <v>0</v>
      </c>
      <c r="C1245" s="39">
        <f>COUNTIF('Master List'!L:L,$A1245)+B1245</f>
        <v>0</v>
      </c>
      <c r="D1245" s="39">
        <f>COUNTIF('Master List'!S:S,$A1245)+C1245</f>
        <v>0</v>
      </c>
      <c r="E1245" s="39">
        <f>COUNTIF('Master List'!Z:Z,$A1245)+D1245</f>
        <v>0</v>
      </c>
      <c r="F1245" s="39">
        <f>COUNTIF('Master List'!AG:AG,$A1245)+E1245</f>
        <v>0</v>
      </c>
      <c r="G1245" s="39">
        <f>COUNTIF('Master List'!AN:AN,$A1245)+F1245</f>
        <v>0</v>
      </c>
      <c r="H1245" s="39">
        <f>COUNTIF('Master List'!AU:AU,$A1245)+G1245</f>
        <v>0</v>
      </c>
      <c r="I1245" s="39">
        <f>COUNTIF('Master List'!BB:BB,$A1245)+H1245</f>
        <v>0</v>
      </c>
    </row>
    <row r="1246" spans="1:9" x14ac:dyDescent="0.25">
      <c r="A1246" s="38">
        <v>41969</v>
      </c>
      <c r="B1246" s="39">
        <f>COUNTIF('Master List'!E:E,$A1246)</f>
        <v>0</v>
      </c>
      <c r="C1246" s="39">
        <f>COUNTIF('Master List'!L:L,$A1246)+B1246</f>
        <v>0</v>
      </c>
      <c r="D1246" s="39">
        <f>COUNTIF('Master List'!S:S,$A1246)+C1246</f>
        <v>0</v>
      </c>
      <c r="E1246" s="39">
        <f>COUNTIF('Master List'!Z:Z,$A1246)+D1246</f>
        <v>0</v>
      </c>
      <c r="F1246" s="39">
        <f>COUNTIF('Master List'!AG:AG,$A1246)+E1246</f>
        <v>0</v>
      </c>
      <c r="G1246" s="39">
        <f>COUNTIF('Master List'!AN:AN,$A1246)+F1246</f>
        <v>0</v>
      </c>
      <c r="H1246" s="39">
        <f>COUNTIF('Master List'!AU:AU,$A1246)+G1246</f>
        <v>0</v>
      </c>
      <c r="I1246" s="39">
        <f>COUNTIF('Master List'!BB:BB,$A1246)+H1246</f>
        <v>0</v>
      </c>
    </row>
    <row r="1247" spans="1:9" x14ac:dyDescent="0.25">
      <c r="A1247" s="38">
        <v>41970</v>
      </c>
      <c r="B1247" s="39">
        <f>COUNTIF('Master List'!E:E,$A1247)</f>
        <v>0</v>
      </c>
      <c r="C1247" s="39">
        <f>COUNTIF('Master List'!L:L,$A1247)+B1247</f>
        <v>0</v>
      </c>
      <c r="D1247" s="39">
        <f>COUNTIF('Master List'!S:S,$A1247)+C1247</f>
        <v>0</v>
      </c>
      <c r="E1247" s="39">
        <f>COUNTIF('Master List'!Z:Z,$A1247)+D1247</f>
        <v>0</v>
      </c>
      <c r="F1247" s="39">
        <f>COUNTIF('Master List'!AG:AG,$A1247)+E1247</f>
        <v>0</v>
      </c>
      <c r="G1247" s="39">
        <f>COUNTIF('Master List'!AN:AN,$A1247)+F1247</f>
        <v>0</v>
      </c>
      <c r="H1247" s="39">
        <f>COUNTIF('Master List'!AU:AU,$A1247)+G1247</f>
        <v>0</v>
      </c>
      <c r="I1247" s="39">
        <f>COUNTIF('Master List'!BB:BB,$A1247)+H1247</f>
        <v>0</v>
      </c>
    </row>
    <row r="1248" spans="1:9" x14ac:dyDescent="0.25">
      <c r="A1248" s="38">
        <v>41971</v>
      </c>
      <c r="B1248" s="39">
        <f>COUNTIF('Master List'!E:E,$A1248)</f>
        <v>0</v>
      </c>
      <c r="C1248" s="39">
        <f>COUNTIF('Master List'!L:L,$A1248)+B1248</f>
        <v>0</v>
      </c>
      <c r="D1248" s="39">
        <f>COUNTIF('Master List'!S:S,$A1248)+C1248</f>
        <v>0</v>
      </c>
      <c r="E1248" s="39">
        <f>COUNTIF('Master List'!Z:Z,$A1248)+D1248</f>
        <v>0</v>
      </c>
      <c r="F1248" s="39">
        <f>COUNTIF('Master List'!AG:AG,$A1248)+E1248</f>
        <v>0</v>
      </c>
      <c r="G1248" s="39">
        <f>COUNTIF('Master List'!AN:AN,$A1248)+F1248</f>
        <v>0</v>
      </c>
      <c r="H1248" s="39">
        <f>COUNTIF('Master List'!AU:AU,$A1248)+G1248</f>
        <v>0</v>
      </c>
      <c r="I1248" s="39">
        <f>COUNTIF('Master List'!BB:BB,$A1248)+H1248</f>
        <v>0</v>
      </c>
    </row>
    <row r="1249" spans="1:9" x14ac:dyDescent="0.25">
      <c r="A1249" s="38">
        <v>41972</v>
      </c>
      <c r="B1249" s="39">
        <f>COUNTIF('Master List'!E:E,$A1249)</f>
        <v>0</v>
      </c>
      <c r="C1249" s="39">
        <f>COUNTIF('Master List'!L:L,$A1249)+B1249</f>
        <v>0</v>
      </c>
      <c r="D1249" s="39">
        <f>COUNTIF('Master List'!S:S,$A1249)+C1249</f>
        <v>0</v>
      </c>
      <c r="E1249" s="39">
        <f>COUNTIF('Master List'!Z:Z,$A1249)+D1249</f>
        <v>0</v>
      </c>
      <c r="F1249" s="39">
        <f>COUNTIF('Master List'!AG:AG,$A1249)+E1249</f>
        <v>0</v>
      </c>
      <c r="G1249" s="39">
        <f>COUNTIF('Master List'!AN:AN,$A1249)+F1249</f>
        <v>0</v>
      </c>
      <c r="H1249" s="39">
        <f>COUNTIF('Master List'!AU:AU,$A1249)+G1249</f>
        <v>0</v>
      </c>
      <c r="I1249" s="39">
        <f>COUNTIF('Master List'!BB:BB,$A1249)+H1249</f>
        <v>0</v>
      </c>
    </row>
    <row r="1250" spans="1:9" x14ac:dyDescent="0.25">
      <c r="A1250" s="38">
        <v>41973</v>
      </c>
      <c r="B1250" s="39">
        <f>COUNTIF('Master List'!E:E,$A1250)</f>
        <v>0</v>
      </c>
      <c r="C1250" s="39">
        <f>COUNTIF('Master List'!L:L,$A1250)+B1250</f>
        <v>0</v>
      </c>
      <c r="D1250" s="39">
        <f>COUNTIF('Master List'!S:S,$A1250)+C1250</f>
        <v>0</v>
      </c>
      <c r="E1250" s="39">
        <f>COUNTIF('Master List'!Z:Z,$A1250)+D1250</f>
        <v>0</v>
      </c>
      <c r="F1250" s="39">
        <f>COUNTIF('Master List'!AG:AG,$A1250)+E1250</f>
        <v>0</v>
      </c>
      <c r="G1250" s="39">
        <f>COUNTIF('Master List'!AN:AN,$A1250)+F1250</f>
        <v>0</v>
      </c>
      <c r="H1250" s="39">
        <f>COUNTIF('Master List'!AU:AU,$A1250)+G1250</f>
        <v>0</v>
      </c>
      <c r="I1250" s="39">
        <f>COUNTIF('Master List'!BB:BB,$A1250)+H1250</f>
        <v>0</v>
      </c>
    </row>
    <row r="1251" spans="1:9" x14ac:dyDescent="0.25">
      <c r="A1251" s="38">
        <v>41974</v>
      </c>
      <c r="B1251" s="39">
        <f>COUNTIF('Master List'!E:E,$A1251)</f>
        <v>0</v>
      </c>
      <c r="C1251" s="39">
        <f>COUNTIF('Master List'!L:L,$A1251)+B1251</f>
        <v>0</v>
      </c>
      <c r="D1251" s="39">
        <f>COUNTIF('Master List'!S:S,$A1251)+C1251</f>
        <v>0</v>
      </c>
      <c r="E1251" s="39">
        <f>COUNTIF('Master List'!Z:Z,$A1251)+D1251</f>
        <v>0</v>
      </c>
      <c r="F1251" s="39">
        <f>COUNTIF('Master List'!AG:AG,$A1251)+E1251</f>
        <v>0</v>
      </c>
      <c r="G1251" s="39">
        <f>COUNTIF('Master List'!AN:AN,$A1251)+F1251</f>
        <v>0</v>
      </c>
      <c r="H1251" s="39">
        <f>COUNTIF('Master List'!AU:AU,$A1251)+G1251</f>
        <v>0</v>
      </c>
      <c r="I1251" s="39">
        <f>COUNTIF('Master List'!BB:BB,$A1251)+H1251</f>
        <v>0</v>
      </c>
    </row>
    <row r="1252" spans="1:9" x14ac:dyDescent="0.25">
      <c r="A1252" s="38">
        <v>41975</v>
      </c>
      <c r="B1252" s="39">
        <f>COUNTIF('Master List'!E:E,$A1252)</f>
        <v>0</v>
      </c>
      <c r="C1252" s="39">
        <f>COUNTIF('Master List'!L:L,$A1252)+B1252</f>
        <v>0</v>
      </c>
      <c r="D1252" s="39">
        <f>COUNTIF('Master List'!S:S,$A1252)+C1252</f>
        <v>0</v>
      </c>
      <c r="E1252" s="39">
        <f>COUNTIF('Master List'!Z:Z,$A1252)+D1252</f>
        <v>0</v>
      </c>
      <c r="F1252" s="39">
        <f>COUNTIF('Master List'!AG:AG,$A1252)+E1252</f>
        <v>0</v>
      </c>
      <c r="G1252" s="39">
        <f>COUNTIF('Master List'!AN:AN,$A1252)+F1252</f>
        <v>0</v>
      </c>
      <c r="H1252" s="39">
        <f>COUNTIF('Master List'!AU:AU,$A1252)+G1252</f>
        <v>0</v>
      </c>
      <c r="I1252" s="39">
        <f>COUNTIF('Master List'!BB:BB,$A1252)+H1252</f>
        <v>0</v>
      </c>
    </row>
    <row r="1253" spans="1:9" x14ac:dyDescent="0.25">
      <c r="A1253" s="38">
        <v>41976</v>
      </c>
      <c r="B1253" s="39">
        <f>COUNTIF('Master List'!E:E,$A1253)</f>
        <v>0</v>
      </c>
      <c r="C1253" s="39">
        <f>COUNTIF('Master List'!L:L,$A1253)+B1253</f>
        <v>0</v>
      </c>
      <c r="D1253" s="39">
        <f>COUNTIF('Master List'!S:S,$A1253)+C1253</f>
        <v>0</v>
      </c>
      <c r="E1253" s="39">
        <f>COUNTIF('Master List'!Z:Z,$A1253)+D1253</f>
        <v>0</v>
      </c>
      <c r="F1253" s="39">
        <f>COUNTIF('Master List'!AG:AG,$A1253)+E1253</f>
        <v>0</v>
      </c>
      <c r="G1253" s="39">
        <f>COUNTIF('Master List'!AN:AN,$A1253)+F1253</f>
        <v>0</v>
      </c>
      <c r="H1253" s="39">
        <f>COUNTIF('Master List'!AU:AU,$A1253)+G1253</f>
        <v>0</v>
      </c>
      <c r="I1253" s="39">
        <f>COUNTIF('Master List'!BB:BB,$A1253)+H1253</f>
        <v>0</v>
      </c>
    </row>
    <row r="1254" spans="1:9" x14ac:dyDescent="0.25">
      <c r="A1254" s="38">
        <v>41977</v>
      </c>
      <c r="B1254" s="39">
        <f>COUNTIF('Master List'!E:E,$A1254)</f>
        <v>0</v>
      </c>
      <c r="C1254" s="39">
        <f>COUNTIF('Master List'!L:L,$A1254)+B1254</f>
        <v>0</v>
      </c>
      <c r="D1254" s="39">
        <f>COUNTIF('Master List'!S:S,$A1254)+C1254</f>
        <v>0</v>
      </c>
      <c r="E1254" s="39">
        <f>COUNTIF('Master List'!Z:Z,$A1254)+D1254</f>
        <v>0</v>
      </c>
      <c r="F1254" s="39">
        <f>COUNTIF('Master List'!AG:AG,$A1254)+E1254</f>
        <v>0</v>
      </c>
      <c r="G1254" s="39">
        <f>COUNTIF('Master List'!AN:AN,$A1254)+F1254</f>
        <v>0</v>
      </c>
      <c r="H1254" s="39">
        <f>COUNTIF('Master List'!AU:AU,$A1254)+G1254</f>
        <v>0</v>
      </c>
      <c r="I1254" s="39">
        <f>COUNTIF('Master List'!BB:BB,$A1254)+H1254</f>
        <v>0</v>
      </c>
    </row>
    <row r="1255" spans="1:9" x14ac:dyDescent="0.25">
      <c r="A1255" s="38">
        <v>41978</v>
      </c>
      <c r="B1255" s="39">
        <f>COUNTIF('Master List'!E:E,$A1255)</f>
        <v>0</v>
      </c>
      <c r="C1255" s="39">
        <f>COUNTIF('Master List'!L:L,$A1255)+B1255</f>
        <v>0</v>
      </c>
      <c r="D1255" s="39">
        <f>COUNTIF('Master List'!S:S,$A1255)+C1255</f>
        <v>0</v>
      </c>
      <c r="E1255" s="39">
        <f>COUNTIF('Master List'!Z:Z,$A1255)+D1255</f>
        <v>0</v>
      </c>
      <c r="F1255" s="39">
        <f>COUNTIF('Master List'!AG:AG,$A1255)+E1255</f>
        <v>0</v>
      </c>
      <c r="G1255" s="39">
        <f>COUNTIF('Master List'!AN:AN,$A1255)+F1255</f>
        <v>0</v>
      </c>
      <c r="H1255" s="39">
        <f>COUNTIF('Master List'!AU:AU,$A1255)+G1255</f>
        <v>0</v>
      </c>
      <c r="I1255" s="39">
        <f>COUNTIF('Master List'!BB:BB,$A1255)+H1255</f>
        <v>0</v>
      </c>
    </row>
    <row r="1256" spans="1:9" x14ac:dyDescent="0.25">
      <c r="A1256" s="38">
        <v>41979</v>
      </c>
      <c r="B1256" s="39">
        <f>COUNTIF('Master List'!E:E,$A1256)</f>
        <v>0</v>
      </c>
      <c r="C1256" s="39">
        <f>COUNTIF('Master List'!L:L,$A1256)+B1256</f>
        <v>0</v>
      </c>
      <c r="D1256" s="39">
        <f>COUNTIF('Master List'!S:S,$A1256)+C1256</f>
        <v>0</v>
      </c>
      <c r="E1256" s="39">
        <f>COUNTIF('Master List'!Z:Z,$A1256)+D1256</f>
        <v>0</v>
      </c>
      <c r="F1256" s="39">
        <f>COUNTIF('Master List'!AG:AG,$A1256)+E1256</f>
        <v>0</v>
      </c>
      <c r="G1256" s="39">
        <f>COUNTIF('Master List'!AN:AN,$A1256)+F1256</f>
        <v>0</v>
      </c>
      <c r="H1256" s="39">
        <f>COUNTIF('Master List'!AU:AU,$A1256)+G1256</f>
        <v>0</v>
      </c>
      <c r="I1256" s="39">
        <f>COUNTIF('Master List'!BB:BB,$A1256)+H1256</f>
        <v>0</v>
      </c>
    </row>
    <row r="1257" spans="1:9" x14ac:dyDescent="0.25">
      <c r="A1257" s="38">
        <v>41980</v>
      </c>
      <c r="B1257" s="39">
        <f>COUNTIF('Master List'!E:E,$A1257)</f>
        <v>0</v>
      </c>
      <c r="C1257" s="39">
        <f>COUNTIF('Master List'!L:L,$A1257)+B1257</f>
        <v>0</v>
      </c>
      <c r="D1257" s="39">
        <f>COUNTIF('Master List'!S:S,$A1257)+C1257</f>
        <v>0</v>
      </c>
      <c r="E1257" s="39">
        <f>COUNTIF('Master List'!Z:Z,$A1257)+D1257</f>
        <v>0</v>
      </c>
      <c r="F1257" s="39">
        <f>COUNTIF('Master List'!AG:AG,$A1257)+E1257</f>
        <v>0</v>
      </c>
      <c r="G1257" s="39">
        <f>COUNTIF('Master List'!AN:AN,$A1257)+F1257</f>
        <v>0</v>
      </c>
      <c r="H1257" s="39">
        <f>COUNTIF('Master List'!AU:AU,$A1257)+G1257</f>
        <v>0</v>
      </c>
      <c r="I1257" s="39">
        <f>COUNTIF('Master List'!BB:BB,$A1257)+H1257</f>
        <v>0</v>
      </c>
    </row>
    <row r="1258" spans="1:9" x14ac:dyDescent="0.25">
      <c r="A1258" s="38">
        <v>41981</v>
      </c>
      <c r="B1258" s="39">
        <f>COUNTIF('Master List'!E:E,$A1258)</f>
        <v>0</v>
      </c>
      <c r="C1258" s="39">
        <f>COUNTIF('Master List'!L:L,$A1258)+B1258</f>
        <v>0</v>
      </c>
      <c r="D1258" s="39">
        <f>COUNTIF('Master List'!S:S,$A1258)+C1258</f>
        <v>0</v>
      </c>
      <c r="E1258" s="39">
        <f>COUNTIF('Master List'!Z:Z,$A1258)+D1258</f>
        <v>0</v>
      </c>
      <c r="F1258" s="39">
        <f>COUNTIF('Master List'!AG:AG,$A1258)+E1258</f>
        <v>0</v>
      </c>
      <c r="G1258" s="39">
        <f>COUNTIF('Master List'!AN:AN,$A1258)+F1258</f>
        <v>0</v>
      </c>
      <c r="H1258" s="39">
        <f>COUNTIF('Master List'!AU:AU,$A1258)+G1258</f>
        <v>0</v>
      </c>
      <c r="I1258" s="39">
        <f>COUNTIF('Master List'!BB:BB,$A1258)+H1258</f>
        <v>0</v>
      </c>
    </row>
    <row r="1259" spans="1:9" x14ac:dyDescent="0.25">
      <c r="A1259" s="38">
        <v>41982</v>
      </c>
      <c r="B1259" s="39">
        <f>COUNTIF('Master List'!E:E,$A1259)</f>
        <v>0</v>
      </c>
      <c r="C1259" s="39">
        <f>COUNTIF('Master List'!L:L,$A1259)+B1259</f>
        <v>0</v>
      </c>
      <c r="D1259" s="39">
        <f>COUNTIF('Master List'!S:S,$A1259)+C1259</f>
        <v>0</v>
      </c>
      <c r="E1259" s="39">
        <f>COUNTIF('Master List'!Z:Z,$A1259)+D1259</f>
        <v>0</v>
      </c>
      <c r="F1259" s="39">
        <f>COUNTIF('Master List'!AG:AG,$A1259)+E1259</f>
        <v>0</v>
      </c>
      <c r="G1259" s="39">
        <f>COUNTIF('Master List'!AN:AN,$A1259)+F1259</f>
        <v>0</v>
      </c>
      <c r="H1259" s="39">
        <f>COUNTIF('Master List'!AU:AU,$A1259)+G1259</f>
        <v>0</v>
      </c>
      <c r="I1259" s="39">
        <f>COUNTIF('Master List'!BB:BB,$A1259)+H1259</f>
        <v>0</v>
      </c>
    </row>
    <row r="1260" spans="1:9" x14ac:dyDescent="0.25">
      <c r="A1260" s="38">
        <v>41983</v>
      </c>
      <c r="B1260" s="39">
        <f>COUNTIF('Master List'!E:E,$A1260)</f>
        <v>0</v>
      </c>
      <c r="C1260" s="39">
        <f>COUNTIF('Master List'!L:L,$A1260)+B1260</f>
        <v>0</v>
      </c>
      <c r="D1260" s="39">
        <f>COUNTIF('Master List'!S:S,$A1260)+C1260</f>
        <v>0</v>
      </c>
      <c r="E1260" s="39">
        <f>COUNTIF('Master List'!Z:Z,$A1260)+D1260</f>
        <v>0</v>
      </c>
      <c r="F1260" s="39">
        <f>COUNTIF('Master List'!AG:AG,$A1260)+E1260</f>
        <v>0</v>
      </c>
      <c r="G1260" s="39">
        <f>COUNTIF('Master List'!AN:AN,$A1260)+F1260</f>
        <v>0</v>
      </c>
      <c r="H1260" s="39">
        <f>COUNTIF('Master List'!AU:AU,$A1260)+G1260</f>
        <v>0</v>
      </c>
      <c r="I1260" s="39">
        <f>COUNTIF('Master List'!BB:BB,$A1260)+H1260</f>
        <v>0</v>
      </c>
    </row>
    <row r="1261" spans="1:9" x14ac:dyDescent="0.25">
      <c r="A1261" s="38">
        <v>41984</v>
      </c>
      <c r="B1261" s="39">
        <f>COUNTIF('Master List'!E:E,$A1261)</f>
        <v>0</v>
      </c>
      <c r="C1261" s="39">
        <f>COUNTIF('Master List'!L:L,$A1261)+B1261</f>
        <v>0</v>
      </c>
      <c r="D1261" s="39">
        <f>COUNTIF('Master List'!S:S,$A1261)+C1261</f>
        <v>0</v>
      </c>
      <c r="E1261" s="39">
        <f>COUNTIF('Master List'!Z:Z,$A1261)+D1261</f>
        <v>0</v>
      </c>
      <c r="F1261" s="39">
        <f>COUNTIF('Master List'!AG:AG,$A1261)+E1261</f>
        <v>0</v>
      </c>
      <c r="G1261" s="39">
        <f>COUNTIF('Master List'!AN:AN,$A1261)+F1261</f>
        <v>0</v>
      </c>
      <c r="H1261" s="39">
        <f>COUNTIF('Master List'!AU:AU,$A1261)+G1261</f>
        <v>0</v>
      </c>
      <c r="I1261" s="39">
        <f>COUNTIF('Master List'!BB:BB,$A1261)+H1261</f>
        <v>0</v>
      </c>
    </row>
    <row r="1262" spans="1:9" x14ac:dyDescent="0.25">
      <c r="A1262" s="38">
        <v>41985</v>
      </c>
      <c r="B1262" s="39">
        <f>COUNTIF('Master List'!E:E,$A1262)</f>
        <v>0</v>
      </c>
      <c r="C1262" s="39">
        <f>COUNTIF('Master List'!L:L,$A1262)+B1262</f>
        <v>0</v>
      </c>
      <c r="D1262" s="39">
        <f>COUNTIF('Master List'!S:S,$A1262)+C1262</f>
        <v>0</v>
      </c>
      <c r="E1262" s="39">
        <f>COUNTIF('Master List'!Z:Z,$A1262)+D1262</f>
        <v>0</v>
      </c>
      <c r="F1262" s="39">
        <f>COUNTIF('Master List'!AG:AG,$A1262)+E1262</f>
        <v>0</v>
      </c>
      <c r="G1262" s="39">
        <f>COUNTIF('Master List'!AN:AN,$A1262)+F1262</f>
        <v>0</v>
      </c>
      <c r="H1262" s="39">
        <f>COUNTIF('Master List'!AU:AU,$A1262)+G1262</f>
        <v>0</v>
      </c>
      <c r="I1262" s="39">
        <f>COUNTIF('Master List'!BB:BB,$A1262)+H1262</f>
        <v>0</v>
      </c>
    </row>
    <row r="1263" spans="1:9" x14ac:dyDescent="0.25">
      <c r="A1263" s="38">
        <v>41986</v>
      </c>
      <c r="B1263" s="39">
        <f>COUNTIF('Master List'!E:E,$A1263)</f>
        <v>0</v>
      </c>
      <c r="C1263" s="39">
        <f>COUNTIF('Master List'!L:L,$A1263)+B1263</f>
        <v>0</v>
      </c>
      <c r="D1263" s="39">
        <f>COUNTIF('Master List'!S:S,$A1263)+C1263</f>
        <v>0</v>
      </c>
      <c r="E1263" s="39">
        <f>COUNTIF('Master List'!Z:Z,$A1263)+D1263</f>
        <v>0</v>
      </c>
      <c r="F1263" s="39">
        <f>COUNTIF('Master List'!AG:AG,$A1263)+E1263</f>
        <v>0</v>
      </c>
      <c r="G1263" s="39">
        <f>COUNTIF('Master List'!AN:AN,$A1263)+F1263</f>
        <v>0</v>
      </c>
      <c r="H1263" s="39">
        <f>COUNTIF('Master List'!AU:AU,$A1263)+G1263</f>
        <v>0</v>
      </c>
      <c r="I1263" s="39">
        <f>COUNTIF('Master List'!BB:BB,$A1263)+H1263</f>
        <v>0</v>
      </c>
    </row>
    <row r="1264" spans="1:9" x14ac:dyDescent="0.25">
      <c r="A1264" s="38">
        <v>41987</v>
      </c>
      <c r="B1264" s="39">
        <f>COUNTIF('Master List'!E:E,$A1264)</f>
        <v>0</v>
      </c>
      <c r="C1264" s="39">
        <f>COUNTIF('Master List'!L:L,$A1264)+B1264</f>
        <v>0</v>
      </c>
      <c r="D1264" s="39">
        <f>COUNTIF('Master List'!S:S,$A1264)+C1264</f>
        <v>0</v>
      </c>
      <c r="E1264" s="39">
        <f>COUNTIF('Master List'!Z:Z,$A1264)+D1264</f>
        <v>0</v>
      </c>
      <c r="F1264" s="39">
        <f>COUNTIF('Master List'!AG:AG,$A1264)+E1264</f>
        <v>0</v>
      </c>
      <c r="G1264" s="39">
        <f>COUNTIF('Master List'!AN:AN,$A1264)+F1264</f>
        <v>0</v>
      </c>
      <c r="H1264" s="39">
        <f>COUNTIF('Master List'!AU:AU,$A1264)+G1264</f>
        <v>0</v>
      </c>
      <c r="I1264" s="39">
        <f>COUNTIF('Master List'!BB:BB,$A1264)+H1264</f>
        <v>0</v>
      </c>
    </row>
    <row r="1265" spans="1:9" x14ac:dyDescent="0.25">
      <c r="A1265" s="38">
        <v>41988</v>
      </c>
      <c r="B1265" s="39">
        <f>COUNTIF('Master List'!E:E,$A1265)</f>
        <v>0</v>
      </c>
      <c r="C1265" s="39">
        <f>COUNTIF('Master List'!L:L,$A1265)+B1265</f>
        <v>0</v>
      </c>
      <c r="D1265" s="39">
        <f>COUNTIF('Master List'!S:S,$A1265)+C1265</f>
        <v>0</v>
      </c>
      <c r="E1265" s="39">
        <f>COUNTIF('Master List'!Z:Z,$A1265)+D1265</f>
        <v>0</v>
      </c>
      <c r="F1265" s="39">
        <f>COUNTIF('Master List'!AG:AG,$A1265)+E1265</f>
        <v>0</v>
      </c>
      <c r="G1265" s="39">
        <f>COUNTIF('Master List'!AN:AN,$A1265)+F1265</f>
        <v>0</v>
      </c>
      <c r="H1265" s="39">
        <f>COUNTIF('Master List'!AU:AU,$A1265)+G1265</f>
        <v>0</v>
      </c>
      <c r="I1265" s="39">
        <f>COUNTIF('Master List'!BB:BB,$A1265)+H1265</f>
        <v>0</v>
      </c>
    </row>
    <row r="1266" spans="1:9" x14ac:dyDescent="0.25">
      <c r="A1266" s="38">
        <v>41989</v>
      </c>
      <c r="B1266" s="39">
        <f>COUNTIF('Master List'!E:E,$A1266)</f>
        <v>0</v>
      </c>
      <c r="C1266" s="39">
        <f>COUNTIF('Master List'!L:L,$A1266)+B1266</f>
        <v>0</v>
      </c>
      <c r="D1266" s="39">
        <f>COUNTIF('Master List'!S:S,$A1266)+C1266</f>
        <v>0</v>
      </c>
      <c r="E1266" s="39">
        <f>COUNTIF('Master List'!Z:Z,$A1266)+D1266</f>
        <v>0</v>
      </c>
      <c r="F1266" s="39">
        <f>COUNTIF('Master List'!AG:AG,$A1266)+E1266</f>
        <v>0</v>
      </c>
      <c r="G1266" s="39">
        <f>COUNTIF('Master List'!AN:AN,$A1266)+F1266</f>
        <v>0</v>
      </c>
      <c r="H1266" s="39">
        <f>COUNTIF('Master List'!AU:AU,$A1266)+G1266</f>
        <v>0</v>
      </c>
      <c r="I1266" s="39">
        <f>COUNTIF('Master List'!BB:BB,$A1266)+H1266</f>
        <v>0</v>
      </c>
    </row>
    <row r="1267" spans="1:9" x14ac:dyDescent="0.25">
      <c r="A1267" s="38">
        <v>41990</v>
      </c>
      <c r="B1267" s="39">
        <f>COUNTIF('Master List'!E:E,$A1267)</f>
        <v>0</v>
      </c>
      <c r="C1267" s="39">
        <f>COUNTIF('Master List'!L:L,$A1267)+B1267</f>
        <v>0</v>
      </c>
      <c r="D1267" s="39">
        <f>COUNTIF('Master List'!S:S,$A1267)+C1267</f>
        <v>0</v>
      </c>
      <c r="E1267" s="39">
        <f>COUNTIF('Master List'!Z:Z,$A1267)+D1267</f>
        <v>0</v>
      </c>
      <c r="F1267" s="39">
        <f>COUNTIF('Master List'!AG:AG,$A1267)+E1267</f>
        <v>0</v>
      </c>
      <c r="G1267" s="39">
        <f>COUNTIF('Master List'!AN:AN,$A1267)+F1267</f>
        <v>0</v>
      </c>
      <c r="H1267" s="39">
        <f>COUNTIF('Master List'!AU:AU,$A1267)+G1267</f>
        <v>0</v>
      </c>
      <c r="I1267" s="39">
        <f>COUNTIF('Master List'!BB:BB,$A1267)+H1267</f>
        <v>0</v>
      </c>
    </row>
    <row r="1268" spans="1:9" x14ac:dyDescent="0.25">
      <c r="A1268" s="38">
        <v>41991</v>
      </c>
      <c r="B1268" s="39">
        <f>COUNTIF('Master List'!E:E,$A1268)</f>
        <v>0</v>
      </c>
      <c r="C1268" s="39">
        <f>COUNTIF('Master List'!L:L,$A1268)+B1268</f>
        <v>0</v>
      </c>
      <c r="D1268" s="39">
        <f>COUNTIF('Master List'!S:S,$A1268)+C1268</f>
        <v>0</v>
      </c>
      <c r="E1268" s="39">
        <f>COUNTIF('Master List'!Z:Z,$A1268)+D1268</f>
        <v>0</v>
      </c>
      <c r="F1268" s="39">
        <f>COUNTIF('Master List'!AG:AG,$A1268)+E1268</f>
        <v>0</v>
      </c>
      <c r="G1268" s="39">
        <f>COUNTIF('Master List'!AN:AN,$A1268)+F1268</f>
        <v>0</v>
      </c>
      <c r="H1268" s="39">
        <f>COUNTIF('Master List'!AU:AU,$A1268)+G1268</f>
        <v>0</v>
      </c>
      <c r="I1268" s="39">
        <f>COUNTIF('Master List'!BB:BB,$A1268)+H1268</f>
        <v>0</v>
      </c>
    </row>
    <row r="1269" spans="1:9" x14ac:dyDescent="0.25">
      <c r="A1269" s="38">
        <v>41992</v>
      </c>
      <c r="B1269" s="39">
        <f>COUNTIF('Master List'!E:E,$A1269)</f>
        <v>0</v>
      </c>
      <c r="C1269" s="39">
        <f>COUNTIF('Master List'!L:L,$A1269)+B1269</f>
        <v>0</v>
      </c>
      <c r="D1269" s="39">
        <f>COUNTIF('Master List'!S:S,$A1269)+C1269</f>
        <v>0</v>
      </c>
      <c r="E1269" s="39">
        <f>COUNTIF('Master List'!Z:Z,$A1269)+D1269</f>
        <v>0</v>
      </c>
      <c r="F1269" s="39">
        <f>COUNTIF('Master List'!AG:AG,$A1269)+E1269</f>
        <v>0</v>
      </c>
      <c r="G1269" s="39">
        <f>COUNTIF('Master List'!AN:AN,$A1269)+F1269</f>
        <v>0</v>
      </c>
      <c r="H1269" s="39">
        <f>COUNTIF('Master List'!AU:AU,$A1269)+G1269</f>
        <v>0</v>
      </c>
      <c r="I1269" s="39">
        <f>COUNTIF('Master List'!BB:BB,$A1269)+H1269</f>
        <v>0</v>
      </c>
    </row>
    <row r="1270" spans="1:9" x14ac:dyDescent="0.25">
      <c r="A1270" s="38">
        <v>41993</v>
      </c>
      <c r="B1270" s="39">
        <f>COUNTIF('Master List'!E:E,$A1270)</f>
        <v>0</v>
      </c>
      <c r="C1270" s="39">
        <f>COUNTIF('Master List'!L:L,$A1270)+B1270</f>
        <v>0</v>
      </c>
      <c r="D1270" s="39">
        <f>COUNTIF('Master List'!S:S,$A1270)+C1270</f>
        <v>0</v>
      </c>
      <c r="E1270" s="39">
        <f>COUNTIF('Master List'!Z:Z,$A1270)+D1270</f>
        <v>0</v>
      </c>
      <c r="F1270" s="39">
        <f>COUNTIF('Master List'!AG:AG,$A1270)+E1270</f>
        <v>0</v>
      </c>
      <c r="G1270" s="39">
        <f>COUNTIF('Master List'!AN:AN,$A1270)+F1270</f>
        <v>0</v>
      </c>
      <c r="H1270" s="39">
        <f>COUNTIF('Master List'!AU:AU,$A1270)+G1270</f>
        <v>0</v>
      </c>
      <c r="I1270" s="39">
        <f>COUNTIF('Master List'!BB:BB,$A1270)+H1270</f>
        <v>0</v>
      </c>
    </row>
    <row r="1271" spans="1:9" x14ac:dyDescent="0.25">
      <c r="A1271" s="38">
        <v>41994</v>
      </c>
      <c r="B1271" s="39">
        <f>COUNTIF('Master List'!E:E,$A1271)</f>
        <v>0</v>
      </c>
      <c r="C1271" s="39">
        <f>COUNTIF('Master List'!L:L,$A1271)+B1271</f>
        <v>0</v>
      </c>
      <c r="D1271" s="39">
        <f>COUNTIF('Master List'!S:S,$A1271)+C1271</f>
        <v>0</v>
      </c>
      <c r="E1271" s="39">
        <f>COUNTIF('Master List'!Z:Z,$A1271)+D1271</f>
        <v>0</v>
      </c>
      <c r="F1271" s="39">
        <f>COUNTIF('Master List'!AG:AG,$A1271)+E1271</f>
        <v>0</v>
      </c>
      <c r="G1271" s="39">
        <f>COUNTIF('Master List'!AN:AN,$A1271)+F1271</f>
        <v>0</v>
      </c>
      <c r="H1271" s="39">
        <f>COUNTIF('Master List'!AU:AU,$A1271)+G1271</f>
        <v>0</v>
      </c>
      <c r="I1271" s="39">
        <f>COUNTIF('Master List'!BB:BB,$A1271)+H1271</f>
        <v>0</v>
      </c>
    </row>
    <row r="1272" spans="1:9" x14ac:dyDescent="0.25">
      <c r="A1272" s="38">
        <v>41995</v>
      </c>
      <c r="B1272" s="39">
        <f>COUNTIF('Master List'!E:E,$A1272)</f>
        <v>0</v>
      </c>
      <c r="C1272" s="39">
        <f>COUNTIF('Master List'!L:L,$A1272)+B1272</f>
        <v>0</v>
      </c>
      <c r="D1272" s="39">
        <f>COUNTIF('Master List'!S:S,$A1272)+C1272</f>
        <v>0</v>
      </c>
      <c r="E1272" s="39">
        <f>COUNTIF('Master List'!Z:Z,$A1272)+D1272</f>
        <v>0</v>
      </c>
      <c r="F1272" s="39">
        <f>COUNTIF('Master List'!AG:AG,$A1272)+E1272</f>
        <v>0</v>
      </c>
      <c r="G1272" s="39">
        <f>COUNTIF('Master List'!AN:AN,$A1272)+F1272</f>
        <v>0</v>
      </c>
      <c r="H1272" s="39">
        <f>COUNTIF('Master List'!AU:AU,$A1272)+G1272</f>
        <v>0</v>
      </c>
      <c r="I1272" s="39">
        <f>COUNTIF('Master List'!BB:BB,$A1272)+H1272</f>
        <v>0</v>
      </c>
    </row>
    <row r="1273" spans="1:9" x14ac:dyDescent="0.25">
      <c r="A1273" s="38">
        <v>41996</v>
      </c>
      <c r="B1273" s="39">
        <f>COUNTIF('Master List'!E:E,$A1273)</f>
        <v>0</v>
      </c>
      <c r="C1273" s="39">
        <f>COUNTIF('Master List'!L:L,$A1273)+B1273</f>
        <v>0</v>
      </c>
      <c r="D1273" s="39">
        <f>COUNTIF('Master List'!S:S,$A1273)+C1273</f>
        <v>0</v>
      </c>
      <c r="E1273" s="39">
        <f>COUNTIF('Master List'!Z:Z,$A1273)+D1273</f>
        <v>0</v>
      </c>
      <c r="F1273" s="39">
        <f>COUNTIF('Master List'!AG:AG,$A1273)+E1273</f>
        <v>0</v>
      </c>
      <c r="G1273" s="39">
        <f>COUNTIF('Master List'!AN:AN,$A1273)+F1273</f>
        <v>0</v>
      </c>
      <c r="H1273" s="39">
        <f>COUNTIF('Master List'!AU:AU,$A1273)+G1273</f>
        <v>0</v>
      </c>
      <c r="I1273" s="39">
        <f>COUNTIF('Master List'!BB:BB,$A1273)+H1273</f>
        <v>0</v>
      </c>
    </row>
    <row r="1274" spans="1:9" x14ac:dyDescent="0.25">
      <c r="A1274" s="38">
        <v>41997</v>
      </c>
      <c r="B1274" s="39">
        <f>COUNTIF('Master List'!E:E,$A1274)</f>
        <v>0</v>
      </c>
      <c r="C1274" s="39">
        <f>COUNTIF('Master List'!L:L,$A1274)+B1274</f>
        <v>0</v>
      </c>
      <c r="D1274" s="39">
        <f>COUNTIF('Master List'!S:S,$A1274)+C1274</f>
        <v>0</v>
      </c>
      <c r="E1274" s="39">
        <f>COUNTIF('Master List'!Z:Z,$A1274)+D1274</f>
        <v>0</v>
      </c>
      <c r="F1274" s="39">
        <f>COUNTIF('Master List'!AG:AG,$A1274)+E1274</f>
        <v>0</v>
      </c>
      <c r="G1274" s="39">
        <f>COUNTIF('Master List'!AN:AN,$A1274)+F1274</f>
        <v>0</v>
      </c>
      <c r="H1274" s="39">
        <f>COUNTIF('Master List'!AU:AU,$A1274)+G1274</f>
        <v>0</v>
      </c>
      <c r="I1274" s="39">
        <f>COUNTIF('Master List'!BB:BB,$A1274)+H1274</f>
        <v>0</v>
      </c>
    </row>
    <row r="1275" spans="1:9" x14ac:dyDescent="0.25">
      <c r="A1275" s="38">
        <v>41998</v>
      </c>
      <c r="B1275" s="39">
        <f>COUNTIF('Master List'!E:E,$A1275)</f>
        <v>0</v>
      </c>
      <c r="C1275" s="39">
        <f>COUNTIF('Master List'!L:L,$A1275)+B1275</f>
        <v>0</v>
      </c>
      <c r="D1275" s="39">
        <f>COUNTIF('Master List'!S:S,$A1275)+C1275</f>
        <v>0</v>
      </c>
      <c r="E1275" s="39">
        <f>COUNTIF('Master List'!Z:Z,$A1275)+D1275</f>
        <v>0</v>
      </c>
      <c r="F1275" s="39">
        <f>COUNTIF('Master List'!AG:AG,$A1275)+E1275</f>
        <v>0</v>
      </c>
      <c r="G1275" s="39">
        <f>COUNTIF('Master List'!AN:AN,$A1275)+F1275</f>
        <v>0</v>
      </c>
      <c r="H1275" s="39">
        <f>COUNTIF('Master List'!AU:AU,$A1275)+G1275</f>
        <v>0</v>
      </c>
      <c r="I1275" s="39">
        <f>COUNTIF('Master List'!BB:BB,$A1275)+H1275</f>
        <v>0</v>
      </c>
    </row>
    <row r="1276" spans="1:9" x14ac:dyDescent="0.25">
      <c r="A1276" s="38">
        <v>41999</v>
      </c>
      <c r="B1276" s="39">
        <f>COUNTIF('Master List'!E:E,$A1276)</f>
        <v>0</v>
      </c>
      <c r="C1276" s="39">
        <f>COUNTIF('Master List'!L:L,$A1276)+B1276</f>
        <v>0</v>
      </c>
      <c r="D1276" s="39">
        <f>COUNTIF('Master List'!S:S,$A1276)+C1276</f>
        <v>0</v>
      </c>
      <c r="E1276" s="39">
        <f>COUNTIF('Master List'!Z:Z,$A1276)+D1276</f>
        <v>0</v>
      </c>
      <c r="F1276" s="39">
        <f>COUNTIF('Master List'!AG:AG,$A1276)+E1276</f>
        <v>0</v>
      </c>
      <c r="G1276" s="39">
        <f>COUNTIF('Master List'!AN:AN,$A1276)+F1276</f>
        <v>0</v>
      </c>
      <c r="H1276" s="39">
        <f>COUNTIF('Master List'!AU:AU,$A1276)+G1276</f>
        <v>0</v>
      </c>
      <c r="I1276" s="39">
        <f>COUNTIF('Master List'!BB:BB,$A1276)+H1276</f>
        <v>0</v>
      </c>
    </row>
    <row r="1277" spans="1:9" x14ac:dyDescent="0.25">
      <c r="A1277" s="38">
        <v>42000</v>
      </c>
      <c r="B1277" s="39">
        <f>COUNTIF('Master List'!E:E,$A1277)</f>
        <v>0</v>
      </c>
      <c r="C1277" s="39">
        <f>COUNTIF('Master List'!L:L,$A1277)+B1277</f>
        <v>0</v>
      </c>
      <c r="D1277" s="39">
        <f>COUNTIF('Master List'!S:S,$A1277)+C1277</f>
        <v>0</v>
      </c>
      <c r="E1277" s="39">
        <f>COUNTIF('Master List'!Z:Z,$A1277)+D1277</f>
        <v>0</v>
      </c>
      <c r="F1277" s="39">
        <f>COUNTIF('Master List'!AG:AG,$A1277)+E1277</f>
        <v>0</v>
      </c>
      <c r="G1277" s="39">
        <f>COUNTIF('Master List'!AN:AN,$A1277)+F1277</f>
        <v>0</v>
      </c>
      <c r="H1277" s="39">
        <f>COUNTIF('Master List'!AU:AU,$A1277)+G1277</f>
        <v>0</v>
      </c>
      <c r="I1277" s="39">
        <f>COUNTIF('Master List'!BB:BB,$A1277)+H1277</f>
        <v>0</v>
      </c>
    </row>
    <row r="1278" spans="1:9" x14ac:dyDescent="0.25">
      <c r="A1278" s="38">
        <v>42001</v>
      </c>
      <c r="B1278" s="39">
        <f>COUNTIF('Master List'!E:E,$A1278)</f>
        <v>0</v>
      </c>
      <c r="C1278" s="39">
        <f>COUNTIF('Master List'!L:L,$A1278)+B1278</f>
        <v>0</v>
      </c>
      <c r="D1278" s="39">
        <f>COUNTIF('Master List'!S:S,$A1278)+C1278</f>
        <v>0</v>
      </c>
      <c r="E1278" s="39">
        <f>COUNTIF('Master List'!Z:Z,$A1278)+D1278</f>
        <v>0</v>
      </c>
      <c r="F1278" s="39">
        <f>COUNTIF('Master List'!AG:AG,$A1278)+E1278</f>
        <v>0</v>
      </c>
      <c r="G1278" s="39">
        <f>COUNTIF('Master List'!AN:AN,$A1278)+F1278</f>
        <v>0</v>
      </c>
      <c r="H1278" s="39">
        <f>COUNTIF('Master List'!AU:AU,$A1278)+G1278</f>
        <v>0</v>
      </c>
      <c r="I1278" s="39">
        <f>COUNTIF('Master List'!BB:BB,$A1278)+H1278</f>
        <v>0</v>
      </c>
    </row>
    <row r="1279" spans="1:9" x14ac:dyDescent="0.25">
      <c r="A1279" s="38">
        <v>42002</v>
      </c>
      <c r="B1279" s="39">
        <f>COUNTIF('Master List'!E:E,$A1279)</f>
        <v>0</v>
      </c>
      <c r="C1279" s="39">
        <f>COUNTIF('Master List'!L:L,$A1279)+B1279</f>
        <v>0</v>
      </c>
      <c r="D1279" s="39">
        <f>COUNTIF('Master List'!S:S,$A1279)+C1279</f>
        <v>0</v>
      </c>
      <c r="E1279" s="39">
        <f>COUNTIF('Master List'!Z:Z,$A1279)+D1279</f>
        <v>0</v>
      </c>
      <c r="F1279" s="39">
        <f>COUNTIF('Master List'!AG:AG,$A1279)+E1279</f>
        <v>0</v>
      </c>
      <c r="G1279" s="39">
        <f>COUNTIF('Master List'!AN:AN,$A1279)+F1279</f>
        <v>0</v>
      </c>
      <c r="H1279" s="39">
        <f>COUNTIF('Master List'!AU:AU,$A1279)+G1279</f>
        <v>0</v>
      </c>
      <c r="I1279" s="39">
        <f>COUNTIF('Master List'!BB:BB,$A1279)+H1279</f>
        <v>0</v>
      </c>
    </row>
    <row r="1280" spans="1:9" x14ac:dyDescent="0.25">
      <c r="A1280" s="38">
        <v>42003</v>
      </c>
      <c r="B1280" s="39">
        <f>COUNTIF('Master List'!E:E,$A1280)</f>
        <v>0</v>
      </c>
      <c r="C1280" s="39">
        <f>COUNTIF('Master List'!L:L,$A1280)+B1280</f>
        <v>0</v>
      </c>
      <c r="D1280" s="39">
        <f>COUNTIF('Master List'!S:S,$A1280)+C1280</f>
        <v>0</v>
      </c>
      <c r="E1280" s="39">
        <f>COUNTIF('Master List'!Z:Z,$A1280)+D1280</f>
        <v>0</v>
      </c>
      <c r="F1280" s="39">
        <f>COUNTIF('Master List'!AG:AG,$A1280)+E1280</f>
        <v>0</v>
      </c>
      <c r="G1280" s="39">
        <f>COUNTIF('Master List'!AN:AN,$A1280)+F1280</f>
        <v>0</v>
      </c>
      <c r="H1280" s="39">
        <f>COUNTIF('Master List'!AU:AU,$A1280)+G1280</f>
        <v>0</v>
      </c>
      <c r="I1280" s="39">
        <f>COUNTIF('Master List'!BB:BB,$A1280)+H1280</f>
        <v>0</v>
      </c>
    </row>
    <row r="1281" spans="1:9" x14ac:dyDescent="0.25">
      <c r="A1281" s="38">
        <v>42004</v>
      </c>
      <c r="B1281" s="39">
        <f>COUNTIF('Master List'!E:E,$A1281)</f>
        <v>0</v>
      </c>
      <c r="C1281" s="39">
        <f>COUNTIF('Master List'!L:L,$A1281)+B1281</f>
        <v>0</v>
      </c>
      <c r="D1281" s="39">
        <f>COUNTIF('Master List'!S:S,$A1281)+C1281</f>
        <v>0</v>
      </c>
      <c r="E1281" s="39">
        <f>COUNTIF('Master List'!Z:Z,$A1281)+D1281</f>
        <v>0</v>
      </c>
      <c r="F1281" s="39">
        <f>COUNTIF('Master List'!AG:AG,$A1281)+E1281</f>
        <v>0</v>
      </c>
      <c r="G1281" s="39">
        <f>COUNTIF('Master List'!AN:AN,$A1281)+F1281</f>
        <v>0</v>
      </c>
      <c r="H1281" s="39">
        <f>COUNTIF('Master List'!AU:AU,$A1281)+G1281</f>
        <v>0</v>
      </c>
      <c r="I1281" s="39">
        <f>COUNTIF('Master List'!BB:BB,$A1281)+H1281</f>
        <v>0</v>
      </c>
    </row>
    <row r="1282" spans="1:9" x14ac:dyDescent="0.25">
      <c r="A1282" s="38">
        <v>42005</v>
      </c>
      <c r="B1282" s="39">
        <f>COUNTIF('Master List'!E:E,$A1282)</f>
        <v>0</v>
      </c>
      <c r="C1282" s="39">
        <f>COUNTIF('Master List'!L:L,$A1282)+B1282</f>
        <v>0</v>
      </c>
      <c r="D1282" s="39">
        <f>COUNTIF('Master List'!S:S,$A1282)+C1282</f>
        <v>0</v>
      </c>
      <c r="E1282" s="39">
        <f>COUNTIF('Master List'!Z:Z,$A1282)+D1282</f>
        <v>0</v>
      </c>
      <c r="F1282" s="39">
        <f>COUNTIF('Master List'!AG:AG,$A1282)+E1282</f>
        <v>0</v>
      </c>
      <c r="G1282" s="39">
        <f>COUNTIF('Master List'!AN:AN,$A1282)+F1282</f>
        <v>0</v>
      </c>
      <c r="H1282" s="39">
        <f>COUNTIF('Master List'!AU:AU,$A1282)+G1282</f>
        <v>0</v>
      </c>
      <c r="I1282" s="39">
        <f>COUNTIF('Master List'!BB:BB,$A1282)+H1282</f>
        <v>0</v>
      </c>
    </row>
    <row r="1283" spans="1:9" x14ac:dyDescent="0.25">
      <c r="A1283" s="38">
        <v>42006</v>
      </c>
      <c r="B1283" s="39">
        <f>COUNTIF('Master List'!E:E,$A1283)</f>
        <v>0</v>
      </c>
      <c r="C1283" s="39">
        <f>COUNTIF('Master List'!L:L,$A1283)+B1283</f>
        <v>0</v>
      </c>
      <c r="D1283" s="39">
        <f>COUNTIF('Master List'!S:S,$A1283)+C1283</f>
        <v>0</v>
      </c>
      <c r="E1283" s="39">
        <f>COUNTIF('Master List'!Z:Z,$A1283)+D1283</f>
        <v>0</v>
      </c>
      <c r="F1283" s="39">
        <f>COUNTIF('Master List'!AG:AG,$A1283)+E1283</f>
        <v>0</v>
      </c>
      <c r="G1283" s="39">
        <f>COUNTIF('Master List'!AN:AN,$A1283)+F1283</f>
        <v>0</v>
      </c>
      <c r="H1283" s="39">
        <f>COUNTIF('Master List'!AU:AU,$A1283)+G1283</f>
        <v>0</v>
      </c>
      <c r="I1283" s="39">
        <f>COUNTIF('Master List'!BB:BB,$A1283)+H1283</f>
        <v>0</v>
      </c>
    </row>
    <row r="1284" spans="1:9" x14ac:dyDescent="0.25">
      <c r="A1284" s="38">
        <v>42007</v>
      </c>
      <c r="B1284" s="39">
        <f>COUNTIF('Master List'!E:E,$A1284)</f>
        <v>0</v>
      </c>
      <c r="C1284" s="39">
        <f>COUNTIF('Master List'!L:L,$A1284)+B1284</f>
        <v>0</v>
      </c>
      <c r="D1284" s="39">
        <f>COUNTIF('Master List'!S:S,$A1284)+C1284</f>
        <v>0</v>
      </c>
      <c r="E1284" s="39">
        <f>COUNTIF('Master List'!Z:Z,$A1284)+D1284</f>
        <v>0</v>
      </c>
      <c r="F1284" s="39">
        <f>COUNTIF('Master List'!AG:AG,$A1284)+E1284</f>
        <v>0</v>
      </c>
      <c r="G1284" s="39">
        <f>COUNTIF('Master List'!AN:AN,$A1284)+F1284</f>
        <v>0</v>
      </c>
      <c r="H1284" s="39">
        <f>COUNTIF('Master List'!AU:AU,$A1284)+G1284</f>
        <v>0</v>
      </c>
      <c r="I1284" s="39">
        <f>COUNTIF('Master List'!BB:BB,$A1284)+H1284</f>
        <v>0</v>
      </c>
    </row>
    <row r="1285" spans="1:9" x14ac:dyDescent="0.25">
      <c r="A1285" s="38">
        <v>42008</v>
      </c>
      <c r="B1285" s="39">
        <f>COUNTIF('Master List'!E:E,$A1285)</f>
        <v>0</v>
      </c>
      <c r="C1285" s="39">
        <f>COUNTIF('Master List'!L:L,$A1285)+B1285</f>
        <v>0</v>
      </c>
      <c r="D1285" s="39">
        <f>COUNTIF('Master List'!S:S,$A1285)+C1285</f>
        <v>0</v>
      </c>
      <c r="E1285" s="39">
        <f>COUNTIF('Master List'!Z:Z,$A1285)+D1285</f>
        <v>0</v>
      </c>
      <c r="F1285" s="39">
        <f>COUNTIF('Master List'!AG:AG,$A1285)+E1285</f>
        <v>0</v>
      </c>
      <c r="G1285" s="39">
        <f>COUNTIF('Master List'!AN:AN,$A1285)+F1285</f>
        <v>0</v>
      </c>
      <c r="H1285" s="39">
        <f>COUNTIF('Master List'!AU:AU,$A1285)+G1285</f>
        <v>0</v>
      </c>
      <c r="I1285" s="39">
        <f>COUNTIF('Master List'!BB:BB,$A1285)+H1285</f>
        <v>0</v>
      </c>
    </row>
    <row r="1286" spans="1:9" x14ac:dyDescent="0.25">
      <c r="A1286" s="38">
        <v>42009</v>
      </c>
      <c r="B1286" s="39">
        <f>COUNTIF('Master List'!E:E,$A1286)</f>
        <v>0</v>
      </c>
      <c r="C1286" s="39">
        <f>COUNTIF('Master List'!L:L,$A1286)+B1286</f>
        <v>0</v>
      </c>
      <c r="D1286" s="39">
        <f>COUNTIF('Master List'!S:S,$A1286)+C1286</f>
        <v>0</v>
      </c>
      <c r="E1286" s="39">
        <f>COUNTIF('Master List'!Z:Z,$A1286)+D1286</f>
        <v>0</v>
      </c>
      <c r="F1286" s="39">
        <f>COUNTIF('Master List'!AG:AG,$A1286)+E1286</f>
        <v>0</v>
      </c>
      <c r="G1286" s="39">
        <f>COUNTIF('Master List'!AN:AN,$A1286)+F1286</f>
        <v>0</v>
      </c>
      <c r="H1286" s="39">
        <f>COUNTIF('Master List'!AU:AU,$A1286)+G1286</f>
        <v>0</v>
      </c>
      <c r="I1286" s="39">
        <f>COUNTIF('Master List'!BB:BB,$A1286)+H1286</f>
        <v>0</v>
      </c>
    </row>
    <row r="1287" spans="1:9" x14ac:dyDescent="0.25">
      <c r="A1287" s="38">
        <v>42010</v>
      </c>
      <c r="B1287" s="39">
        <f>COUNTIF('Master List'!E:E,$A1287)</f>
        <v>0</v>
      </c>
      <c r="C1287" s="39">
        <f>COUNTIF('Master List'!L:L,$A1287)+B1287</f>
        <v>0</v>
      </c>
      <c r="D1287" s="39">
        <f>COUNTIF('Master List'!S:S,$A1287)+C1287</f>
        <v>0</v>
      </c>
      <c r="E1287" s="39">
        <f>COUNTIF('Master List'!Z:Z,$A1287)+D1287</f>
        <v>0</v>
      </c>
      <c r="F1287" s="39">
        <f>COUNTIF('Master List'!AG:AG,$A1287)+E1287</f>
        <v>0</v>
      </c>
      <c r="G1287" s="39">
        <f>COUNTIF('Master List'!AN:AN,$A1287)+F1287</f>
        <v>0</v>
      </c>
      <c r="H1287" s="39">
        <f>COUNTIF('Master List'!AU:AU,$A1287)+G1287</f>
        <v>0</v>
      </c>
      <c r="I1287" s="39">
        <f>COUNTIF('Master List'!BB:BB,$A1287)+H1287</f>
        <v>0</v>
      </c>
    </row>
    <row r="1288" spans="1:9" x14ac:dyDescent="0.25">
      <c r="A1288" s="38">
        <v>42011</v>
      </c>
      <c r="B1288" s="39">
        <f>COUNTIF('Master List'!E:E,$A1288)</f>
        <v>0</v>
      </c>
      <c r="C1288" s="39">
        <f>COUNTIF('Master List'!L:L,$A1288)+B1288</f>
        <v>0</v>
      </c>
      <c r="D1288" s="39">
        <f>COUNTIF('Master List'!S:S,$A1288)+C1288</f>
        <v>0</v>
      </c>
      <c r="E1288" s="39">
        <f>COUNTIF('Master List'!Z:Z,$A1288)+D1288</f>
        <v>0</v>
      </c>
      <c r="F1288" s="39">
        <f>COUNTIF('Master List'!AG:AG,$A1288)+E1288</f>
        <v>0</v>
      </c>
      <c r="G1288" s="39">
        <f>COUNTIF('Master List'!AN:AN,$A1288)+F1288</f>
        <v>0</v>
      </c>
      <c r="H1288" s="39">
        <f>COUNTIF('Master List'!AU:AU,$A1288)+G1288</f>
        <v>0</v>
      </c>
      <c r="I1288" s="39">
        <f>COUNTIF('Master List'!BB:BB,$A1288)+H1288</f>
        <v>0</v>
      </c>
    </row>
    <row r="1289" spans="1:9" x14ac:dyDescent="0.25">
      <c r="A1289" s="38">
        <v>42012</v>
      </c>
      <c r="B1289" s="39">
        <f>COUNTIF('Master List'!E:E,$A1289)</f>
        <v>0</v>
      </c>
      <c r="C1289" s="39">
        <f>COUNTIF('Master List'!L:L,$A1289)+B1289</f>
        <v>0</v>
      </c>
      <c r="D1289" s="39">
        <f>COUNTIF('Master List'!S:S,$A1289)+C1289</f>
        <v>0</v>
      </c>
      <c r="E1289" s="39">
        <f>COUNTIF('Master List'!Z:Z,$A1289)+D1289</f>
        <v>0</v>
      </c>
      <c r="F1289" s="39">
        <f>COUNTIF('Master List'!AG:AG,$A1289)+E1289</f>
        <v>0</v>
      </c>
      <c r="G1289" s="39">
        <f>COUNTIF('Master List'!AN:AN,$A1289)+F1289</f>
        <v>0</v>
      </c>
      <c r="H1289" s="39">
        <f>COUNTIF('Master List'!AU:AU,$A1289)+G1289</f>
        <v>0</v>
      </c>
      <c r="I1289" s="39">
        <f>COUNTIF('Master List'!BB:BB,$A1289)+H1289</f>
        <v>0</v>
      </c>
    </row>
    <row r="1290" spans="1:9" x14ac:dyDescent="0.25">
      <c r="A1290" s="38">
        <v>42013</v>
      </c>
      <c r="B1290" s="39">
        <f>COUNTIF('Master List'!E:E,$A1290)</f>
        <v>0</v>
      </c>
      <c r="C1290" s="39">
        <f>COUNTIF('Master List'!L:L,$A1290)+B1290</f>
        <v>0</v>
      </c>
      <c r="D1290" s="39">
        <f>COUNTIF('Master List'!S:S,$A1290)+C1290</f>
        <v>0</v>
      </c>
      <c r="E1290" s="39">
        <f>COUNTIF('Master List'!Z:Z,$A1290)+D1290</f>
        <v>0</v>
      </c>
      <c r="F1290" s="39">
        <f>COUNTIF('Master List'!AG:AG,$A1290)+E1290</f>
        <v>0</v>
      </c>
      <c r="G1290" s="39">
        <f>COUNTIF('Master List'!AN:AN,$A1290)+F1290</f>
        <v>0</v>
      </c>
      <c r="H1290" s="39">
        <f>COUNTIF('Master List'!AU:AU,$A1290)+G1290</f>
        <v>0</v>
      </c>
      <c r="I1290" s="39">
        <f>COUNTIF('Master List'!BB:BB,$A1290)+H1290</f>
        <v>0</v>
      </c>
    </row>
    <row r="1291" spans="1:9" x14ac:dyDescent="0.25">
      <c r="A1291" s="38">
        <v>42014</v>
      </c>
      <c r="B1291" s="39">
        <f>COUNTIF('Master List'!E:E,$A1291)</f>
        <v>0</v>
      </c>
      <c r="C1291" s="39">
        <f>COUNTIF('Master List'!L:L,$A1291)+B1291</f>
        <v>0</v>
      </c>
      <c r="D1291" s="39">
        <f>COUNTIF('Master List'!S:S,$A1291)+C1291</f>
        <v>0</v>
      </c>
      <c r="E1291" s="39">
        <f>COUNTIF('Master List'!Z:Z,$A1291)+D1291</f>
        <v>0</v>
      </c>
      <c r="F1291" s="39">
        <f>COUNTIF('Master List'!AG:AG,$A1291)+E1291</f>
        <v>0</v>
      </c>
      <c r="G1291" s="39">
        <f>COUNTIF('Master List'!AN:AN,$A1291)+F1291</f>
        <v>0</v>
      </c>
      <c r="H1291" s="39">
        <f>COUNTIF('Master List'!AU:AU,$A1291)+G1291</f>
        <v>0</v>
      </c>
      <c r="I1291" s="39">
        <f>COUNTIF('Master List'!BB:BB,$A1291)+H1291</f>
        <v>0</v>
      </c>
    </row>
    <row r="1292" spans="1:9" x14ac:dyDescent="0.25">
      <c r="A1292" s="38">
        <v>42015</v>
      </c>
      <c r="B1292" s="39">
        <f>COUNTIF('Master List'!E:E,$A1292)</f>
        <v>0</v>
      </c>
      <c r="C1292" s="39">
        <f>COUNTIF('Master List'!L:L,$A1292)+B1292</f>
        <v>0</v>
      </c>
      <c r="D1292" s="39">
        <f>COUNTIF('Master List'!S:S,$A1292)+C1292</f>
        <v>0</v>
      </c>
      <c r="E1292" s="39">
        <f>COUNTIF('Master List'!Z:Z,$A1292)+D1292</f>
        <v>0</v>
      </c>
      <c r="F1292" s="39">
        <f>COUNTIF('Master List'!AG:AG,$A1292)+E1292</f>
        <v>0</v>
      </c>
      <c r="G1292" s="39">
        <f>COUNTIF('Master List'!AN:AN,$A1292)+F1292</f>
        <v>0</v>
      </c>
      <c r="H1292" s="39">
        <f>COUNTIF('Master List'!AU:AU,$A1292)+G1292</f>
        <v>0</v>
      </c>
      <c r="I1292" s="39">
        <f>COUNTIF('Master List'!BB:BB,$A1292)+H1292</f>
        <v>0</v>
      </c>
    </row>
    <row r="1293" spans="1:9" x14ac:dyDescent="0.25">
      <c r="A1293" s="38">
        <v>42016</v>
      </c>
      <c r="B1293" s="39">
        <f>COUNTIF('Master List'!E:E,$A1293)</f>
        <v>0</v>
      </c>
      <c r="C1293" s="39">
        <f>COUNTIF('Master List'!L:L,$A1293)+B1293</f>
        <v>0</v>
      </c>
      <c r="D1293" s="39">
        <f>COUNTIF('Master List'!S:S,$A1293)+C1293</f>
        <v>0</v>
      </c>
      <c r="E1293" s="39">
        <f>COUNTIF('Master List'!Z:Z,$A1293)+D1293</f>
        <v>0</v>
      </c>
      <c r="F1293" s="39">
        <f>COUNTIF('Master List'!AG:AG,$A1293)+E1293</f>
        <v>0</v>
      </c>
      <c r="G1293" s="39">
        <f>COUNTIF('Master List'!AN:AN,$A1293)+F1293</f>
        <v>0</v>
      </c>
      <c r="H1293" s="39">
        <f>COUNTIF('Master List'!AU:AU,$A1293)+G1293</f>
        <v>0</v>
      </c>
      <c r="I1293" s="39">
        <f>COUNTIF('Master List'!BB:BB,$A1293)+H1293</f>
        <v>0</v>
      </c>
    </row>
    <row r="1294" spans="1:9" x14ac:dyDescent="0.25">
      <c r="A1294" s="38">
        <v>42017</v>
      </c>
      <c r="B1294" s="39">
        <f>COUNTIF('Master List'!E:E,$A1294)</f>
        <v>0</v>
      </c>
      <c r="C1294" s="39">
        <f>COUNTIF('Master List'!L:L,$A1294)+B1294</f>
        <v>0</v>
      </c>
      <c r="D1294" s="39">
        <f>COUNTIF('Master List'!S:S,$A1294)+C1294</f>
        <v>0</v>
      </c>
      <c r="E1294" s="39">
        <f>COUNTIF('Master List'!Z:Z,$A1294)+D1294</f>
        <v>0</v>
      </c>
      <c r="F1294" s="39">
        <f>COUNTIF('Master List'!AG:AG,$A1294)+E1294</f>
        <v>0</v>
      </c>
      <c r="G1294" s="39">
        <f>COUNTIF('Master List'!AN:AN,$A1294)+F1294</f>
        <v>0</v>
      </c>
      <c r="H1294" s="39">
        <f>COUNTIF('Master List'!AU:AU,$A1294)+G1294</f>
        <v>0</v>
      </c>
      <c r="I1294" s="39">
        <f>COUNTIF('Master List'!BB:BB,$A1294)+H1294</f>
        <v>0</v>
      </c>
    </row>
    <row r="1295" spans="1:9" x14ac:dyDescent="0.25">
      <c r="A1295" s="38">
        <v>42018</v>
      </c>
      <c r="B1295" s="39">
        <f>COUNTIF('Master List'!E:E,$A1295)</f>
        <v>0</v>
      </c>
      <c r="C1295" s="39">
        <f>COUNTIF('Master List'!L:L,$A1295)+B1295</f>
        <v>0</v>
      </c>
      <c r="D1295" s="39">
        <f>COUNTIF('Master List'!S:S,$A1295)+C1295</f>
        <v>0</v>
      </c>
      <c r="E1295" s="39">
        <f>COUNTIF('Master List'!Z:Z,$A1295)+D1295</f>
        <v>0</v>
      </c>
      <c r="F1295" s="39">
        <f>COUNTIF('Master List'!AG:AG,$A1295)+E1295</f>
        <v>0</v>
      </c>
      <c r="G1295" s="39">
        <f>COUNTIF('Master List'!AN:AN,$A1295)+F1295</f>
        <v>0</v>
      </c>
      <c r="H1295" s="39">
        <f>COUNTIF('Master List'!AU:AU,$A1295)+G1295</f>
        <v>0</v>
      </c>
      <c r="I1295" s="39">
        <f>COUNTIF('Master List'!BB:BB,$A1295)+H1295</f>
        <v>0</v>
      </c>
    </row>
    <row r="1296" spans="1:9" x14ac:dyDescent="0.25">
      <c r="A1296" s="38">
        <v>42019</v>
      </c>
      <c r="B1296" s="39">
        <f>COUNTIF('Master List'!E:E,$A1296)</f>
        <v>0</v>
      </c>
      <c r="C1296" s="39">
        <f>COUNTIF('Master List'!L:L,$A1296)+B1296</f>
        <v>0</v>
      </c>
      <c r="D1296" s="39">
        <f>COUNTIF('Master List'!S:S,$A1296)+C1296</f>
        <v>0</v>
      </c>
      <c r="E1296" s="39">
        <f>COUNTIF('Master List'!Z:Z,$A1296)+D1296</f>
        <v>0</v>
      </c>
      <c r="F1296" s="39">
        <f>COUNTIF('Master List'!AG:AG,$A1296)+E1296</f>
        <v>0</v>
      </c>
      <c r="G1296" s="39">
        <f>COUNTIF('Master List'!AN:AN,$A1296)+F1296</f>
        <v>0</v>
      </c>
      <c r="H1296" s="39">
        <f>COUNTIF('Master List'!AU:AU,$A1296)+G1296</f>
        <v>0</v>
      </c>
      <c r="I1296" s="39">
        <f>COUNTIF('Master List'!BB:BB,$A1296)+H1296</f>
        <v>0</v>
      </c>
    </row>
    <row r="1297" spans="1:9" x14ac:dyDescent="0.25">
      <c r="A1297" s="38">
        <v>42020</v>
      </c>
      <c r="B1297" s="39">
        <f>COUNTIF('Master List'!E:E,$A1297)</f>
        <v>0</v>
      </c>
      <c r="C1297" s="39">
        <f>COUNTIF('Master List'!L:L,$A1297)+B1297</f>
        <v>0</v>
      </c>
      <c r="D1297" s="39">
        <f>COUNTIF('Master List'!S:S,$A1297)+C1297</f>
        <v>0</v>
      </c>
      <c r="E1297" s="39">
        <f>COUNTIF('Master List'!Z:Z,$A1297)+D1297</f>
        <v>0</v>
      </c>
      <c r="F1297" s="39">
        <f>COUNTIF('Master List'!AG:AG,$A1297)+E1297</f>
        <v>0</v>
      </c>
      <c r="G1297" s="39">
        <f>COUNTIF('Master List'!AN:AN,$A1297)+F1297</f>
        <v>0</v>
      </c>
      <c r="H1297" s="39">
        <f>COUNTIF('Master List'!AU:AU,$A1297)+G1297</f>
        <v>0</v>
      </c>
      <c r="I1297" s="39">
        <f>COUNTIF('Master List'!BB:BB,$A1297)+H1297</f>
        <v>0</v>
      </c>
    </row>
    <row r="1298" spans="1:9" x14ac:dyDescent="0.25">
      <c r="A1298" s="38">
        <v>42021</v>
      </c>
      <c r="B1298" s="39">
        <f>COUNTIF('Master List'!E:E,$A1298)</f>
        <v>0</v>
      </c>
      <c r="C1298" s="39">
        <f>COUNTIF('Master List'!L:L,$A1298)+B1298</f>
        <v>0</v>
      </c>
      <c r="D1298" s="39">
        <f>COUNTIF('Master List'!S:S,$A1298)+C1298</f>
        <v>0</v>
      </c>
      <c r="E1298" s="39">
        <f>COUNTIF('Master List'!Z:Z,$A1298)+D1298</f>
        <v>0</v>
      </c>
      <c r="F1298" s="39">
        <f>COUNTIF('Master List'!AG:AG,$A1298)+E1298</f>
        <v>0</v>
      </c>
      <c r="G1298" s="39">
        <f>COUNTIF('Master List'!AN:AN,$A1298)+F1298</f>
        <v>0</v>
      </c>
      <c r="H1298" s="39">
        <f>COUNTIF('Master List'!AU:AU,$A1298)+G1298</f>
        <v>0</v>
      </c>
      <c r="I1298" s="39">
        <f>COUNTIF('Master List'!BB:BB,$A1298)+H1298</f>
        <v>0</v>
      </c>
    </row>
    <row r="1299" spans="1:9" x14ac:dyDescent="0.25">
      <c r="A1299" s="38">
        <v>42022</v>
      </c>
      <c r="B1299" s="39">
        <f>COUNTIF('Master List'!E:E,$A1299)</f>
        <v>0</v>
      </c>
      <c r="C1299" s="39">
        <f>COUNTIF('Master List'!L:L,$A1299)+B1299</f>
        <v>0</v>
      </c>
      <c r="D1299" s="39">
        <f>COUNTIF('Master List'!S:S,$A1299)+C1299</f>
        <v>0</v>
      </c>
      <c r="E1299" s="39">
        <f>COUNTIF('Master List'!Z:Z,$A1299)+D1299</f>
        <v>0</v>
      </c>
      <c r="F1299" s="39">
        <f>COUNTIF('Master List'!AG:AG,$A1299)+E1299</f>
        <v>0</v>
      </c>
      <c r="G1299" s="39">
        <f>COUNTIF('Master List'!AN:AN,$A1299)+F1299</f>
        <v>0</v>
      </c>
      <c r="H1299" s="39">
        <f>COUNTIF('Master List'!AU:AU,$A1299)+G1299</f>
        <v>0</v>
      </c>
      <c r="I1299" s="39">
        <f>COUNTIF('Master List'!BB:BB,$A1299)+H1299</f>
        <v>0</v>
      </c>
    </row>
    <row r="1300" spans="1:9" x14ac:dyDescent="0.25">
      <c r="A1300" s="38">
        <v>42023</v>
      </c>
      <c r="B1300" s="39">
        <f>COUNTIF('Master List'!E:E,$A1300)</f>
        <v>0</v>
      </c>
      <c r="C1300" s="39">
        <f>COUNTIF('Master List'!L:L,$A1300)+B1300</f>
        <v>0</v>
      </c>
      <c r="D1300" s="39">
        <f>COUNTIF('Master List'!S:S,$A1300)+C1300</f>
        <v>0</v>
      </c>
      <c r="E1300" s="39">
        <f>COUNTIF('Master List'!Z:Z,$A1300)+D1300</f>
        <v>0</v>
      </c>
      <c r="F1300" s="39">
        <f>COUNTIF('Master List'!AG:AG,$A1300)+E1300</f>
        <v>0</v>
      </c>
      <c r="G1300" s="39">
        <f>COUNTIF('Master List'!AN:AN,$A1300)+F1300</f>
        <v>0</v>
      </c>
      <c r="H1300" s="39">
        <f>COUNTIF('Master List'!AU:AU,$A1300)+G1300</f>
        <v>0</v>
      </c>
      <c r="I1300" s="39">
        <f>COUNTIF('Master List'!BB:BB,$A1300)+H1300</f>
        <v>0</v>
      </c>
    </row>
    <row r="1301" spans="1:9" x14ac:dyDescent="0.25">
      <c r="A1301" s="38">
        <v>42024</v>
      </c>
      <c r="B1301" s="39">
        <f>COUNTIF('Master List'!E:E,$A1301)</f>
        <v>0</v>
      </c>
      <c r="C1301" s="39">
        <f>COUNTIF('Master List'!L:L,$A1301)+B1301</f>
        <v>0</v>
      </c>
      <c r="D1301" s="39">
        <f>COUNTIF('Master List'!S:S,$A1301)+C1301</f>
        <v>0</v>
      </c>
      <c r="E1301" s="39">
        <f>COUNTIF('Master List'!Z:Z,$A1301)+D1301</f>
        <v>0</v>
      </c>
      <c r="F1301" s="39">
        <f>COUNTIF('Master List'!AG:AG,$A1301)+E1301</f>
        <v>0</v>
      </c>
      <c r="G1301" s="39">
        <f>COUNTIF('Master List'!AN:AN,$A1301)+F1301</f>
        <v>0</v>
      </c>
      <c r="H1301" s="39">
        <f>COUNTIF('Master List'!AU:AU,$A1301)+G1301</f>
        <v>0</v>
      </c>
      <c r="I1301" s="39">
        <f>COUNTIF('Master List'!BB:BB,$A1301)+H1301</f>
        <v>0</v>
      </c>
    </row>
    <row r="1302" spans="1:9" x14ac:dyDescent="0.25">
      <c r="A1302" s="38">
        <v>42025</v>
      </c>
      <c r="B1302" s="39">
        <f>COUNTIF('Master List'!E:E,$A1302)</f>
        <v>0</v>
      </c>
      <c r="C1302" s="39">
        <f>COUNTIF('Master List'!L:L,$A1302)+B1302</f>
        <v>0</v>
      </c>
      <c r="D1302" s="39">
        <f>COUNTIF('Master List'!S:S,$A1302)+C1302</f>
        <v>0</v>
      </c>
      <c r="E1302" s="39">
        <f>COUNTIF('Master List'!Z:Z,$A1302)+D1302</f>
        <v>0</v>
      </c>
      <c r="F1302" s="39">
        <f>COUNTIF('Master List'!AG:AG,$A1302)+E1302</f>
        <v>0</v>
      </c>
      <c r="G1302" s="39">
        <f>COUNTIF('Master List'!AN:AN,$A1302)+F1302</f>
        <v>0</v>
      </c>
      <c r="H1302" s="39">
        <f>COUNTIF('Master List'!AU:AU,$A1302)+G1302</f>
        <v>0</v>
      </c>
      <c r="I1302" s="39">
        <f>COUNTIF('Master List'!BB:BB,$A1302)+H1302</f>
        <v>0</v>
      </c>
    </row>
    <row r="1303" spans="1:9" x14ac:dyDescent="0.25">
      <c r="A1303" s="38">
        <v>42026</v>
      </c>
      <c r="B1303" s="39">
        <f>COUNTIF('Master List'!E:E,$A1303)</f>
        <v>0</v>
      </c>
      <c r="C1303" s="39">
        <f>COUNTIF('Master List'!L:L,$A1303)+B1303</f>
        <v>0</v>
      </c>
      <c r="D1303" s="39">
        <f>COUNTIF('Master List'!S:S,$A1303)+C1303</f>
        <v>0</v>
      </c>
      <c r="E1303" s="39">
        <f>COUNTIF('Master List'!Z:Z,$A1303)+D1303</f>
        <v>0</v>
      </c>
      <c r="F1303" s="39">
        <f>COUNTIF('Master List'!AG:AG,$A1303)+E1303</f>
        <v>0</v>
      </c>
      <c r="G1303" s="39">
        <f>COUNTIF('Master List'!AN:AN,$A1303)+F1303</f>
        <v>0</v>
      </c>
      <c r="H1303" s="39">
        <f>COUNTIF('Master List'!AU:AU,$A1303)+G1303</f>
        <v>0</v>
      </c>
      <c r="I1303" s="39">
        <f>COUNTIF('Master List'!BB:BB,$A1303)+H1303</f>
        <v>0</v>
      </c>
    </row>
    <row r="1304" spans="1:9" x14ac:dyDescent="0.25">
      <c r="A1304" s="38">
        <v>42027</v>
      </c>
      <c r="B1304" s="39">
        <f>COUNTIF('Master List'!E:E,$A1304)</f>
        <v>0</v>
      </c>
      <c r="C1304" s="39">
        <f>COUNTIF('Master List'!L:L,$A1304)+B1304</f>
        <v>0</v>
      </c>
      <c r="D1304" s="39">
        <f>COUNTIF('Master List'!S:S,$A1304)+C1304</f>
        <v>0</v>
      </c>
      <c r="E1304" s="39">
        <f>COUNTIF('Master List'!Z:Z,$A1304)+D1304</f>
        <v>0</v>
      </c>
      <c r="F1304" s="39">
        <f>COUNTIF('Master List'!AG:AG,$A1304)+E1304</f>
        <v>0</v>
      </c>
      <c r="G1304" s="39">
        <f>COUNTIF('Master List'!AN:AN,$A1304)+F1304</f>
        <v>0</v>
      </c>
      <c r="H1304" s="39">
        <f>COUNTIF('Master List'!AU:AU,$A1304)+G1304</f>
        <v>0</v>
      </c>
      <c r="I1304" s="39">
        <f>COUNTIF('Master List'!BB:BB,$A1304)+H1304</f>
        <v>0</v>
      </c>
    </row>
    <row r="1305" spans="1:9" x14ac:dyDescent="0.25">
      <c r="A1305" s="38">
        <v>42028</v>
      </c>
      <c r="B1305" s="39">
        <f>COUNTIF('Master List'!E:E,$A1305)</f>
        <v>0</v>
      </c>
      <c r="C1305" s="39">
        <f>COUNTIF('Master List'!L:L,$A1305)+B1305</f>
        <v>0</v>
      </c>
      <c r="D1305" s="39">
        <f>COUNTIF('Master List'!S:S,$A1305)+C1305</f>
        <v>0</v>
      </c>
      <c r="E1305" s="39">
        <f>COUNTIF('Master List'!Z:Z,$A1305)+D1305</f>
        <v>0</v>
      </c>
      <c r="F1305" s="39">
        <f>COUNTIF('Master List'!AG:AG,$A1305)+E1305</f>
        <v>0</v>
      </c>
      <c r="G1305" s="39">
        <f>COUNTIF('Master List'!AN:AN,$A1305)+F1305</f>
        <v>0</v>
      </c>
      <c r="H1305" s="39">
        <f>COUNTIF('Master List'!AU:AU,$A1305)+G1305</f>
        <v>0</v>
      </c>
      <c r="I1305" s="39">
        <f>COUNTIF('Master List'!BB:BB,$A1305)+H1305</f>
        <v>0</v>
      </c>
    </row>
    <row r="1306" spans="1:9" x14ac:dyDescent="0.25">
      <c r="A1306" s="38">
        <v>42029</v>
      </c>
      <c r="B1306" s="39">
        <f>COUNTIF('Master List'!E:E,$A1306)</f>
        <v>0</v>
      </c>
      <c r="C1306" s="39">
        <f>COUNTIF('Master List'!L:L,$A1306)+B1306</f>
        <v>0</v>
      </c>
      <c r="D1306" s="39">
        <f>COUNTIF('Master List'!S:S,$A1306)+C1306</f>
        <v>0</v>
      </c>
      <c r="E1306" s="39">
        <f>COUNTIF('Master List'!Z:Z,$A1306)+D1306</f>
        <v>0</v>
      </c>
      <c r="F1306" s="39">
        <f>COUNTIF('Master List'!AG:AG,$A1306)+E1306</f>
        <v>0</v>
      </c>
      <c r="G1306" s="39">
        <f>COUNTIF('Master List'!AN:AN,$A1306)+F1306</f>
        <v>0</v>
      </c>
      <c r="H1306" s="39">
        <f>COUNTIF('Master List'!AU:AU,$A1306)+G1306</f>
        <v>0</v>
      </c>
      <c r="I1306" s="39">
        <f>COUNTIF('Master List'!BB:BB,$A1306)+H1306</f>
        <v>0</v>
      </c>
    </row>
    <row r="1307" spans="1:9" x14ac:dyDescent="0.25">
      <c r="A1307" s="38">
        <v>42030</v>
      </c>
      <c r="B1307" s="39">
        <f>COUNTIF('Master List'!E:E,$A1307)</f>
        <v>0</v>
      </c>
      <c r="C1307" s="39">
        <f>COUNTIF('Master List'!L:L,$A1307)+B1307</f>
        <v>0</v>
      </c>
      <c r="D1307" s="39">
        <f>COUNTIF('Master List'!S:S,$A1307)+C1307</f>
        <v>0</v>
      </c>
      <c r="E1307" s="39">
        <f>COUNTIF('Master List'!Z:Z,$A1307)+D1307</f>
        <v>0</v>
      </c>
      <c r="F1307" s="39">
        <f>COUNTIF('Master List'!AG:AG,$A1307)+E1307</f>
        <v>0</v>
      </c>
      <c r="G1307" s="39">
        <f>COUNTIF('Master List'!AN:AN,$A1307)+F1307</f>
        <v>0</v>
      </c>
      <c r="H1307" s="39">
        <f>COUNTIF('Master List'!AU:AU,$A1307)+G1307</f>
        <v>0</v>
      </c>
      <c r="I1307" s="39">
        <f>COUNTIF('Master List'!BB:BB,$A1307)+H1307</f>
        <v>0</v>
      </c>
    </row>
    <row r="1308" spans="1:9" x14ac:dyDescent="0.25">
      <c r="A1308" s="38">
        <v>42031</v>
      </c>
      <c r="B1308" s="39">
        <f>COUNTIF('Master List'!E:E,$A1308)</f>
        <v>0</v>
      </c>
      <c r="C1308" s="39">
        <f>COUNTIF('Master List'!L:L,$A1308)+B1308</f>
        <v>0</v>
      </c>
      <c r="D1308" s="39">
        <f>COUNTIF('Master List'!S:S,$A1308)+C1308</f>
        <v>0</v>
      </c>
      <c r="E1308" s="39">
        <f>COUNTIF('Master List'!Z:Z,$A1308)+D1308</f>
        <v>0</v>
      </c>
      <c r="F1308" s="39">
        <f>COUNTIF('Master List'!AG:AG,$A1308)+E1308</f>
        <v>0</v>
      </c>
      <c r="G1308" s="39">
        <f>COUNTIF('Master List'!AN:AN,$A1308)+F1308</f>
        <v>0</v>
      </c>
      <c r="H1308" s="39">
        <f>COUNTIF('Master List'!AU:AU,$A1308)+G1308</f>
        <v>0</v>
      </c>
      <c r="I1308" s="39">
        <f>COUNTIF('Master List'!BB:BB,$A1308)+H1308</f>
        <v>0</v>
      </c>
    </row>
    <row r="1309" spans="1:9" x14ac:dyDescent="0.25">
      <c r="A1309" s="38">
        <v>42032</v>
      </c>
      <c r="B1309" s="39">
        <f>COUNTIF('Master List'!E:E,$A1309)</f>
        <v>0</v>
      </c>
      <c r="C1309" s="39">
        <f>COUNTIF('Master List'!L:L,$A1309)+B1309</f>
        <v>0</v>
      </c>
      <c r="D1309" s="39">
        <f>COUNTIF('Master List'!S:S,$A1309)+C1309</f>
        <v>0</v>
      </c>
      <c r="E1309" s="39">
        <f>COUNTIF('Master List'!Z:Z,$A1309)+D1309</f>
        <v>0</v>
      </c>
      <c r="F1309" s="39">
        <f>COUNTIF('Master List'!AG:AG,$A1309)+E1309</f>
        <v>0</v>
      </c>
      <c r="G1309" s="39">
        <f>COUNTIF('Master List'!AN:AN,$A1309)+F1309</f>
        <v>0</v>
      </c>
      <c r="H1309" s="39">
        <f>COUNTIF('Master List'!AU:AU,$A1309)+G1309</f>
        <v>0</v>
      </c>
      <c r="I1309" s="39">
        <f>COUNTIF('Master List'!BB:BB,$A1309)+H1309</f>
        <v>0</v>
      </c>
    </row>
    <row r="1310" spans="1:9" x14ac:dyDescent="0.25">
      <c r="A1310" s="38">
        <v>42033</v>
      </c>
      <c r="B1310" s="39">
        <f>COUNTIF('Master List'!E:E,$A1310)</f>
        <v>0</v>
      </c>
      <c r="C1310" s="39">
        <f>COUNTIF('Master List'!L:L,$A1310)+B1310</f>
        <v>0</v>
      </c>
      <c r="D1310" s="39">
        <f>COUNTIF('Master List'!S:S,$A1310)+C1310</f>
        <v>0</v>
      </c>
      <c r="E1310" s="39">
        <f>COUNTIF('Master List'!Z:Z,$A1310)+D1310</f>
        <v>0</v>
      </c>
      <c r="F1310" s="39">
        <f>COUNTIF('Master List'!AG:AG,$A1310)+E1310</f>
        <v>0</v>
      </c>
      <c r="G1310" s="39">
        <f>COUNTIF('Master List'!AN:AN,$A1310)+F1310</f>
        <v>0</v>
      </c>
      <c r="H1310" s="39">
        <f>COUNTIF('Master List'!AU:AU,$A1310)+G1310</f>
        <v>0</v>
      </c>
      <c r="I1310" s="39">
        <f>COUNTIF('Master List'!BB:BB,$A1310)+H1310</f>
        <v>0</v>
      </c>
    </row>
    <row r="1311" spans="1:9" x14ac:dyDescent="0.25">
      <c r="A1311" s="38">
        <v>42034</v>
      </c>
      <c r="B1311" s="39">
        <f>COUNTIF('Master List'!E:E,$A1311)</f>
        <v>0</v>
      </c>
      <c r="C1311" s="39">
        <f>COUNTIF('Master List'!L:L,$A1311)+B1311</f>
        <v>0</v>
      </c>
      <c r="D1311" s="39">
        <f>COUNTIF('Master List'!S:S,$A1311)+C1311</f>
        <v>0</v>
      </c>
      <c r="E1311" s="39">
        <f>COUNTIF('Master List'!Z:Z,$A1311)+D1311</f>
        <v>0</v>
      </c>
      <c r="F1311" s="39">
        <f>COUNTIF('Master List'!AG:AG,$A1311)+E1311</f>
        <v>0</v>
      </c>
      <c r="G1311" s="39">
        <f>COUNTIF('Master List'!AN:AN,$A1311)+F1311</f>
        <v>0</v>
      </c>
      <c r="H1311" s="39">
        <f>COUNTIF('Master List'!AU:AU,$A1311)+G1311</f>
        <v>0</v>
      </c>
      <c r="I1311" s="39">
        <f>COUNTIF('Master List'!BB:BB,$A1311)+H1311</f>
        <v>0</v>
      </c>
    </row>
    <row r="1312" spans="1:9" x14ac:dyDescent="0.25">
      <c r="A1312" s="38">
        <v>42035</v>
      </c>
      <c r="B1312" s="39">
        <f>COUNTIF('Master List'!E:E,$A1312)</f>
        <v>0</v>
      </c>
      <c r="C1312" s="39">
        <f>COUNTIF('Master List'!L:L,$A1312)+B1312</f>
        <v>0</v>
      </c>
      <c r="D1312" s="39">
        <f>COUNTIF('Master List'!S:S,$A1312)+C1312</f>
        <v>0</v>
      </c>
      <c r="E1312" s="39">
        <f>COUNTIF('Master List'!Z:Z,$A1312)+D1312</f>
        <v>0</v>
      </c>
      <c r="F1312" s="39">
        <f>COUNTIF('Master List'!AG:AG,$A1312)+E1312</f>
        <v>0</v>
      </c>
      <c r="G1312" s="39">
        <f>COUNTIF('Master List'!AN:AN,$A1312)+F1312</f>
        <v>0</v>
      </c>
      <c r="H1312" s="39">
        <f>COUNTIF('Master List'!AU:AU,$A1312)+G1312</f>
        <v>0</v>
      </c>
      <c r="I1312" s="39">
        <f>COUNTIF('Master List'!BB:BB,$A1312)+H1312</f>
        <v>0</v>
      </c>
    </row>
    <row r="1313" spans="1:9" x14ac:dyDescent="0.25">
      <c r="A1313" s="38">
        <v>42036</v>
      </c>
      <c r="B1313" s="39">
        <f>COUNTIF('Master List'!E:E,$A1313)</f>
        <v>0</v>
      </c>
      <c r="C1313" s="39">
        <f>COUNTIF('Master List'!L:L,$A1313)+B1313</f>
        <v>0</v>
      </c>
      <c r="D1313" s="39">
        <f>COUNTIF('Master List'!S:S,$A1313)+C1313</f>
        <v>0</v>
      </c>
      <c r="E1313" s="39">
        <f>COUNTIF('Master List'!Z:Z,$A1313)+D1313</f>
        <v>0</v>
      </c>
      <c r="F1313" s="39">
        <f>COUNTIF('Master List'!AG:AG,$A1313)+E1313</f>
        <v>0</v>
      </c>
      <c r="G1313" s="39">
        <f>COUNTIF('Master List'!AN:AN,$A1313)+F1313</f>
        <v>0</v>
      </c>
      <c r="H1313" s="39">
        <f>COUNTIF('Master List'!AU:AU,$A1313)+G1313</f>
        <v>0</v>
      </c>
      <c r="I1313" s="39">
        <f>COUNTIF('Master List'!BB:BB,$A1313)+H1313</f>
        <v>0</v>
      </c>
    </row>
    <row r="1314" spans="1:9" x14ac:dyDescent="0.25">
      <c r="A1314" s="38">
        <v>42037</v>
      </c>
      <c r="B1314" s="39">
        <f>COUNTIF('Master List'!E:E,$A1314)</f>
        <v>0</v>
      </c>
      <c r="C1314" s="39">
        <f>COUNTIF('Master List'!L:L,$A1314)+B1314</f>
        <v>0</v>
      </c>
      <c r="D1314" s="39">
        <f>COUNTIF('Master List'!S:S,$A1314)+C1314</f>
        <v>0</v>
      </c>
      <c r="E1314" s="39">
        <f>COUNTIF('Master List'!Z:Z,$A1314)+D1314</f>
        <v>0</v>
      </c>
      <c r="F1314" s="39">
        <f>COUNTIF('Master List'!AG:AG,$A1314)+E1314</f>
        <v>0</v>
      </c>
      <c r="G1314" s="39">
        <f>COUNTIF('Master List'!AN:AN,$A1314)+F1314</f>
        <v>0</v>
      </c>
      <c r="H1314" s="39">
        <f>COUNTIF('Master List'!AU:AU,$A1314)+G1314</f>
        <v>0</v>
      </c>
      <c r="I1314" s="39">
        <f>COUNTIF('Master List'!BB:BB,$A1314)+H1314</f>
        <v>0</v>
      </c>
    </row>
    <row r="1315" spans="1:9" x14ac:dyDescent="0.25">
      <c r="A1315" s="38">
        <v>42038</v>
      </c>
      <c r="B1315" s="39">
        <f>COUNTIF('Master List'!E:E,$A1315)</f>
        <v>0</v>
      </c>
      <c r="C1315" s="39">
        <f>COUNTIF('Master List'!L:L,$A1315)+B1315</f>
        <v>0</v>
      </c>
      <c r="D1315" s="39">
        <f>COUNTIF('Master List'!S:S,$A1315)+C1315</f>
        <v>0</v>
      </c>
      <c r="E1315" s="39">
        <f>COUNTIF('Master List'!Z:Z,$A1315)+D1315</f>
        <v>0</v>
      </c>
      <c r="F1315" s="39">
        <f>COUNTIF('Master List'!AG:AG,$A1315)+E1315</f>
        <v>0</v>
      </c>
      <c r="G1315" s="39">
        <f>COUNTIF('Master List'!AN:AN,$A1315)+F1315</f>
        <v>0</v>
      </c>
      <c r="H1315" s="39">
        <f>COUNTIF('Master List'!AU:AU,$A1315)+G1315</f>
        <v>0</v>
      </c>
      <c r="I1315" s="39">
        <f>COUNTIF('Master List'!BB:BB,$A1315)+H1315</f>
        <v>0</v>
      </c>
    </row>
    <row r="1316" spans="1:9" x14ac:dyDescent="0.25">
      <c r="A1316" s="38">
        <v>42039</v>
      </c>
      <c r="B1316" s="39">
        <f>COUNTIF('Master List'!E:E,$A1316)</f>
        <v>0</v>
      </c>
      <c r="C1316" s="39">
        <f>COUNTIF('Master List'!L:L,$A1316)+B1316</f>
        <v>0</v>
      </c>
      <c r="D1316" s="39">
        <f>COUNTIF('Master List'!S:S,$A1316)+C1316</f>
        <v>0</v>
      </c>
      <c r="E1316" s="39">
        <f>COUNTIF('Master List'!Z:Z,$A1316)+D1316</f>
        <v>0</v>
      </c>
      <c r="F1316" s="39">
        <f>COUNTIF('Master List'!AG:AG,$A1316)+E1316</f>
        <v>0</v>
      </c>
      <c r="G1316" s="39">
        <f>COUNTIF('Master List'!AN:AN,$A1316)+F1316</f>
        <v>0</v>
      </c>
      <c r="H1316" s="39">
        <f>COUNTIF('Master List'!AU:AU,$A1316)+G1316</f>
        <v>0</v>
      </c>
      <c r="I1316" s="39">
        <f>COUNTIF('Master List'!BB:BB,$A1316)+H1316</f>
        <v>0</v>
      </c>
    </row>
    <row r="1317" spans="1:9" x14ac:dyDescent="0.25">
      <c r="A1317" s="38">
        <v>42040</v>
      </c>
      <c r="B1317" s="39">
        <f>COUNTIF('Master List'!E:E,$A1317)</f>
        <v>0</v>
      </c>
      <c r="C1317" s="39">
        <f>COUNTIF('Master List'!L:L,$A1317)+B1317</f>
        <v>0</v>
      </c>
      <c r="D1317" s="39">
        <f>COUNTIF('Master List'!S:S,$A1317)+C1317</f>
        <v>0</v>
      </c>
      <c r="E1317" s="39">
        <f>COUNTIF('Master List'!Z:Z,$A1317)+D1317</f>
        <v>0</v>
      </c>
      <c r="F1317" s="39">
        <f>COUNTIF('Master List'!AG:AG,$A1317)+E1317</f>
        <v>0</v>
      </c>
      <c r="G1317" s="39">
        <f>COUNTIF('Master List'!AN:AN,$A1317)+F1317</f>
        <v>0</v>
      </c>
      <c r="H1317" s="39">
        <f>COUNTIF('Master List'!AU:AU,$A1317)+G1317</f>
        <v>0</v>
      </c>
      <c r="I1317" s="39">
        <f>COUNTIF('Master List'!BB:BB,$A1317)+H1317</f>
        <v>0</v>
      </c>
    </row>
    <row r="1318" spans="1:9" x14ac:dyDescent="0.25">
      <c r="A1318" s="38">
        <v>42041</v>
      </c>
      <c r="B1318" s="39">
        <f>COUNTIF('Master List'!E:E,$A1318)</f>
        <v>0</v>
      </c>
      <c r="C1318" s="39">
        <f>COUNTIF('Master List'!L:L,$A1318)+B1318</f>
        <v>0</v>
      </c>
      <c r="D1318" s="39">
        <f>COUNTIF('Master List'!S:S,$A1318)+C1318</f>
        <v>0</v>
      </c>
      <c r="E1318" s="39">
        <f>COUNTIF('Master List'!Z:Z,$A1318)+D1318</f>
        <v>0</v>
      </c>
      <c r="F1318" s="39">
        <f>COUNTIF('Master List'!AG:AG,$A1318)+E1318</f>
        <v>0</v>
      </c>
      <c r="G1318" s="39">
        <f>COUNTIF('Master List'!AN:AN,$A1318)+F1318</f>
        <v>0</v>
      </c>
      <c r="H1318" s="39">
        <f>COUNTIF('Master List'!AU:AU,$A1318)+G1318</f>
        <v>0</v>
      </c>
      <c r="I1318" s="39">
        <f>COUNTIF('Master List'!BB:BB,$A1318)+H1318</f>
        <v>0</v>
      </c>
    </row>
    <row r="1319" spans="1:9" x14ac:dyDescent="0.25">
      <c r="A1319" s="38">
        <v>42042</v>
      </c>
      <c r="B1319" s="39">
        <f>COUNTIF('Master List'!E:E,$A1319)</f>
        <v>0</v>
      </c>
      <c r="C1319" s="39">
        <f>COUNTIF('Master List'!L:L,$A1319)+B1319</f>
        <v>0</v>
      </c>
      <c r="D1319" s="39">
        <f>COUNTIF('Master List'!S:S,$A1319)+C1319</f>
        <v>0</v>
      </c>
      <c r="E1319" s="39">
        <f>COUNTIF('Master List'!Z:Z,$A1319)+D1319</f>
        <v>0</v>
      </c>
      <c r="F1319" s="39">
        <f>COUNTIF('Master List'!AG:AG,$A1319)+E1319</f>
        <v>0</v>
      </c>
      <c r="G1319" s="39">
        <f>COUNTIF('Master List'!AN:AN,$A1319)+F1319</f>
        <v>0</v>
      </c>
      <c r="H1319" s="39">
        <f>COUNTIF('Master List'!AU:AU,$A1319)+G1319</f>
        <v>0</v>
      </c>
      <c r="I1319" s="39">
        <f>COUNTIF('Master List'!BB:BB,$A1319)+H1319</f>
        <v>0</v>
      </c>
    </row>
    <row r="1320" spans="1:9" x14ac:dyDescent="0.25">
      <c r="A1320" s="38">
        <v>42043</v>
      </c>
      <c r="B1320" s="39">
        <f>COUNTIF('Master List'!E:E,$A1320)</f>
        <v>0</v>
      </c>
      <c r="C1320" s="39">
        <f>COUNTIF('Master List'!L:L,$A1320)+B1320</f>
        <v>0</v>
      </c>
      <c r="D1320" s="39">
        <f>COUNTIF('Master List'!S:S,$A1320)+C1320</f>
        <v>0</v>
      </c>
      <c r="E1320" s="39">
        <f>COUNTIF('Master List'!Z:Z,$A1320)+D1320</f>
        <v>0</v>
      </c>
      <c r="F1320" s="39">
        <f>COUNTIF('Master List'!AG:AG,$A1320)+E1320</f>
        <v>0</v>
      </c>
      <c r="G1320" s="39">
        <f>COUNTIF('Master List'!AN:AN,$A1320)+F1320</f>
        <v>0</v>
      </c>
      <c r="H1320" s="39">
        <f>COUNTIF('Master List'!AU:AU,$A1320)+G1320</f>
        <v>0</v>
      </c>
      <c r="I1320" s="39">
        <f>COUNTIF('Master List'!BB:BB,$A1320)+H1320</f>
        <v>0</v>
      </c>
    </row>
    <row r="1321" spans="1:9" x14ac:dyDescent="0.25">
      <c r="A1321" s="38">
        <v>42044</v>
      </c>
      <c r="B1321" s="39">
        <f>COUNTIF('Master List'!E:E,$A1321)</f>
        <v>0</v>
      </c>
      <c r="C1321" s="39">
        <f>COUNTIF('Master List'!L:L,$A1321)+B1321</f>
        <v>0</v>
      </c>
      <c r="D1321" s="39">
        <f>COUNTIF('Master List'!S:S,$A1321)+C1321</f>
        <v>0</v>
      </c>
      <c r="E1321" s="39">
        <f>COUNTIF('Master List'!Z:Z,$A1321)+D1321</f>
        <v>0</v>
      </c>
      <c r="F1321" s="39">
        <f>COUNTIF('Master List'!AG:AG,$A1321)+E1321</f>
        <v>0</v>
      </c>
      <c r="G1321" s="39">
        <f>COUNTIF('Master List'!AN:AN,$A1321)+F1321</f>
        <v>0</v>
      </c>
      <c r="H1321" s="39">
        <f>COUNTIF('Master List'!AU:AU,$A1321)+G1321</f>
        <v>0</v>
      </c>
      <c r="I1321" s="39">
        <f>COUNTIF('Master List'!BB:BB,$A1321)+H1321</f>
        <v>0</v>
      </c>
    </row>
    <row r="1322" spans="1:9" x14ac:dyDescent="0.25">
      <c r="A1322" s="38">
        <v>42045</v>
      </c>
      <c r="B1322" s="39">
        <f>COUNTIF('Master List'!E:E,$A1322)</f>
        <v>0</v>
      </c>
      <c r="C1322" s="39">
        <f>COUNTIF('Master List'!L:L,$A1322)+B1322</f>
        <v>0</v>
      </c>
      <c r="D1322" s="39">
        <f>COUNTIF('Master List'!S:S,$A1322)+C1322</f>
        <v>0</v>
      </c>
      <c r="E1322" s="39">
        <f>COUNTIF('Master List'!Z:Z,$A1322)+D1322</f>
        <v>0</v>
      </c>
      <c r="F1322" s="39">
        <f>COUNTIF('Master List'!AG:AG,$A1322)+E1322</f>
        <v>0</v>
      </c>
      <c r="G1322" s="39">
        <f>COUNTIF('Master List'!AN:AN,$A1322)+F1322</f>
        <v>0</v>
      </c>
      <c r="H1322" s="39">
        <f>COUNTIF('Master List'!AU:AU,$A1322)+G1322</f>
        <v>0</v>
      </c>
      <c r="I1322" s="39">
        <f>COUNTIF('Master List'!BB:BB,$A1322)+H1322</f>
        <v>0</v>
      </c>
    </row>
    <row r="1323" spans="1:9" x14ac:dyDescent="0.25">
      <c r="A1323" s="38">
        <v>42046</v>
      </c>
      <c r="B1323" s="39">
        <f>COUNTIF('Master List'!E:E,$A1323)</f>
        <v>0</v>
      </c>
      <c r="C1323" s="39">
        <f>COUNTIF('Master List'!L:L,$A1323)+B1323</f>
        <v>0</v>
      </c>
      <c r="D1323" s="39">
        <f>COUNTIF('Master List'!S:S,$A1323)+C1323</f>
        <v>0</v>
      </c>
      <c r="E1323" s="39">
        <f>COUNTIF('Master List'!Z:Z,$A1323)+D1323</f>
        <v>0</v>
      </c>
      <c r="F1323" s="39">
        <f>COUNTIF('Master List'!AG:AG,$A1323)+E1323</f>
        <v>0</v>
      </c>
      <c r="G1323" s="39">
        <f>COUNTIF('Master List'!AN:AN,$A1323)+F1323</f>
        <v>0</v>
      </c>
      <c r="H1323" s="39">
        <f>COUNTIF('Master List'!AU:AU,$A1323)+G1323</f>
        <v>0</v>
      </c>
      <c r="I1323" s="39">
        <f>COUNTIF('Master List'!BB:BB,$A1323)+H1323</f>
        <v>0</v>
      </c>
    </row>
    <row r="1324" spans="1:9" x14ac:dyDescent="0.25">
      <c r="A1324" s="38">
        <v>42047</v>
      </c>
      <c r="B1324" s="39">
        <f>COUNTIF('Master List'!E:E,$A1324)</f>
        <v>0</v>
      </c>
      <c r="C1324" s="39">
        <f>COUNTIF('Master List'!L:L,$A1324)+B1324</f>
        <v>0</v>
      </c>
      <c r="D1324" s="39">
        <f>COUNTIF('Master List'!S:S,$A1324)+C1324</f>
        <v>0</v>
      </c>
      <c r="E1324" s="39">
        <f>COUNTIF('Master List'!Z:Z,$A1324)+D1324</f>
        <v>0</v>
      </c>
      <c r="F1324" s="39">
        <f>COUNTIF('Master List'!AG:AG,$A1324)+E1324</f>
        <v>0</v>
      </c>
      <c r="G1324" s="39">
        <f>COUNTIF('Master List'!AN:AN,$A1324)+F1324</f>
        <v>0</v>
      </c>
      <c r="H1324" s="39">
        <f>COUNTIF('Master List'!AU:AU,$A1324)+G1324</f>
        <v>0</v>
      </c>
      <c r="I1324" s="39">
        <f>COUNTIF('Master List'!BB:BB,$A1324)+H1324</f>
        <v>0</v>
      </c>
    </row>
    <row r="1325" spans="1:9" x14ac:dyDescent="0.25">
      <c r="A1325" s="38">
        <v>42048</v>
      </c>
      <c r="B1325" s="39">
        <f>COUNTIF('Master List'!E:E,$A1325)</f>
        <v>0</v>
      </c>
      <c r="C1325" s="39">
        <f>COUNTIF('Master List'!L:L,$A1325)+B1325</f>
        <v>0</v>
      </c>
      <c r="D1325" s="39">
        <f>COUNTIF('Master List'!S:S,$A1325)+C1325</f>
        <v>0</v>
      </c>
      <c r="E1325" s="39">
        <f>COUNTIF('Master List'!Z:Z,$A1325)+D1325</f>
        <v>0</v>
      </c>
      <c r="F1325" s="39">
        <f>COUNTIF('Master List'!AG:AG,$A1325)+E1325</f>
        <v>0</v>
      </c>
      <c r="G1325" s="39">
        <f>COUNTIF('Master List'!AN:AN,$A1325)+F1325</f>
        <v>0</v>
      </c>
      <c r="H1325" s="39">
        <f>COUNTIF('Master List'!AU:AU,$A1325)+G1325</f>
        <v>0</v>
      </c>
      <c r="I1325" s="39">
        <f>COUNTIF('Master List'!BB:BB,$A1325)+H1325</f>
        <v>0</v>
      </c>
    </row>
    <row r="1326" spans="1:9" x14ac:dyDescent="0.25">
      <c r="A1326" s="38">
        <v>42049</v>
      </c>
      <c r="B1326" s="39">
        <f>COUNTIF('Master List'!E:E,$A1326)</f>
        <v>0</v>
      </c>
      <c r="C1326" s="39">
        <f>COUNTIF('Master List'!L:L,$A1326)+B1326</f>
        <v>0</v>
      </c>
      <c r="D1326" s="39">
        <f>COUNTIF('Master List'!S:S,$A1326)+C1326</f>
        <v>0</v>
      </c>
      <c r="E1326" s="39">
        <f>COUNTIF('Master List'!Z:Z,$A1326)+D1326</f>
        <v>0</v>
      </c>
      <c r="F1326" s="39">
        <f>COUNTIF('Master List'!AG:AG,$A1326)+E1326</f>
        <v>0</v>
      </c>
      <c r="G1326" s="39">
        <f>COUNTIF('Master List'!AN:AN,$A1326)+F1326</f>
        <v>0</v>
      </c>
      <c r="H1326" s="39">
        <f>COUNTIF('Master List'!AU:AU,$A1326)+G1326</f>
        <v>0</v>
      </c>
      <c r="I1326" s="39">
        <f>COUNTIF('Master List'!BB:BB,$A1326)+H1326</f>
        <v>0</v>
      </c>
    </row>
    <row r="1327" spans="1:9" x14ac:dyDescent="0.25">
      <c r="A1327" s="38">
        <v>42050</v>
      </c>
      <c r="B1327" s="39">
        <f>COUNTIF('Master List'!E:E,$A1327)</f>
        <v>0</v>
      </c>
      <c r="C1327" s="39">
        <f>COUNTIF('Master List'!L:L,$A1327)+B1327</f>
        <v>0</v>
      </c>
      <c r="D1327" s="39">
        <f>COUNTIF('Master List'!S:S,$A1327)+C1327</f>
        <v>0</v>
      </c>
      <c r="E1327" s="39">
        <f>COUNTIF('Master List'!Z:Z,$A1327)+D1327</f>
        <v>0</v>
      </c>
      <c r="F1327" s="39">
        <f>COUNTIF('Master List'!AG:AG,$A1327)+E1327</f>
        <v>0</v>
      </c>
      <c r="G1327" s="39">
        <f>COUNTIF('Master List'!AN:AN,$A1327)+F1327</f>
        <v>0</v>
      </c>
      <c r="H1327" s="39">
        <f>COUNTIF('Master List'!AU:AU,$A1327)+G1327</f>
        <v>0</v>
      </c>
      <c r="I1327" s="39">
        <f>COUNTIF('Master List'!BB:BB,$A1327)+H1327</f>
        <v>0</v>
      </c>
    </row>
    <row r="1328" spans="1:9" x14ac:dyDescent="0.25">
      <c r="A1328" s="38">
        <v>42051</v>
      </c>
      <c r="B1328" s="39">
        <f>COUNTIF('Master List'!E:E,$A1328)</f>
        <v>0</v>
      </c>
      <c r="C1328" s="39">
        <f>COUNTIF('Master List'!L:L,$A1328)+B1328</f>
        <v>0</v>
      </c>
      <c r="D1328" s="39">
        <f>COUNTIF('Master List'!S:S,$A1328)+C1328</f>
        <v>0</v>
      </c>
      <c r="E1328" s="39">
        <f>COUNTIF('Master List'!Z:Z,$A1328)+D1328</f>
        <v>0</v>
      </c>
      <c r="F1328" s="39">
        <f>COUNTIF('Master List'!AG:AG,$A1328)+E1328</f>
        <v>0</v>
      </c>
      <c r="G1328" s="39">
        <f>COUNTIF('Master List'!AN:AN,$A1328)+F1328</f>
        <v>0</v>
      </c>
      <c r="H1328" s="39">
        <f>COUNTIF('Master List'!AU:AU,$A1328)+G1328</f>
        <v>0</v>
      </c>
      <c r="I1328" s="39">
        <f>COUNTIF('Master List'!BB:BB,$A1328)+H1328</f>
        <v>0</v>
      </c>
    </row>
    <row r="1329" spans="1:9" x14ac:dyDescent="0.25">
      <c r="A1329" s="38">
        <v>42052</v>
      </c>
      <c r="B1329" s="39">
        <f>COUNTIF('Master List'!E:E,$A1329)</f>
        <v>0</v>
      </c>
      <c r="C1329" s="39">
        <f>COUNTIF('Master List'!L:L,$A1329)+B1329</f>
        <v>0</v>
      </c>
      <c r="D1329" s="39">
        <f>COUNTIF('Master List'!S:S,$A1329)+C1329</f>
        <v>0</v>
      </c>
      <c r="E1329" s="39">
        <f>COUNTIF('Master List'!Z:Z,$A1329)+D1329</f>
        <v>0</v>
      </c>
      <c r="F1329" s="39">
        <f>COUNTIF('Master List'!AG:AG,$A1329)+E1329</f>
        <v>0</v>
      </c>
      <c r="G1329" s="39">
        <f>COUNTIF('Master List'!AN:AN,$A1329)+F1329</f>
        <v>0</v>
      </c>
      <c r="H1329" s="39">
        <f>COUNTIF('Master List'!AU:AU,$A1329)+G1329</f>
        <v>0</v>
      </c>
      <c r="I1329" s="39">
        <f>COUNTIF('Master List'!BB:BB,$A1329)+H1329</f>
        <v>0</v>
      </c>
    </row>
    <row r="1330" spans="1:9" x14ac:dyDescent="0.25">
      <c r="A1330" s="38">
        <v>42053</v>
      </c>
      <c r="B1330" s="39">
        <f>COUNTIF('Master List'!E:E,$A1330)</f>
        <v>0</v>
      </c>
      <c r="C1330" s="39">
        <f>COUNTIF('Master List'!L:L,$A1330)+B1330</f>
        <v>0</v>
      </c>
      <c r="D1330" s="39">
        <f>COUNTIF('Master List'!S:S,$A1330)+C1330</f>
        <v>0</v>
      </c>
      <c r="E1330" s="39">
        <f>COUNTIF('Master List'!Z:Z,$A1330)+D1330</f>
        <v>0</v>
      </c>
      <c r="F1330" s="39">
        <f>COUNTIF('Master List'!AG:AG,$A1330)+E1330</f>
        <v>0</v>
      </c>
      <c r="G1330" s="39">
        <f>COUNTIF('Master List'!AN:AN,$A1330)+F1330</f>
        <v>0</v>
      </c>
      <c r="H1330" s="39">
        <f>COUNTIF('Master List'!AU:AU,$A1330)+G1330</f>
        <v>0</v>
      </c>
      <c r="I1330" s="39">
        <f>COUNTIF('Master List'!BB:BB,$A1330)+H1330</f>
        <v>0</v>
      </c>
    </row>
    <row r="1331" spans="1:9" x14ac:dyDescent="0.25">
      <c r="A1331" s="38">
        <v>42054</v>
      </c>
      <c r="B1331" s="39">
        <f>COUNTIF('Master List'!E:E,$A1331)</f>
        <v>0</v>
      </c>
      <c r="C1331" s="39">
        <f>COUNTIF('Master List'!L:L,$A1331)+B1331</f>
        <v>0</v>
      </c>
      <c r="D1331" s="39">
        <f>COUNTIF('Master List'!S:S,$A1331)+C1331</f>
        <v>0</v>
      </c>
      <c r="E1331" s="39">
        <f>COUNTIF('Master List'!Z:Z,$A1331)+D1331</f>
        <v>0</v>
      </c>
      <c r="F1331" s="39">
        <f>COUNTIF('Master List'!AG:AG,$A1331)+E1331</f>
        <v>0</v>
      </c>
      <c r="G1331" s="39">
        <f>COUNTIF('Master List'!AN:AN,$A1331)+F1331</f>
        <v>0</v>
      </c>
      <c r="H1331" s="39">
        <f>COUNTIF('Master List'!AU:AU,$A1331)+G1331</f>
        <v>0</v>
      </c>
      <c r="I1331" s="39">
        <f>COUNTIF('Master List'!BB:BB,$A1331)+H1331</f>
        <v>0</v>
      </c>
    </row>
    <row r="1332" spans="1:9" x14ac:dyDescent="0.25">
      <c r="A1332" s="38">
        <v>42055</v>
      </c>
      <c r="B1332" s="39">
        <f>COUNTIF('Master List'!E:E,$A1332)</f>
        <v>0</v>
      </c>
      <c r="C1332" s="39">
        <f>COUNTIF('Master List'!L:L,$A1332)+B1332</f>
        <v>0</v>
      </c>
      <c r="D1332" s="39">
        <f>COUNTIF('Master List'!S:S,$A1332)+C1332</f>
        <v>0</v>
      </c>
      <c r="E1332" s="39">
        <f>COUNTIF('Master List'!Z:Z,$A1332)+D1332</f>
        <v>0</v>
      </c>
      <c r="F1332" s="39">
        <f>COUNTIF('Master List'!AG:AG,$A1332)+E1332</f>
        <v>0</v>
      </c>
      <c r="G1332" s="39">
        <f>COUNTIF('Master List'!AN:AN,$A1332)+F1332</f>
        <v>0</v>
      </c>
      <c r="H1332" s="39">
        <f>COUNTIF('Master List'!AU:AU,$A1332)+G1332</f>
        <v>0</v>
      </c>
      <c r="I1332" s="39">
        <f>COUNTIF('Master List'!BB:BB,$A1332)+H1332</f>
        <v>0</v>
      </c>
    </row>
    <row r="1333" spans="1:9" x14ac:dyDescent="0.25">
      <c r="A1333" s="38">
        <v>42056</v>
      </c>
      <c r="B1333" s="39">
        <f>COUNTIF('Master List'!E:E,$A1333)</f>
        <v>0</v>
      </c>
      <c r="C1333" s="39">
        <f>COUNTIF('Master List'!L:L,$A1333)+B1333</f>
        <v>0</v>
      </c>
      <c r="D1333" s="39">
        <f>COUNTIF('Master List'!S:S,$A1333)+C1333</f>
        <v>0</v>
      </c>
      <c r="E1333" s="39">
        <f>COUNTIF('Master List'!Z:Z,$A1333)+D1333</f>
        <v>0</v>
      </c>
      <c r="F1333" s="39">
        <f>COUNTIF('Master List'!AG:AG,$A1333)+E1333</f>
        <v>0</v>
      </c>
      <c r="G1333" s="39">
        <f>COUNTIF('Master List'!AN:AN,$A1333)+F1333</f>
        <v>0</v>
      </c>
      <c r="H1333" s="39">
        <f>COUNTIF('Master List'!AU:AU,$A1333)+G1333</f>
        <v>0</v>
      </c>
      <c r="I1333" s="39">
        <f>COUNTIF('Master List'!BB:BB,$A1333)+H1333</f>
        <v>0</v>
      </c>
    </row>
    <row r="1334" spans="1:9" x14ac:dyDescent="0.25">
      <c r="A1334" s="38">
        <v>42057</v>
      </c>
      <c r="B1334" s="39">
        <f>COUNTIF('Master List'!E:E,$A1334)</f>
        <v>0</v>
      </c>
      <c r="C1334" s="39">
        <f>COUNTIF('Master List'!L:L,$A1334)+B1334</f>
        <v>0</v>
      </c>
      <c r="D1334" s="39">
        <f>COUNTIF('Master List'!S:S,$A1334)+C1334</f>
        <v>0</v>
      </c>
      <c r="E1334" s="39">
        <f>COUNTIF('Master List'!Z:Z,$A1334)+D1334</f>
        <v>0</v>
      </c>
      <c r="F1334" s="39">
        <f>COUNTIF('Master List'!AG:AG,$A1334)+E1334</f>
        <v>0</v>
      </c>
      <c r="G1334" s="39">
        <f>COUNTIF('Master List'!AN:AN,$A1334)+F1334</f>
        <v>0</v>
      </c>
      <c r="H1334" s="39">
        <f>COUNTIF('Master List'!AU:AU,$A1334)+G1334</f>
        <v>0</v>
      </c>
      <c r="I1334" s="39">
        <f>COUNTIF('Master List'!BB:BB,$A1334)+H1334</f>
        <v>0</v>
      </c>
    </row>
    <row r="1335" spans="1:9" x14ac:dyDescent="0.25">
      <c r="A1335" s="38">
        <v>42058</v>
      </c>
      <c r="B1335" s="39">
        <f>COUNTIF('Master List'!E:E,$A1335)</f>
        <v>0</v>
      </c>
      <c r="C1335" s="39">
        <f>COUNTIF('Master List'!L:L,$A1335)+B1335</f>
        <v>0</v>
      </c>
      <c r="D1335" s="39">
        <f>COUNTIF('Master List'!S:S,$A1335)+C1335</f>
        <v>0</v>
      </c>
      <c r="E1335" s="39">
        <f>COUNTIF('Master List'!Z:Z,$A1335)+D1335</f>
        <v>0</v>
      </c>
      <c r="F1335" s="39">
        <f>COUNTIF('Master List'!AG:AG,$A1335)+E1335</f>
        <v>0</v>
      </c>
      <c r="G1335" s="39">
        <f>COUNTIF('Master List'!AN:AN,$A1335)+F1335</f>
        <v>0</v>
      </c>
      <c r="H1335" s="39">
        <f>COUNTIF('Master List'!AU:AU,$A1335)+G1335</f>
        <v>0</v>
      </c>
      <c r="I1335" s="39">
        <f>COUNTIF('Master List'!BB:BB,$A1335)+H1335</f>
        <v>0</v>
      </c>
    </row>
    <row r="1336" spans="1:9" x14ac:dyDescent="0.25">
      <c r="A1336" s="38">
        <v>42059</v>
      </c>
      <c r="B1336" s="39">
        <f>COUNTIF('Master List'!E:E,$A1336)</f>
        <v>0</v>
      </c>
      <c r="C1336" s="39">
        <f>COUNTIF('Master List'!L:L,$A1336)+B1336</f>
        <v>0</v>
      </c>
      <c r="D1336" s="39">
        <f>COUNTIF('Master List'!S:S,$A1336)+C1336</f>
        <v>0</v>
      </c>
      <c r="E1336" s="39">
        <f>COUNTIF('Master List'!Z:Z,$A1336)+D1336</f>
        <v>0</v>
      </c>
      <c r="F1336" s="39">
        <f>COUNTIF('Master List'!AG:AG,$A1336)+E1336</f>
        <v>0</v>
      </c>
      <c r="G1336" s="39">
        <f>COUNTIF('Master List'!AN:AN,$A1336)+F1336</f>
        <v>0</v>
      </c>
      <c r="H1336" s="39">
        <f>COUNTIF('Master List'!AU:AU,$A1336)+G1336</f>
        <v>0</v>
      </c>
      <c r="I1336" s="39">
        <f>COUNTIF('Master List'!BB:BB,$A1336)+H1336</f>
        <v>0</v>
      </c>
    </row>
    <row r="1337" spans="1:9" x14ac:dyDescent="0.25">
      <c r="A1337" s="38">
        <v>42060</v>
      </c>
      <c r="B1337" s="39">
        <f>COUNTIF('Master List'!E:E,$A1337)</f>
        <v>0</v>
      </c>
      <c r="C1337" s="39">
        <f>COUNTIF('Master List'!L:L,$A1337)+B1337</f>
        <v>0</v>
      </c>
      <c r="D1337" s="39">
        <f>COUNTIF('Master List'!S:S,$A1337)+C1337</f>
        <v>0</v>
      </c>
      <c r="E1337" s="39">
        <f>COUNTIF('Master List'!Z:Z,$A1337)+D1337</f>
        <v>0</v>
      </c>
      <c r="F1337" s="39">
        <f>COUNTIF('Master List'!AG:AG,$A1337)+E1337</f>
        <v>0</v>
      </c>
      <c r="G1337" s="39">
        <f>COUNTIF('Master List'!AN:AN,$A1337)+F1337</f>
        <v>0</v>
      </c>
      <c r="H1337" s="39">
        <f>COUNTIF('Master List'!AU:AU,$A1337)+G1337</f>
        <v>0</v>
      </c>
      <c r="I1337" s="39">
        <f>COUNTIF('Master List'!BB:BB,$A1337)+H1337</f>
        <v>0</v>
      </c>
    </row>
    <row r="1338" spans="1:9" x14ac:dyDescent="0.25">
      <c r="A1338" s="38">
        <v>42061</v>
      </c>
      <c r="B1338" s="39">
        <f>COUNTIF('Master List'!E:E,$A1338)</f>
        <v>0</v>
      </c>
      <c r="C1338" s="39">
        <f>COUNTIF('Master List'!L:L,$A1338)+B1338</f>
        <v>0</v>
      </c>
      <c r="D1338" s="39">
        <f>COUNTIF('Master List'!S:S,$A1338)+C1338</f>
        <v>0</v>
      </c>
      <c r="E1338" s="39">
        <f>COUNTIF('Master List'!Z:Z,$A1338)+D1338</f>
        <v>0</v>
      </c>
      <c r="F1338" s="39">
        <f>COUNTIF('Master List'!AG:AG,$A1338)+E1338</f>
        <v>0</v>
      </c>
      <c r="G1338" s="39">
        <f>COUNTIF('Master List'!AN:AN,$A1338)+F1338</f>
        <v>0</v>
      </c>
      <c r="H1338" s="39">
        <f>COUNTIF('Master List'!AU:AU,$A1338)+G1338</f>
        <v>0</v>
      </c>
      <c r="I1338" s="39">
        <f>COUNTIF('Master List'!BB:BB,$A1338)+H1338</f>
        <v>0</v>
      </c>
    </row>
    <row r="1339" spans="1:9" x14ac:dyDescent="0.25">
      <c r="A1339" s="38">
        <v>42062</v>
      </c>
      <c r="B1339" s="39">
        <f>COUNTIF('Master List'!E:E,$A1339)</f>
        <v>0</v>
      </c>
      <c r="C1339" s="39">
        <f>COUNTIF('Master List'!L:L,$A1339)+B1339</f>
        <v>0</v>
      </c>
      <c r="D1339" s="39">
        <f>COUNTIF('Master List'!S:S,$A1339)+C1339</f>
        <v>0</v>
      </c>
      <c r="E1339" s="39">
        <f>COUNTIF('Master List'!Z:Z,$A1339)+D1339</f>
        <v>0</v>
      </c>
      <c r="F1339" s="39">
        <f>COUNTIF('Master List'!AG:AG,$A1339)+E1339</f>
        <v>0</v>
      </c>
      <c r="G1339" s="39">
        <f>COUNTIF('Master List'!AN:AN,$A1339)+F1339</f>
        <v>0</v>
      </c>
      <c r="H1339" s="39">
        <f>COUNTIF('Master List'!AU:AU,$A1339)+G1339</f>
        <v>0</v>
      </c>
      <c r="I1339" s="39">
        <f>COUNTIF('Master List'!BB:BB,$A1339)+H1339</f>
        <v>0</v>
      </c>
    </row>
    <row r="1340" spans="1:9" x14ac:dyDescent="0.25">
      <c r="A1340" s="38">
        <v>42063</v>
      </c>
      <c r="B1340" s="39">
        <f>COUNTIF('Master List'!E:E,$A1340)</f>
        <v>0</v>
      </c>
      <c r="C1340" s="39">
        <f>COUNTIF('Master List'!L:L,$A1340)+B1340</f>
        <v>0</v>
      </c>
      <c r="D1340" s="39">
        <f>COUNTIF('Master List'!S:S,$A1340)+C1340</f>
        <v>0</v>
      </c>
      <c r="E1340" s="39">
        <f>COUNTIF('Master List'!Z:Z,$A1340)+D1340</f>
        <v>0</v>
      </c>
      <c r="F1340" s="39">
        <f>COUNTIF('Master List'!AG:AG,$A1340)+E1340</f>
        <v>0</v>
      </c>
      <c r="G1340" s="39">
        <f>COUNTIF('Master List'!AN:AN,$A1340)+F1340</f>
        <v>0</v>
      </c>
      <c r="H1340" s="39">
        <f>COUNTIF('Master List'!AU:AU,$A1340)+G1340</f>
        <v>0</v>
      </c>
      <c r="I1340" s="39">
        <f>COUNTIF('Master List'!BB:BB,$A1340)+H1340</f>
        <v>0</v>
      </c>
    </row>
    <row r="1341" spans="1:9" x14ac:dyDescent="0.25">
      <c r="A1341" s="38">
        <v>42064</v>
      </c>
      <c r="B1341" s="39">
        <f>COUNTIF('Master List'!E:E,$A1341)</f>
        <v>0</v>
      </c>
      <c r="C1341" s="39">
        <f>COUNTIF('Master List'!L:L,$A1341)+B1341</f>
        <v>0</v>
      </c>
      <c r="D1341" s="39">
        <f>COUNTIF('Master List'!S:S,$A1341)+C1341</f>
        <v>0</v>
      </c>
      <c r="E1341" s="39">
        <f>COUNTIF('Master List'!Z:Z,$A1341)+D1341</f>
        <v>0</v>
      </c>
      <c r="F1341" s="39">
        <f>COUNTIF('Master List'!AG:AG,$A1341)+E1341</f>
        <v>0</v>
      </c>
      <c r="G1341" s="39">
        <f>COUNTIF('Master List'!AN:AN,$A1341)+F1341</f>
        <v>0</v>
      </c>
      <c r="H1341" s="39">
        <f>COUNTIF('Master List'!AU:AU,$A1341)+G1341</f>
        <v>0</v>
      </c>
      <c r="I1341" s="39">
        <f>COUNTIF('Master List'!BB:BB,$A1341)+H1341</f>
        <v>0</v>
      </c>
    </row>
    <row r="1342" spans="1:9" x14ac:dyDescent="0.25">
      <c r="A1342" s="38">
        <v>42065</v>
      </c>
      <c r="B1342" s="39">
        <f>COUNTIF('Master List'!E:E,$A1342)</f>
        <v>0</v>
      </c>
      <c r="C1342" s="39">
        <f>COUNTIF('Master List'!L:L,$A1342)+B1342</f>
        <v>0</v>
      </c>
      <c r="D1342" s="39">
        <f>COUNTIF('Master List'!S:S,$A1342)+C1342</f>
        <v>0</v>
      </c>
      <c r="E1342" s="39">
        <f>COUNTIF('Master List'!Z:Z,$A1342)+D1342</f>
        <v>0</v>
      </c>
      <c r="F1342" s="39">
        <f>COUNTIF('Master List'!AG:AG,$A1342)+E1342</f>
        <v>0</v>
      </c>
      <c r="G1342" s="39">
        <f>COUNTIF('Master List'!AN:AN,$A1342)+F1342</f>
        <v>0</v>
      </c>
      <c r="H1342" s="39">
        <f>COUNTIF('Master List'!AU:AU,$A1342)+G1342</f>
        <v>0</v>
      </c>
      <c r="I1342" s="39">
        <f>COUNTIF('Master List'!BB:BB,$A1342)+H1342</f>
        <v>0</v>
      </c>
    </row>
    <row r="1343" spans="1:9" x14ac:dyDescent="0.25">
      <c r="A1343" s="38">
        <v>42066</v>
      </c>
      <c r="B1343" s="39">
        <f>COUNTIF('Master List'!E:E,$A1343)</f>
        <v>0</v>
      </c>
      <c r="C1343" s="39">
        <f>COUNTIF('Master List'!L:L,$A1343)+B1343</f>
        <v>0</v>
      </c>
      <c r="D1343" s="39">
        <f>COUNTIF('Master List'!S:S,$A1343)+C1343</f>
        <v>0</v>
      </c>
      <c r="E1343" s="39">
        <f>COUNTIF('Master List'!Z:Z,$A1343)+D1343</f>
        <v>0</v>
      </c>
      <c r="F1343" s="39">
        <f>COUNTIF('Master List'!AG:AG,$A1343)+E1343</f>
        <v>0</v>
      </c>
      <c r="G1343" s="39">
        <f>COUNTIF('Master List'!AN:AN,$A1343)+F1343</f>
        <v>0</v>
      </c>
      <c r="H1343" s="39">
        <f>COUNTIF('Master List'!AU:AU,$A1343)+G1343</f>
        <v>0</v>
      </c>
      <c r="I1343" s="39">
        <f>COUNTIF('Master List'!BB:BB,$A1343)+H1343</f>
        <v>0</v>
      </c>
    </row>
    <row r="1344" spans="1:9" x14ac:dyDescent="0.25">
      <c r="A1344" s="38">
        <v>42067</v>
      </c>
      <c r="B1344" s="39">
        <f>COUNTIF('Master List'!E:E,$A1344)</f>
        <v>0</v>
      </c>
      <c r="C1344" s="39">
        <f>COUNTIF('Master List'!L:L,$A1344)+B1344</f>
        <v>0</v>
      </c>
      <c r="D1344" s="39">
        <f>COUNTIF('Master List'!S:S,$A1344)+C1344</f>
        <v>0</v>
      </c>
      <c r="E1344" s="39">
        <f>COUNTIF('Master List'!Z:Z,$A1344)+D1344</f>
        <v>0</v>
      </c>
      <c r="F1344" s="39">
        <f>COUNTIF('Master List'!AG:AG,$A1344)+E1344</f>
        <v>0</v>
      </c>
      <c r="G1344" s="39">
        <f>COUNTIF('Master List'!AN:AN,$A1344)+F1344</f>
        <v>0</v>
      </c>
      <c r="H1344" s="39">
        <f>COUNTIF('Master List'!AU:AU,$A1344)+G1344</f>
        <v>0</v>
      </c>
      <c r="I1344" s="39">
        <f>COUNTIF('Master List'!BB:BB,$A1344)+H1344</f>
        <v>0</v>
      </c>
    </row>
    <row r="1345" spans="1:9" x14ac:dyDescent="0.25">
      <c r="A1345" s="38">
        <v>42068</v>
      </c>
      <c r="B1345" s="39">
        <f>COUNTIF('Master List'!E:E,$A1345)</f>
        <v>0</v>
      </c>
      <c r="C1345" s="39">
        <f>COUNTIF('Master List'!L:L,$A1345)+B1345</f>
        <v>0</v>
      </c>
      <c r="D1345" s="39">
        <f>COUNTIF('Master List'!S:S,$A1345)+C1345</f>
        <v>0</v>
      </c>
      <c r="E1345" s="39">
        <f>COUNTIF('Master List'!Z:Z,$A1345)+D1345</f>
        <v>0</v>
      </c>
      <c r="F1345" s="39">
        <f>COUNTIF('Master List'!AG:AG,$A1345)+E1345</f>
        <v>0</v>
      </c>
      <c r="G1345" s="39">
        <f>COUNTIF('Master List'!AN:AN,$A1345)+F1345</f>
        <v>0</v>
      </c>
      <c r="H1345" s="39">
        <f>COUNTIF('Master List'!AU:AU,$A1345)+G1345</f>
        <v>0</v>
      </c>
      <c r="I1345" s="39">
        <f>COUNTIF('Master List'!BB:BB,$A1345)+H1345</f>
        <v>0</v>
      </c>
    </row>
    <row r="1346" spans="1:9" x14ac:dyDescent="0.25">
      <c r="A1346" s="38">
        <v>42069</v>
      </c>
      <c r="B1346" s="39">
        <f>COUNTIF('Master List'!E:E,$A1346)</f>
        <v>0</v>
      </c>
      <c r="C1346" s="39">
        <f>COUNTIF('Master List'!L:L,$A1346)+B1346</f>
        <v>0</v>
      </c>
      <c r="D1346" s="39">
        <f>COUNTIF('Master List'!S:S,$A1346)+C1346</f>
        <v>0</v>
      </c>
      <c r="E1346" s="39">
        <f>COUNTIF('Master List'!Z:Z,$A1346)+D1346</f>
        <v>0</v>
      </c>
      <c r="F1346" s="39">
        <f>COUNTIF('Master List'!AG:AG,$A1346)+E1346</f>
        <v>0</v>
      </c>
      <c r="G1346" s="39">
        <f>COUNTIF('Master List'!AN:AN,$A1346)+F1346</f>
        <v>0</v>
      </c>
      <c r="H1346" s="39">
        <f>COUNTIF('Master List'!AU:AU,$A1346)+G1346</f>
        <v>0</v>
      </c>
      <c r="I1346" s="39">
        <f>COUNTIF('Master List'!BB:BB,$A1346)+H1346</f>
        <v>0</v>
      </c>
    </row>
    <row r="1347" spans="1:9" x14ac:dyDescent="0.25">
      <c r="A1347" s="38">
        <v>42070</v>
      </c>
      <c r="B1347" s="39">
        <f>COUNTIF('Master List'!E:E,$A1347)</f>
        <v>0</v>
      </c>
      <c r="C1347" s="39">
        <f>COUNTIF('Master List'!L:L,$A1347)+B1347</f>
        <v>0</v>
      </c>
      <c r="D1347" s="39">
        <f>COUNTIF('Master List'!S:S,$A1347)+C1347</f>
        <v>0</v>
      </c>
      <c r="E1347" s="39">
        <f>COUNTIF('Master List'!Z:Z,$A1347)+D1347</f>
        <v>0</v>
      </c>
      <c r="F1347" s="39">
        <f>COUNTIF('Master List'!AG:AG,$A1347)+E1347</f>
        <v>0</v>
      </c>
      <c r="G1347" s="39">
        <f>COUNTIF('Master List'!AN:AN,$A1347)+F1347</f>
        <v>0</v>
      </c>
      <c r="H1347" s="39">
        <f>COUNTIF('Master List'!AU:AU,$A1347)+G1347</f>
        <v>0</v>
      </c>
      <c r="I1347" s="39">
        <f>COUNTIF('Master List'!BB:BB,$A1347)+H1347</f>
        <v>0</v>
      </c>
    </row>
    <row r="1348" spans="1:9" x14ac:dyDescent="0.25">
      <c r="A1348" s="38">
        <v>42071</v>
      </c>
      <c r="B1348" s="39">
        <f>COUNTIF('Master List'!E:E,$A1348)</f>
        <v>0</v>
      </c>
      <c r="C1348" s="39">
        <f>COUNTIF('Master List'!L:L,$A1348)+B1348</f>
        <v>0</v>
      </c>
      <c r="D1348" s="39">
        <f>COUNTIF('Master List'!S:S,$A1348)+C1348</f>
        <v>0</v>
      </c>
      <c r="E1348" s="39">
        <f>COUNTIF('Master List'!Z:Z,$A1348)+D1348</f>
        <v>0</v>
      </c>
      <c r="F1348" s="39">
        <f>COUNTIF('Master List'!AG:AG,$A1348)+E1348</f>
        <v>0</v>
      </c>
      <c r="G1348" s="39">
        <f>COUNTIF('Master List'!AN:AN,$A1348)+F1348</f>
        <v>0</v>
      </c>
      <c r="H1348" s="39">
        <f>COUNTIF('Master List'!AU:AU,$A1348)+G1348</f>
        <v>0</v>
      </c>
      <c r="I1348" s="39">
        <f>COUNTIF('Master List'!BB:BB,$A1348)+H1348</f>
        <v>0</v>
      </c>
    </row>
    <row r="1349" spans="1:9" x14ac:dyDescent="0.25">
      <c r="A1349" s="38">
        <v>42072</v>
      </c>
      <c r="B1349" s="39">
        <f>COUNTIF('Master List'!E:E,$A1349)</f>
        <v>0</v>
      </c>
      <c r="C1349" s="39">
        <f>COUNTIF('Master List'!L:L,$A1349)+B1349</f>
        <v>0</v>
      </c>
      <c r="D1349" s="39">
        <f>COUNTIF('Master List'!S:S,$A1349)+C1349</f>
        <v>0</v>
      </c>
      <c r="E1349" s="39">
        <f>COUNTIF('Master List'!Z:Z,$A1349)+D1349</f>
        <v>0</v>
      </c>
      <c r="F1349" s="39">
        <f>COUNTIF('Master List'!AG:AG,$A1349)+E1349</f>
        <v>0</v>
      </c>
      <c r="G1349" s="39">
        <f>COUNTIF('Master List'!AN:AN,$A1349)+F1349</f>
        <v>0</v>
      </c>
      <c r="H1349" s="39">
        <f>COUNTIF('Master List'!AU:AU,$A1349)+G1349</f>
        <v>0</v>
      </c>
      <c r="I1349" s="39">
        <f>COUNTIF('Master List'!BB:BB,$A1349)+H1349</f>
        <v>0</v>
      </c>
    </row>
    <row r="1350" spans="1:9" x14ac:dyDescent="0.25">
      <c r="A1350" s="38">
        <v>42073</v>
      </c>
      <c r="B1350" s="39">
        <f>COUNTIF('Master List'!E:E,$A1350)</f>
        <v>0</v>
      </c>
      <c r="C1350" s="39">
        <f>COUNTIF('Master List'!L:L,$A1350)+B1350</f>
        <v>0</v>
      </c>
      <c r="D1350" s="39">
        <f>COUNTIF('Master List'!S:S,$A1350)+C1350</f>
        <v>0</v>
      </c>
      <c r="E1350" s="39">
        <f>COUNTIF('Master List'!Z:Z,$A1350)+D1350</f>
        <v>0</v>
      </c>
      <c r="F1350" s="39">
        <f>COUNTIF('Master List'!AG:AG,$A1350)+E1350</f>
        <v>0</v>
      </c>
      <c r="G1350" s="39">
        <f>COUNTIF('Master List'!AN:AN,$A1350)+F1350</f>
        <v>0</v>
      </c>
      <c r="H1350" s="39">
        <f>COUNTIF('Master List'!AU:AU,$A1350)+G1350</f>
        <v>0</v>
      </c>
      <c r="I1350" s="39">
        <f>COUNTIF('Master List'!BB:BB,$A1350)+H1350</f>
        <v>0</v>
      </c>
    </row>
    <row r="1351" spans="1:9" x14ac:dyDescent="0.25">
      <c r="A1351" s="38">
        <v>42074</v>
      </c>
      <c r="B1351" s="39">
        <f>COUNTIF('Master List'!E:E,$A1351)</f>
        <v>0</v>
      </c>
      <c r="C1351" s="39">
        <f>COUNTIF('Master List'!L:L,$A1351)+B1351</f>
        <v>0</v>
      </c>
      <c r="D1351" s="39">
        <f>COUNTIF('Master List'!S:S,$A1351)+C1351</f>
        <v>0</v>
      </c>
      <c r="E1351" s="39">
        <f>COUNTIF('Master List'!Z:Z,$A1351)+D1351</f>
        <v>0</v>
      </c>
      <c r="F1351" s="39">
        <f>COUNTIF('Master List'!AG:AG,$A1351)+E1351</f>
        <v>0</v>
      </c>
      <c r="G1351" s="39">
        <f>COUNTIF('Master List'!AN:AN,$A1351)+F1351</f>
        <v>0</v>
      </c>
      <c r="H1351" s="39">
        <f>COUNTIF('Master List'!AU:AU,$A1351)+G1351</f>
        <v>0</v>
      </c>
      <c r="I1351" s="39">
        <f>COUNTIF('Master List'!BB:BB,$A1351)+H1351</f>
        <v>0</v>
      </c>
    </row>
    <row r="1352" spans="1:9" x14ac:dyDescent="0.25">
      <c r="A1352" s="38">
        <v>42075</v>
      </c>
      <c r="B1352" s="39">
        <f>COUNTIF('Master List'!E:E,$A1352)</f>
        <v>0</v>
      </c>
      <c r="C1352" s="39">
        <f>COUNTIF('Master List'!L:L,$A1352)+B1352</f>
        <v>0</v>
      </c>
      <c r="D1352" s="39">
        <f>COUNTIF('Master List'!S:S,$A1352)+C1352</f>
        <v>0</v>
      </c>
      <c r="E1352" s="39">
        <f>COUNTIF('Master List'!Z:Z,$A1352)+D1352</f>
        <v>0</v>
      </c>
      <c r="F1352" s="39">
        <f>COUNTIF('Master List'!AG:AG,$A1352)+E1352</f>
        <v>0</v>
      </c>
      <c r="G1352" s="39">
        <f>COUNTIF('Master List'!AN:AN,$A1352)+F1352</f>
        <v>0</v>
      </c>
      <c r="H1352" s="39">
        <f>COUNTIF('Master List'!AU:AU,$A1352)+G1352</f>
        <v>0</v>
      </c>
      <c r="I1352" s="39">
        <f>COUNTIF('Master List'!BB:BB,$A1352)+H1352</f>
        <v>0</v>
      </c>
    </row>
    <row r="1353" spans="1:9" x14ac:dyDescent="0.25">
      <c r="A1353" s="38">
        <v>42076</v>
      </c>
      <c r="B1353" s="39">
        <f>COUNTIF('Master List'!E:E,$A1353)</f>
        <v>0</v>
      </c>
      <c r="C1353" s="39">
        <f>COUNTIF('Master List'!L:L,$A1353)+B1353</f>
        <v>0</v>
      </c>
      <c r="D1353" s="39">
        <f>COUNTIF('Master List'!S:S,$A1353)+C1353</f>
        <v>0</v>
      </c>
      <c r="E1353" s="39">
        <f>COUNTIF('Master List'!Z:Z,$A1353)+D1353</f>
        <v>0</v>
      </c>
      <c r="F1353" s="39">
        <f>COUNTIF('Master List'!AG:AG,$A1353)+E1353</f>
        <v>0</v>
      </c>
      <c r="G1353" s="39">
        <f>COUNTIF('Master List'!AN:AN,$A1353)+F1353</f>
        <v>0</v>
      </c>
      <c r="H1353" s="39">
        <f>COUNTIF('Master List'!AU:AU,$A1353)+G1353</f>
        <v>0</v>
      </c>
      <c r="I1353" s="39">
        <f>COUNTIF('Master List'!BB:BB,$A1353)+H1353</f>
        <v>0</v>
      </c>
    </row>
    <row r="1354" spans="1:9" x14ac:dyDescent="0.25">
      <c r="A1354" s="38">
        <v>42077</v>
      </c>
      <c r="B1354" s="39">
        <f>COUNTIF('Master List'!E:E,$A1354)</f>
        <v>0</v>
      </c>
      <c r="C1354" s="39">
        <f>COUNTIF('Master List'!L:L,$A1354)+B1354</f>
        <v>0</v>
      </c>
      <c r="D1354" s="39">
        <f>COUNTIF('Master List'!S:S,$A1354)+C1354</f>
        <v>0</v>
      </c>
      <c r="E1354" s="39">
        <f>COUNTIF('Master List'!Z:Z,$A1354)+D1354</f>
        <v>0</v>
      </c>
      <c r="F1354" s="39">
        <f>COUNTIF('Master List'!AG:AG,$A1354)+E1354</f>
        <v>0</v>
      </c>
      <c r="G1354" s="39">
        <f>COUNTIF('Master List'!AN:AN,$A1354)+F1354</f>
        <v>0</v>
      </c>
      <c r="H1354" s="39">
        <f>COUNTIF('Master List'!AU:AU,$A1354)+G1354</f>
        <v>0</v>
      </c>
      <c r="I1354" s="39">
        <f>COUNTIF('Master List'!BB:BB,$A1354)+H1354</f>
        <v>0</v>
      </c>
    </row>
    <row r="1355" spans="1:9" x14ac:dyDescent="0.25">
      <c r="A1355" s="38">
        <v>42078</v>
      </c>
      <c r="B1355" s="39">
        <f>COUNTIF('Master List'!E:E,$A1355)</f>
        <v>0</v>
      </c>
      <c r="C1355" s="39">
        <f>COUNTIF('Master List'!L:L,$A1355)+B1355</f>
        <v>0</v>
      </c>
      <c r="D1355" s="39">
        <f>COUNTIF('Master List'!S:S,$A1355)+C1355</f>
        <v>0</v>
      </c>
      <c r="E1355" s="39">
        <f>COUNTIF('Master List'!Z:Z,$A1355)+D1355</f>
        <v>0</v>
      </c>
      <c r="F1355" s="39">
        <f>COUNTIF('Master List'!AG:AG,$A1355)+E1355</f>
        <v>0</v>
      </c>
      <c r="G1355" s="39">
        <f>COUNTIF('Master List'!AN:AN,$A1355)+F1355</f>
        <v>0</v>
      </c>
      <c r="H1355" s="39">
        <f>COUNTIF('Master List'!AU:AU,$A1355)+G1355</f>
        <v>0</v>
      </c>
      <c r="I1355" s="39">
        <f>COUNTIF('Master List'!BB:BB,$A1355)+H1355</f>
        <v>0</v>
      </c>
    </row>
    <row r="1356" spans="1:9" x14ac:dyDescent="0.25">
      <c r="A1356" s="38">
        <v>42079</v>
      </c>
      <c r="B1356" s="39">
        <f>COUNTIF('Master List'!E:E,$A1356)</f>
        <v>0</v>
      </c>
      <c r="C1356" s="39">
        <f>COUNTIF('Master List'!L:L,$A1356)+B1356</f>
        <v>0</v>
      </c>
      <c r="D1356" s="39">
        <f>COUNTIF('Master List'!S:S,$A1356)+C1356</f>
        <v>0</v>
      </c>
      <c r="E1356" s="39">
        <f>COUNTIF('Master List'!Z:Z,$A1356)+D1356</f>
        <v>0</v>
      </c>
      <c r="F1356" s="39">
        <f>COUNTIF('Master List'!AG:AG,$A1356)+E1356</f>
        <v>0</v>
      </c>
      <c r="G1356" s="39">
        <f>COUNTIF('Master List'!AN:AN,$A1356)+F1356</f>
        <v>0</v>
      </c>
      <c r="H1356" s="39">
        <f>COUNTIF('Master List'!AU:AU,$A1356)+G1356</f>
        <v>0</v>
      </c>
      <c r="I1356" s="39">
        <f>COUNTIF('Master List'!BB:BB,$A1356)+H1356</f>
        <v>0</v>
      </c>
    </row>
    <row r="1357" spans="1:9" x14ac:dyDescent="0.25">
      <c r="A1357" s="38">
        <v>42080</v>
      </c>
      <c r="B1357" s="39">
        <f>COUNTIF('Master List'!E:E,$A1357)</f>
        <v>0</v>
      </c>
      <c r="C1357" s="39">
        <f>COUNTIF('Master List'!L:L,$A1357)+B1357</f>
        <v>0</v>
      </c>
      <c r="D1357" s="39">
        <f>COUNTIF('Master List'!S:S,$A1357)+C1357</f>
        <v>0</v>
      </c>
      <c r="E1357" s="39">
        <f>COUNTIF('Master List'!Z:Z,$A1357)+D1357</f>
        <v>0</v>
      </c>
      <c r="F1357" s="39">
        <f>COUNTIF('Master List'!AG:AG,$A1357)+E1357</f>
        <v>0</v>
      </c>
      <c r="G1357" s="39">
        <f>COUNTIF('Master List'!AN:AN,$A1357)+F1357</f>
        <v>0</v>
      </c>
      <c r="H1357" s="39">
        <f>COUNTIF('Master List'!AU:AU,$A1357)+G1357</f>
        <v>0</v>
      </c>
      <c r="I1357" s="39">
        <f>COUNTIF('Master List'!BB:BB,$A1357)+H1357</f>
        <v>0</v>
      </c>
    </row>
    <row r="1358" spans="1:9" x14ac:dyDescent="0.25">
      <c r="A1358" s="38">
        <v>42081</v>
      </c>
      <c r="B1358" s="39">
        <f>COUNTIF('Master List'!E:E,$A1358)</f>
        <v>0</v>
      </c>
      <c r="C1358" s="39">
        <f>COUNTIF('Master List'!L:L,$A1358)+B1358</f>
        <v>0</v>
      </c>
      <c r="D1358" s="39">
        <f>COUNTIF('Master List'!S:S,$A1358)+C1358</f>
        <v>0</v>
      </c>
      <c r="E1358" s="39">
        <f>COUNTIF('Master List'!Z:Z,$A1358)+D1358</f>
        <v>0</v>
      </c>
      <c r="F1358" s="39">
        <f>COUNTIF('Master List'!AG:AG,$A1358)+E1358</f>
        <v>0</v>
      </c>
      <c r="G1358" s="39">
        <f>COUNTIF('Master List'!AN:AN,$A1358)+F1358</f>
        <v>0</v>
      </c>
      <c r="H1358" s="39">
        <f>COUNTIF('Master List'!AU:AU,$A1358)+G1358</f>
        <v>0</v>
      </c>
      <c r="I1358" s="39">
        <f>COUNTIF('Master List'!BB:BB,$A1358)+H1358</f>
        <v>0</v>
      </c>
    </row>
    <row r="1359" spans="1:9" x14ac:dyDescent="0.25">
      <c r="A1359" s="38">
        <v>42082</v>
      </c>
      <c r="B1359" s="39">
        <f>COUNTIF('Master List'!E:E,$A1359)</f>
        <v>0</v>
      </c>
      <c r="C1359" s="39">
        <f>COUNTIF('Master List'!L:L,$A1359)+B1359</f>
        <v>0</v>
      </c>
      <c r="D1359" s="39">
        <f>COUNTIF('Master List'!S:S,$A1359)+C1359</f>
        <v>0</v>
      </c>
      <c r="E1359" s="39">
        <f>COUNTIF('Master List'!Z:Z,$A1359)+D1359</f>
        <v>0</v>
      </c>
      <c r="F1359" s="39">
        <f>COUNTIF('Master List'!AG:AG,$A1359)+E1359</f>
        <v>0</v>
      </c>
      <c r="G1359" s="39">
        <f>COUNTIF('Master List'!AN:AN,$A1359)+F1359</f>
        <v>0</v>
      </c>
      <c r="H1359" s="39">
        <f>COUNTIF('Master List'!AU:AU,$A1359)+G1359</f>
        <v>0</v>
      </c>
      <c r="I1359" s="39">
        <f>COUNTIF('Master List'!BB:BB,$A1359)+H1359</f>
        <v>0</v>
      </c>
    </row>
    <row r="1360" spans="1:9" x14ac:dyDescent="0.25">
      <c r="A1360" s="38">
        <v>42083</v>
      </c>
      <c r="B1360" s="39">
        <f>COUNTIF('Master List'!E:E,$A1360)</f>
        <v>0</v>
      </c>
      <c r="C1360" s="39">
        <f>COUNTIF('Master List'!L:L,$A1360)+B1360</f>
        <v>0</v>
      </c>
      <c r="D1360" s="39">
        <f>COUNTIF('Master List'!S:S,$A1360)+C1360</f>
        <v>0</v>
      </c>
      <c r="E1360" s="39">
        <f>COUNTIF('Master List'!Z:Z,$A1360)+D1360</f>
        <v>0</v>
      </c>
      <c r="F1360" s="39">
        <f>COUNTIF('Master List'!AG:AG,$A1360)+E1360</f>
        <v>0</v>
      </c>
      <c r="G1360" s="39">
        <f>COUNTIF('Master List'!AN:AN,$A1360)+F1360</f>
        <v>0</v>
      </c>
      <c r="H1360" s="39">
        <f>COUNTIF('Master List'!AU:AU,$A1360)+G1360</f>
        <v>0</v>
      </c>
      <c r="I1360" s="39">
        <f>COUNTIF('Master List'!BB:BB,$A1360)+H1360</f>
        <v>0</v>
      </c>
    </row>
    <row r="1361" spans="1:9" x14ac:dyDescent="0.25">
      <c r="A1361" s="38">
        <v>42084</v>
      </c>
      <c r="B1361" s="39">
        <f>COUNTIF('Master List'!E:E,$A1361)</f>
        <v>0</v>
      </c>
      <c r="C1361" s="39">
        <f>COUNTIF('Master List'!L:L,$A1361)+B1361</f>
        <v>0</v>
      </c>
      <c r="D1361" s="39">
        <f>COUNTIF('Master List'!S:S,$A1361)+C1361</f>
        <v>0</v>
      </c>
      <c r="E1361" s="39">
        <f>COUNTIF('Master List'!Z:Z,$A1361)+D1361</f>
        <v>0</v>
      </c>
      <c r="F1361" s="39">
        <f>COUNTIF('Master List'!AG:AG,$A1361)+E1361</f>
        <v>0</v>
      </c>
      <c r="G1361" s="39">
        <f>COUNTIF('Master List'!AN:AN,$A1361)+F1361</f>
        <v>0</v>
      </c>
      <c r="H1361" s="39">
        <f>COUNTIF('Master List'!AU:AU,$A1361)+G1361</f>
        <v>0</v>
      </c>
      <c r="I1361" s="39">
        <f>COUNTIF('Master List'!BB:BB,$A1361)+H1361</f>
        <v>0</v>
      </c>
    </row>
    <row r="1362" spans="1:9" x14ac:dyDescent="0.25">
      <c r="A1362" s="38">
        <v>42085</v>
      </c>
      <c r="B1362" s="39">
        <f>COUNTIF('Master List'!E:E,$A1362)</f>
        <v>0</v>
      </c>
      <c r="C1362" s="39">
        <f>COUNTIF('Master List'!L:L,$A1362)+B1362</f>
        <v>0</v>
      </c>
      <c r="D1362" s="39">
        <f>COUNTIF('Master List'!S:S,$A1362)+C1362</f>
        <v>0</v>
      </c>
      <c r="E1362" s="39">
        <f>COUNTIF('Master List'!Z:Z,$A1362)+D1362</f>
        <v>0</v>
      </c>
      <c r="F1362" s="39">
        <f>COUNTIF('Master List'!AG:AG,$A1362)+E1362</f>
        <v>0</v>
      </c>
      <c r="G1362" s="39">
        <f>COUNTIF('Master List'!AN:AN,$A1362)+F1362</f>
        <v>0</v>
      </c>
      <c r="H1362" s="39">
        <f>COUNTIF('Master List'!AU:AU,$A1362)+G1362</f>
        <v>0</v>
      </c>
      <c r="I1362" s="39">
        <f>COUNTIF('Master List'!BB:BB,$A1362)+H1362</f>
        <v>0</v>
      </c>
    </row>
    <row r="1363" spans="1:9" x14ac:dyDescent="0.25">
      <c r="A1363" s="38">
        <v>42086</v>
      </c>
      <c r="B1363" s="39">
        <f>COUNTIF('Master List'!E:E,$A1363)</f>
        <v>0</v>
      </c>
      <c r="C1363" s="39">
        <f>COUNTIF('Master List'!L:L,$A1363)+B1363</f>
        <v>0</v>
      </c>
      <c r="D1363" s="39">
        <f>COUNTIF('Master List'!S:S,$A1363)+C1363</f>
        <v>0</v>
      </c>
      <c r="E1363" s="39">
        <f>COUNTIF('Master List'!Z:Z,$A1363)+D1363</f>
        <v>0</v>
      </c>
      <c r="F1363" s="39">
        <f>COUNTIF('Master List'!AG:AG,$A1363)+E1363</f>
        <v>0</v>
      </c>
      <c r="G1363" s="39">
        <f>COUNTIF('Master List'!AN:AN,$A1363)+F1363</f>
        <v>0</v>
      </c>
      <c r="H1363" s="39">
        <f>COUNTIF('Master List'!AU:AU,$A1363)+G1363</f>
        <v>0</v>
      </c>
      <c r="I1363" s="39">
        <f>COUNTIF('Master List'!BB:BB,$A1363)+H1363</f>
        <v>0</v>
      </c>
    </row>
    <row r="1364" spans="1:9" x14ac:dyDescent="0.25">
      <c r="A1364" s="38">
        <v>42087</v>
      </c>
      <c r="B1364" s="39">
        <f>COUNTIF('Master List'!E:E,$A1364)</f>
        <v>0</v>
      </c>
      <c r="C1364" s="39">
        <f>COUNTIF('Master List'!L:L,$A1364)+B1364</f>
        <v>0</v>
      </c>
      <c r="D1364" s="39">
        <f>COUNTIF('Master List'!S:S,$A1364)+C1364</f>
        <v>0</v>
      </c>
      <c r="E1364" s="39">
        <f>COUNTIF('Master List'!Z:Z,$A1364)+D1364</f>
        <v>0</v>
      </c>
      <c r="F1364" s="39">
        <f>COUNTIF('Master List'!AG:AG,$A1364)+E1364</f>
        <v>0</v>
      </c>
      <c r="G1364" s="39">
        <f>COUNTIF('Master List'!AN:AN,$A1364)+F1364</f>
        <v>0</v>
      </c>
      <c r="H1364" s="39">
        <f>COUNTIF('Master List'!AU:AU,$A1364)+G1364</f>
        <v>0</v>
      </c>
      <c r="I1364" s="39">
        <f>COUNTIF('Master List'!BB:BB,$A1364)+H1364</f>
        <v>0</v>
      </c>
    </row>
    <row r="1365" spans="1:9" x14ac:dyDescent="0.25">
      <c r="A1365" s="38">
        <v>42088</v>
      </c>
      <c r="B1365" s="39">
        <f>COUNTIF('Master List'!E:E,$A1365)</f>
        <v>0</v>
      </c>
      <c r="C1365" s="39">
        <f>COUNTIF('Master List'!L:L,$A1365)+B1365</f>
        <v>0</v>
      </c>
      <c r="D1365" s="39">
        <f>COUNTIF('Master List'!S:S,$A1365)+C1365</f>
        <v>0</v>
      </c>
      <c r="E1365" s="39">
        <f>COUNTIF('Master List'!Z:Z,$A1365)+D1365</f>
        <v>0</v>
      </c>
      <c r="F1365" s="39">
        <f>COUNTIF('Master List'!AG:AG,$A1365)+E1365</f>
        <v>0</v>
      </c>
      <c r="G1365" s="39">
        <f>COUNTIF('Master List'!AN:AN,$A1365)+F1365</f>
        <v>0</v>
      </c>
      <c r="H1365" s="39">
        <f>COUNTIF('Master List'!AU:AU,$A1365)+G1365</f>
        <v>0</v>
      </c>
      <c r="I1365" s="39">
        <f>COUNTIF('Master List'!BB:BB,$A1365)+H1365</f>
        <v>0</v>
      </c>
    </row>
    <row r="1366" spans="1:9" x14ac:dyDescent="0.25">
      <c r="A1366" s="38">
        <v>42089</v>
      </c>
      <c r="B1366" s="39">
        <f>COUNTIF('Master List'!E:E,$A1366)</f>
        <v>0</v>
      </c>
      <c r="C1366" s="39">
        <f>COUNTIF('Master List'!L:L,$A1366)+B1366</f>
        <v>0</v>
      </c>
      <c r="D1366" s="39">
        <f>COUNTIF('Master List'!S:S,$A1366)+C1366</f>
        <v>0</v>
      </c>
      <c r="E1366" s="39">
        <f>COUNTIF('Master List'!Z:Z,$A1366)+D1366</f>
        <v>0</v>
      </c>
      <c r="F1366" s="39">
        <f>COUNTIF('Master List'!AG:AG,$A1366)+E1366</f>
        <v>0</v>
      </c>
      <c r="G1366" s="39">
        <f>COUNTIF('Master List'!AN:AN,$A1366)+F1366</f>
        <v>0</v>
      </c>
      <c r="H1366" s="39">
        <f>COUNTIF('Master List'!AU:AU,$A1366)+G1366</f>
        <v>0</v>
      </c>
      <c r="I1366" s="39">
        <f>COUNTIF('Master List'!BB:BB,$A1366)+H1366</f>
        <v>0</v>
      </c>
    </row>
    <row r="1367" spans="1:9" x14ac:dyDescent="0.25">
      <c r="A1367" s="38">
        <v>42090</v>
      </c>
      <c r="B1367" s="39">
        <f>COUNTIF('Master List'!E:E,$A1367)</f>
        <v>0</v>
      </c>
      <c r="C1367" s="39">
        <f>COUNTIF('Master List'!L:L,$A1367)+B1367</f>
        <v>0</v>
      </c>
      <c r="D1367" s="39">
        <f>COUNTIF('Master List'!S:S,$A1367)+C1367</f>
        <v>0</v>
      </c>
      <c r="E1367" s="39">
        <f>COUNTIF('Master List'!Z:Z,$A1367)+D1367</f>
        <v>0</v>
      </c>
      <c r="F1367" s="39">
        <f>COUNTIF('Master List'!AG:AG,$A1367)+E1367</f>
        <v>0</v>
      </c>
      <c r="G1367" s="39">
        <f>COUNTIF('Master List'!AN:AN,$A1367)+F1367</f>
        <v>0</v>
      </c>
      <c r="H1367" s="39">
        <f>COUNTIF('Master List'!AU:AU,$A1367)+G1367</f>
        <v>0</v>
      </c>
      <c r="I1367" s="39">
        <f>COUNTIF('Master List'!BB:BB,$A1367)+H1367</f>
        <v>0</v>
      </c>
    </row>
    <row r="1368" spans="1:9" x14ac:dyDescent="0.25">
      <c r="A1368" s="38">
        <v>42091</v>
      </c>
      <c r="B1368" s="39">
        <f>COUNTIF('Master List'!E:E,$A1368)</f>
        <v>0</v>
      </c>
      <c r="C1368" s="39">
        <f>COUNTIF('Master List'!L:L,$A1368)+B1368</f>
        <v>0</v>
      </c>
      <c r="D1368" s="39">
        <f>COUNTIF('Master List'!S:S,$A1368)+C1368</f>
        <v>0</v>
      </c>
      <c r="E1368" s="39">
        <f>COUNTIF('Master List'!Z:Z,$A1368)+D1368</f>
        <v>0</v>
      </c>
      <c r="F1368" s="39">
        <f>COUNTIF('Master List'!AG:AG,$A1368)+E1368</f>
        <v>0</v>
      </c>
      <c r="G1368" s="39">
        <f>COUNTIF('Master List'!AN:AN,$A1368)+F1368</f>
        <v>0</v>
      </c>
      <c r="H1368" s="39">
        <f>COUNTIF('Master List'!AU:AU,$A1368)+G1368</f>
        <v>0</v>
      </c>
      <c r="I1368" s="39">
        <f>COUNTIF('Master List'!BB:BB,$A1368)+H1368</f>
        <v>0</v>
      </c>
    </row>
    <row r="1369" spans="1:9" x14ac:dyDescent="0.25">
      <c r="A1369" s="38">
        <v>42092</v>
      </c>
      <c r="B1369" s="39">
        <f>COUNTIF('Master List'!E:E,$A1369)</f>
        <v>0</v>
      </c>
      <c r="C1369" s="39">
        <f>COUNTIF('Master List'!L:L,$A1369)+B1369</f>
        <v>0</v>
      </c>
      <c r="D1369" s="39">
        <f>COUNTIF('Master List'!S:S,$A1369)+C1369</f>
        <v>0</v>
      </c>
      <c r="E1369" s="39">
        <f>COUNTIF('Master List'!Z:Z,$A1369)+D1369</f>
        <v>0</v>
      </c>
      <c r="F1369" s="39">
        <f>COUNTIF('Master List'!AG:AG,$A1369)+E1369</f>
        <v>0</v>
      </c>
      <c r="G1369" s="39">
        <f>COUNTIF('Master List'!AN:AN,$A1369)+F1369</f>
        <v>0</v>
      </c>
      <c r="H1369" s="39">
        <f>COUNTIF('Master List'!AU:AU,$A1369)+G1369</f>
        <v>0</v>
      </c>
      <c r="I1369" s="39">
        <f>COUNTIF('Master List'!BB:BB,$A1369)+H1369</f>
        <v>0</v>
      </c>
    </row>
    <row r="1370" spans="1:9" x14ac:dyDescent="0.25">
      <c r="A1370" s="38">
        <v>42093</v>
      </c>
      <c r="B1370" s="39">
        <f>COUNTIF('Master List'!E:E,$A1370)</f>
        <v>0</v>
      </c>
      <c r="C1370" s="39">
        <f>COUNTIF('Master List'!L:L,$A1370)+B1370</f>
        <v>0</v>
      </c>
      <c r="D1370" s="39">
        <f>COUNTIF('Master List'!S:S,$A1370)+C1370</f>
        <v>0</v>
      </c>
      <c r="E1370" s="39">
        <f>COUNTIF('Master List'!Z:Z,$A1370)+D1370</f>
        <v>0</v>
      </c>
      <c r="F1370" s="39">
        <f>COUNTIF('Master List'!AG:AG,$A1370)+E1370</f>
        <v>0</v>
      </c>
      <c r="G1370" s="39">
        <f>COUNTIF('Master List'!AN:AN,$A1370)+F1370</f>
        <v>0</v>
      </c>
      <c r="H1370" s="39">
        <f>COUNTIF('Master List'!AU:AU,$A1370)+G1370</f>
        <v>0</v>
      </c>
      <c r="I1370" s="39">
        <f>COUNTIF('Master List'!BB:BB,$A1370)+H1370</f>
        <v>0</v>
      </c>
    </row>
    <row r="1371" spans="1:9" x14ac:dyDescent="0.25">
      <c r="A1371" s="38">
        <v>42094</v>
      </c>
      <c r="B1371" s="39">
        <f>COUNTIF('Master List'!E:E,$A1371)</f>
        <v>0</v>
      </c>
      <c r="C1371" s="39">
        <f>COUNTIF('Master List'!L:L,$A1371)+B1371</f>
        <v>0</v>
      </c>
      <c r="D1371" s="39">
        <f>COUNTIF('Master List'!S:S,$A1371)+C1371</f>
        <v>0</v>
      </c>
      <c r="E1371" s="39">
        <f>COUNTIF('Master List'!Z:Z,$A1371)+D1371</f>
        <v>0</v>
      </c>
      <c r="F1371" s="39">
        <f>COUNTIF('Master List'!AG:AG,$A1371)+E1371</f>
        <v>0</v>
      </c>
      <c r="G1371" s="39">
        <f>COUNTIF('Master List'!AN:AN,$A1371)+F1371</f>
        <v>0</v>
      </c>
      <c r="H1371" s="39">
        <f>COUNTIF('Master List'!AU:AU,$A1371)+G1371</f>
        <v>0</v>
      </c>
      <c r="I1371" s="39">
        <f>COUNTIF('Master List'!BB:BB,$A1371)+H1371</f>
        <v>0</v>
      </c>
    </row>
    <row r="1372" spans="1:9" x14ac:dyDescent="0.25">
      <c r="A1372" s="38">
        <v>42095</v>
      </c>
      <c r="B1372" s="39">
        <f>COUNTIF('Master List'!E:E,$A1372)</f>
        <v>0</v>
      </c>
      <c r="C1372" s="39">
        <f>COUNTIF('Master List'!L:L,$A1372)+B1372</f>
        <v>0</v>
      </c>
      <c r="D1372" s="39">
        <f>COUNTIF('Master List'!S:S,$A1372)+C1372</f>
        <v>0</v>
      </c>
      <c r="E1372" s="39">
        <f>COUNTIF('Master List'!Z:Z,$A1372)+D1372</f>
        <v>0</v>
      </c>
      <c r="F1372" s="39">
        <f>COUNTIF('Master List'!AG:AG,$A1372)+E1372</f>
        <v>0</v>
      </c>
      <c r="G1372" s="39">
        <f>COUNTIF('Master List'!AN:AN,$A1372)+F1372</f>
        <v>0</v>
      </c>
      <c r="H1372" s="39">
        <f>COUNTIF('Master List'!AU:AU,$A1372)+G1372</f>
        <v>0</v>
      </c>
      <c r="I1372" s="39">
        <f>COUNTIF('Master List'!BB:BB,$A1372)+H1372</f>
        <v>0</v>
      </c>
    </row>
    <row r="1373" spans="1:9" x14ac:dyDescent="0.25">
      <c r="A1373" s="38">
        <v>42096</v>
      </c>
      <c r="B1373" s="39">
        <f>COUNTIF('Master List'!E:E,$A1373)</f>
        <v>0</v>
      </c>
      <c r="C1373" s="39">
        <f>COUNTIF('Master List'!L:L,$A1373)+B1373</f>
        <v>0</v>
      </c>
      <c r="D1373" s="39">
        <f>COUNTIF('Master List'!S:S,$A1373)+C1373</f>
        <v>0</v>
      </c>
      <c r="E1373" s="39">
        <f>COUNTIF('Master List'!Z:Z,$A1373)+D1373</f>
        <v>0</v>
      </c>
      <c r="F1373" s="39">
        <f>COUNTIF('Master List'!AG:AG,$A1373)+E1373</f>
        <v>0</v>
      </c>
      <c r="G1373" s="39">
        <f>COUNTIF('Master List'!AN:AN,$A1373)+F1373</f>
        <v>0</v>
      </c>
      <c r="H1373" s="39">
        <f>COUNTIF('Master List'!AU:AU,$A1373)+G1373</f>
        <v>0</v>
      </c>
      <c r="I1373" s="39">
        <f>COUNTIF('Master List'!BB:BB,$A1373)+H1373</f>
        <v>0</v>
      </c>
    </row>
    <row r="1374" spans="1:9" x14ac:dyDescent="0.25">
      <c r="A1374" s="38">
        <v>42097</v>
      </c>
      <c r="B1374" s="39">
        <f>COUNTIF('Master List'!E:E,$A1374)</f>
        <v>0</v>
      </c>
      <c r="C1374" s="39">
        <f>COUNTIF('Master List'!L:L,$A1374)+B1374</f>
        <v>0</v>
      </c>
      <c r="D1374" s="39">
        <f>COUNTIF('Master List'!S:S,$A1374)+C1374</f>
        <v>0</v>
      </c>
      <c r="E1374" s="39">
        <f>COUNTIF('Master List'!Z:Z,$A1374)+D1374</f>
        <v>0</v>
      </c>
      <c r="F1374" s="39">
        <f>COUNTIF('Master List'!AG:AG,$A1374)+E1374</f>
        <v>0</v>
      </c>
      <c r="G1374" s="39">
        <f>COUNTIF('Master List'!AN:AN,$A1374)+F1374</f>
        <v>0</v>
      </c>
      <c r="H1374" s="39">
        <f>COUNTIF('Master List'!AU:AU,$A1374)+G1374</f>
        <v>0</v>
      </c>
      <c r="I1374" s="39">
        <f>COUNTIF('Master List'!BB:BB,$A1374)+H1374</f>
        <v>0</v>
      </c>
    </row>
    <row r="1375" spans="1:9" x14ac:dyDescent="0.25">
      <c r="A1375" s="38">
        <v>42098</v>
      </c>
      <c r="B1375" s="39">
        <f>COUNTIF('Master List'!E:E,$A1375)</f>
        <v>0</v>
      </c>
      <c r="C1375" s="39">
        <f>COUNTIF('Master List'!L:L,$A1375)+B1375</f>
        <v>0</v>
      </c>
      <c r="D1375" s="39">
        <f>COUNTIF('Master List'!S:S,$A1375)+C1375</f>
        <v>0</v>
      </c>
      <c r="E1375" s="39">
        <f>COUNTIF('Master List'!Z:Z,$A1375)+D1375</f>
        <v>0</v>
      </c>
      <c r="F1375" s="39">
        <f>COUNTIF('Master List'!AG:AG,$A1375)+E1375</f>
        <v>0</v>
      </c>
      <c r="G1375" s="39">
        <f>COUNTIF('Master List'!AN:AN,$A1375)+F1375</f>
        <v>0</v>
      </c>
      <c r="H1375" s="39">
        <f>COUNTIF('Master List'!AU:AU,$A1375)+G1375</f>
        <v>0</v>
      </c>
      <c r="I1375" s="39">
        <f>COUNTIF('Master List'!BB:BB,$A1375)+H1375</f>
        <v>0</v>
      </c>
    </row>
    <row r="1376" spans="1:9" x14ac:dyDescent="0.25">
      <c r="A1376" s="38">
        <v>42099</v>
      </c>
      <c r="B1376" s="39">
        <f>COUNTIF('Master List'!E:E,$A1376)</f>
        <v>0</v>
      </c>
      <c r="C1376" s="39">
        <f>COUNTIF('Master List'!L:L,$A1376)+B1376</f>
        <v>0</v>
      </c>
      <c r="D1376" s="39">
        <f>COUNTIF('Master List'!S:S,$A1376)+C1376</f>
        <v>0</v>
      </c>
      <c r="E1376" s="39">
        <f>COUNTIF('Master List'!Z:Z,$A1376)+D1376</f>
        <v>0</v>
      </c>
      <c r="F1376" s="39">
        <f>COUNTIF('Master List'!AG:AG,$A1376)+E1376</f>
        <v>0</v>
      </c>
      <c r="G1376" s="39">
        <f>COUNTIF('Master List'!AN:AN,$A1376)+F1376</f>
        <v>0</v>
      </c>
      <c r="H1376" s="39">
        <f>COUNTIF('Master List'!AU:AU,$A1376)+G1376</f>
        <v>0</v>
      </c>
      <c r="I1376" s="39">
        <f>COUNTIF('Master List'!BB:BB,$A1376)+H1376</f>
        <v>0</v>
      </c>
    </row>
    <row r="1377" spans="1:9" x14ac:dyDescent="0.25">
      <c r="A1377" s="38">
        <v>42100</v>
      </c>
      <c r="B1377" s="39">
        <f>COUNTIF('Master List'!E:E,$A1377)</f>
        <v>0</v>
      </c>
      <c r="C1377" s="39">
        <f>COUNTIF('Master List'!L:L,$A1377)+B1377</f>
        <v>0</v>
      </c>
      <c r="D1377" s="39">
        <f>COUNTIF('Master List'!S:S,$A1377)+C1377</f>
        <v>0</v>
      </c>
      <c r="E1377" s="39">
        <f>COUNTIF('Master List'!Z:Z,$A1377)+D1377</f>
        <v>0</v>
      </c>
      <c r="F1377" s="39">
        <f>COUNTIF('Master List'!AG:AG,$A1377)+E1377</f>
        <v>0</v>
      </c>
      <c r="G1377" s="39">
        <f>COUNTIF('Master List'!AN:AN,$A1377)+F1377</f>
        <v>0</v>
      </c>
      <c r="H1377" s="39">
        <f>COUNTIF('Master List'!AU:AU,$A1377)+G1377</f>
        <v>0</v>
      </c>
      <c r="I1377" s="39">
        <f>COUNTIF('Master List'!BB:BB,$A1377)+H1377</f>
        <v>0</v>
      </c>
    </row>
    <row r="1378" spans="1:9" x14ac:dyDescent="0.25">
      <c r="A1378" s="38">
        <v>42101</v>
      </c>
      <c r="B1378" s="39">
        <f>COUNTIF('Master List'!E:E,$A1378)</f>
        <v>0</v>
      </c>
      <c r="C1378" s="39">
        <f>COUNTIF('Master List'!L:L,$A1378)+B1378</f>
        <v>0</v>
      </c>
      <c r="D1378" s="39">
        <f>COUNTIF('Master List'!S:S,$A1378)+C1378</f>
        <v>0</v>
      </c>
      <c r="E1378" s="39">
        <f>COUNTIF('Master List'!Z:Z,$A1378)+D1378</f>
        <v>0</v>
      </c>
      <c r="F1378" s="39">
        <f>COUNTIF('Master List'!AG:AG,$A1378)+E1378</f>
        <v>0</v>
      </c>
      <c r="G1378" s="39">
        <f>COUNTIF('Master List'!AN:AN,$A1378)+F1378</f>
        <v>0</v>
      </c>
      <c r="H1378" s="39">
        <f>COUNTIF('Master List'!AU:AU,$A1378)+G1378</f>
        <v>0</v>
      </c>
      <c r="I1378" s="39">
        <f>COUNTIF('Master List'!BB:BB,$A1378)+H1378</f>
        <v>0</v>
      </c>
    </row>
    <row r="1379" spans="1:9" x14ac:dyDescent="0.25">
      <c r="A1379" s="38">
        <v>42102</v>
      </c>
      <c r="B1379" s="39">
        <f>COUNTIF('Master List'!E:E,$A1379)</f>
        <v>0</v>
      </c>
      <c r="C1379" s="39">
        <f>COUNTIF('Master List'!L:L,$A1379)+B1379</f>
        <v>0</v>
      </c>
      <c r="D1379" s="39">
        <f>COUNTIF('Master List'!S:S,$A1379)+C1379</f>
        <v>0</v>
      </c>
      <c r="E1379" s="39">
        <f>COUNTIF('Master List'!Z:Z,$A1379)+D1379</f>
        <v>0</v>
      </c>
      <c r="F1379" s="39">
        <f>COUNTIF('Master List'!AG:AG,$A1379)+E1379</f>
        <v>0</v>
      </c>
      <c r="G1379" s="39">
        <f>COUNTIF('Master List'!AN:AN,$A1379)+F1379</f>
        <v>0</v>
      </c>
      <c r="H1379" s="39">
        <f>COUNTIF('Master List'!AU:AU,$A1379)+G1379</f>
        <v>0</v>
      </c>
      <c r="I1379" s="39">
        <f>COUNTIF('Master List'!BB:BB,$A1379)+H1379</f>
        <v>0</v>
      </c>
    </row>
    <row r="1380" spans="1:9" x14ac:dyDescent="0.25">
      <c r="A1380" s="38">
        <v>42103</v>
      </c>
      <c r="B1380" s="39">
        <f>COUNTIF('Master List'!E:E,$A1380)</f>
        <v>0</v>
      </c>
      <c r="C1380" s="39">
        <f>COUNTIF('Master List'!L:L,$A1380)+B1380</f>
        <v>0</v>
      </c>
      <c r="D1380" s="39">
        <f>COUNTIF('Master List'!S:S,$A1380)+C1380</f>
        <v>0</v>
      </c>
      <c r="E1380" s="39">
        <f>COUNTIF('Master List'!Z:Z,$A1380)+D1380</f>
        <v>0</v>
      </c>
      <c r="F1380" s="39">
        <f>COUNTIF('Master List'!AG:AG,$A1380)+E1380</f>
        <v>0</v>
      </c>
      <c r="G1380" s="39">
        <f>COUNTIF('Master List'!AN:AN,$A1380)+F1380</f>
        <v>0</v>
      </c>
      <c r="H1380" s="39">
        <f>COUNTIF('Master List'!AU:AU,$A1380)+G1380</f>
        <v>0</v>
      </c>
      <c r="I1380" s="39">
        <f>COUNTIF('Master List'!BB:BB,$A1380)+H1380</f>
        <v>0</v>
      </c>
    </row>
    <row r="1381" spans="1:9" x14ac:dyDescent="0.25">
      <c r="A1381" s="38">
        <v>42104</v>
      </c>
      <c r="B1381" s="39">
        <f>COUNTIF('Master List'!E:E,$A1381)</f>
        <v>0</v>
      </c>
      <c r="C1381" s="39">
        <f>COUNTIF('Master List'!L:L,$A1381)+B1381</f>
        <v>0</v>
      </c>
      <c r="D1381" s="39">
        <f>COUNTIF('Master List'!S:S,$A1381)+C1381</f>
        <v>0</v>
      </c>
      <c r="E1381" s="39">
        <f>COUNTIF('Master List'!Z:Z,$A1381)+D1381</f>
        <v>0</v>
      </c>
      <c r="F1381" s="39">
        <f>COUNTIF('Master List'!AG:AG,$A1381)+E1381</f>
        <v>0</v>
      </c>
      <c r="G1381" s="39">
        <f>COUNTIF('Master List'!AN:AN,$A1381)+F1381</f>
        <v>0</v>
      </c>
      <c r="H1381" s="39">
        <f>COUNTIF('Master List'!AU:AU,$A1381)+G1381</f>
        <v>0</v>
      </c>
      <c r="I1381" s="39">
        <f>COUNTIF('Master List'!BB:BB,$A1381)+H1381</f>
        <v>0</v>
      </c>
    </row>
    <row r="1382" spans="1:9" x14ac:dyDescent="0.25">
      <c r="A1382" s="38">
        <v>42105</v>
      </c>
      <c r="B1382" s="39">
        <f>COUNTIF('Master List'!E:E,$A1382)</f>
        <v>0</v>
      </c>
      <c r="C1382" s="39">
        <f>COUNTIF('Master List'!L:L,$A1382)+B1382</f>
        <v>0</v>
      </c>
      <c r="D1382" s="39">
        <f>COUNTIF('Master List'!S:S,$A1382)+C1382</f>
        <v>0</v>
      </c>
      <c r="E1382" s="39">
        <f>COUNTIF('Master List'!Z:Z,$A1382)+D1382</f>
        <v>0</v>
      </c>
      <c r="F1382" s="39">
        <f>COUNTIF('Master List'!AG:AG,$A1382)+E1382</f>
        <v>0</v>
      </c>
      <c r="G1382" s="39">
        <f>COUNTIF('Master List'!AN:AN,$A1382)+F1382</f>
        <v>0</v>
      </c>
      <c r="H1382" s="39">
        <f>COUNTIF('Master List'!AU:AU,$A1382)+G1382</f>
        <v>0</v>
      </c>
      <c r="I1382" s="39">
        <f>COUNTIF('Master List'!BB:BB,$A1382)+H1382</f>
        <v>0</v>
      </c>
    </row>
    <row r="1383" spans="1:9" x14ac:dyDescent="0.25">
      <c r="A1383" s="38">
        <v>42106</v>
      </c>
      <c r="B1383" s="39">
        <f>COUNTIF('Master List'!E:E,$A1383)</f>
        <v>0</v>
      </c>
      <c r="C1383" s="39">
        <f>COUNTIF('Master List'!L:L,$A1383)+B1383</f>
        <v>0</v>
      </c>
      <c r="D1383" s="39">
        <f>COUNTIF('Master List'!S:S,$A1383)+C1383</f>
        <v>0</v>
      </c>
      <c r="E1383" s="39">
        <f>COUNTIF('Master List'!Z:Z,$A1383)+D1383</f>
        <v>0</v>
      </c>
      <c r="F1383" s="39">
        <f>COUNTIF('Master List'!AG:AG,$A1383)+E1383</f>
        <v>0</v>
      </c>
      <c r="G1383" s="39">
        <f>COUNTIF('Master List'!AN:AN,$A1383)+F1383</f>
        <v>0</v>
      </c>
      <c r="H1383" s="39">
        <f>COUNTIF('Master List'!AU:AU,$A1383)+G1383</f>
        <v>0</v>
      </c>
      <c r="I1383" s="39">
        <f>COUNTIF('Master List'!BB:BB,$A1383)+H1383</f>
        <v>0</v>
      </c>
    </row>
    <row r="1384" spans="1:9" x14ac:dyDescent="0.25">
      <c r="A1384" s="38">
        <v>42107</v>
      </c>
      <c r="B1384" s="39">
        <f>COUNTIF('Master List'!E:E,$A1384)</f>
        <v>0</v>
      </c>
      <c r="C1384" s="39">
        <f>COUNTIF('Master List'!L:L,$A1384)+B1384</f>
        <v>0</v>
      </c>
      <c r="D1384" s="39">
        <f>COUNTIF('Master List'!S:S,$A1384)+C1384</f>
        <v>0</v>
      </c>
      <c r="E1384" s="39">
        <f>COUNTIF('Master List'!Z:Z,$A1384)+D1384</f>
        <v>0</v>
      </c>
      <c r="F1384" s="39">
        <f>COUNTIF('Master List'!AG:AG,$A1384)+E1384</f>
        <v>0</v>
      </c>
      <c r="G1384" s="39">
        <f>COUNTIF('Master List'!AN:AN,$A1384)+F1384</f>
        <v>0</v>
      </c>
      <c r="H1384" s="39">
        <f>COUNTIF('Master List'!AU:AU,$A1384)+G1384</f>
        <v>0</v>
      </c>
      <c r="I1384" s="39">
        <f>COUNTIF('Master List'!BB:BB,$A1384)+H1384</f>
        <v>0</v>
      </c>
    </row>
    <row r="1385" spans="1:9" x14ac:dyDescent="0.25">
      <c r="A1385" s="38">
        <v>42108</v>
      </c>
      <c r="B1385" s="39">
        <f>COUNTIF('Master List'!E:E,$A1385)</f>
        <v>0</v>
      </c>
      <c r="C1385" s="39">
        <f>COUNTIF('Master List'!L:L,$A1385)+B1385</f>
        <v>0</v>
      </c>
      <c r="D1385" s="39">
        <f>COUNTIF('Master List'!S:S,$A1385)+C1385</f>
        <v>0</v>
      </c>
      <c r="E1385" s="39">
        <f>COUNTIF('Master List'!Z:Z,$A1385)+D1385</f>
        <v>0</v>
      </c>
      <c r="F1385" s="39">
        <f>COUNTIF('Master List'!AG:AG,$A1385)+E1385</f>
        <v>0</v>
      </c>
      <c r="G1385" s="39">
        <f>COUNTIF('Master List'!AN:AN,$A1385)+F1385</f>
        <v>0</v>
      </c>
      <c r="H1385" s="39">
        <f>COUNTIF('Master List'!AU:AU,$A1385)+G1385</f>
        <v>0</v>
      </c>
      <c r="I1385" s="39">
        <f>COUNTIF('Master List'!BB:BB,$A1385)+H1385</f>
        <v>0</v>
      </c>
    </row>
    <row r="1386" spans="1:9" x14ac:dyDescent="0.25">
      <c r="A1386" s="38">
        <v>42109</v>
      </c>
      <c r="B1386" s="39">
        <f>COUNTIF('Master List'!E:E,$A1386)</f>
        <v>0</v>
      </c>
      <c r="C1386" s="39">
        <f>COUNTIF('Master List'!L:L,$A1386)+B1386</f>
        <v>0</v>
      </c>
      <c r="D1386" s="39">
        <f>COUNTIF('Master List'!S:S,$A1386)+C1386</f>
        <v>0</v>
      </c>
      <c r="E1386" s="39">
        <f>COUNTIF('Master List'!Z:Z,$A1386)+D1386</f>
        <v>0</v>
      </c>
      <c r="F1386" s="39">
        <f>COUNTIF('Master List'!AG:AG,$A1386)+E1386</f>
        <v>0</v>
      </c>
      <c r="G1386" s="39">
        <f>COUNTIF('Master List'!AN:AN,$A1386)+F1386</f>
        <v>0</v>
      </c>
      <c r="H1386" s="39">
        <f>COUNTIF('Master List'!AU:AU,$A1386)+G1386</f>
        <v>0</v>
      </c>
      <c r="I1386" s="39">
        <f>COUNTIF('Master List'!BB:BB,$A1386)+H1386</f>
        <v>0</v>
      </c>
    </row>
    <row r="1387" spans="1:9" x14ac:dyDescent="0.25">
      <c r="A1387" s="38">
        <v>42110</v>
      </c>
      <c r="B1387" s="39">
        <f>COUNTIF('Master List'!E:E,$A1387)</f>
        <v>0</v>
      </c>
      <c r="C1387" s="39">
        <f>COUNTIF('Master List'!L:L,$A1387)+B1387</f>
        <v>0</v>
      </c>
      <c r="D1387" s="39">
        <f>COUNTIF('Master List'!S:S,$A1387)+C1387</f>
        <v>0</v>
      </c>
      <c r="E1387" s="39">
        <f>COUNTIF('Master List'!Z:Z,$A1387)+D1387</f>
        <v>0</v>
      </c>
      <c r="F1387" s="39">
        <f>COUNTIF('Master List'!AG:AG,$A1387)+E1387</f>
        <v>0</v>
      </c>
      <c r="G1387" s="39">
        <f>COUNTIF('Master List'!AN:AN,$A1387)+F1387</f>
        <v>0</v>
      </c>
      <c r="H1387" s="39">
        <f>COUNTIF('Master List'!AU:AU,$A1387)+G1387</f>
        <v>0</v>
      </c>
      <c r="I1387" s="39">
        <f>COUNTIF('Master List'!BB:BB,$A1387)+H1387</f>
        <v>0</v>
      </c>
    </row>
    <row r="1388" spans="1:9" x14ac:dyDescent="0.25">
      <c r="A1388" s="38">
        <v>42111</v>
      </c>
      <c r="B1388" s="39">
        <f>COUNTIF('Master List'!E:E,$A1388)</f>
        <v>0</v>
      </c>
      <c r="C1388" s="39">
        <f>COUNTIF('Master List'!L:L,$A1388)+B1388</f>
        <v>0</v>
      </c>
      <c r="D1388" s="39">
        <f>COUNTIF('Master List'!S:S,$A1388)+C1388</f>
        <v>0</v>
      </c>
      <c r="E1388" s="39">
        <f>COUNTIF('Master List'!Z:Z,$A1388)+D1388</f>
        <v>0</v>
      </c>
      <c r="F1388" s="39">
        <f>COUNTIF('Master List'!AG:AG,$A1388)+E1388</f>
        <v>0</v>
      </c>
      <c r="G1388" s="39">
        <f>COUNTIF('Master List'!AN:AN,$A1388)+F1388</f>
        <v>0</v>
      </c>
      <c r="H1388" s="39">
        <f>COUNTIF('Master List'!AU:AU,$A1388)+G1388</f>
        <v>0</v>
      </c>
      <c r="I1388" s="39">
        <f>COUNTIF('Master List'!BB:BB,$A1388)+H1388</f>
        <v>0</v>
      </c>
    </row>
    <row r="1389" spans="1:9" x14ac:dyDescent="0.25">
      <c r="A1389" s="38">
        <v>42112</v>
      </c>
      <c r="B1389" s="39">
        <f>COUNTIF('Master List'!E:E,$A1389)</f>
        <v>0</v>
      </c>
      <c r="C1389" s="39">
        <f>COUNTIF('Master List'!L:L,$A1389)+B1389</f>
        <v>0</v>
      </c>
      <c r="D1389" s="39">
        <f>COUNTIF('Master List'!S:S,$A1389)+C1389</f>
        <v>0</v>
      </c>
      <c r="E1389" s="39">
        <f>COUNTIF('Master List'!Z:Z,$A1389)+D1389</f>
        <v>0</v>
      </c>
      <c r="F1389" s="39">
        <f>COUNTIF('Master List'!AG:AG,$A1389)+E1389</f>
        <v>0</v>
      </c>
      <c r="G1389" s="39">
        <f>COUNTIF('Master List'!AN:AN,$A1389)+F1389</f>
        <v>0</v>
      </c>
      <c r="H1389" s="39">
        <f>COUNTIF('Master List'!AU:AU,$A1389)+G1389</f>
        <v>0</v>
      </c>
      <c r="I1389" s="39">
        <f>COUNTIF('Master List'!BB:BB,$A1389)+H1389</f>
        <v>0</v>
      </c>
    </row>
    <row r="1390" spans="1:9" x14ac:dyDescent="0.25">
      <c r="A1390" s="38">
        <v>42113</v>
      </c>
      <c r="B1390" s="39">
        <f>COUNTIF('Master List'!E:E,$A1390)</f>
        <v>0</v>
      </c>
      <c r="C1390" s="39">
        <f>COUNTIF('Master List'!L:L,$A1390)+B1390</f>
        <v>0</v>
      </c>
      <c r="D1390" s="39">
        <f>COUNTIF('Master List'!S:S,$A1390)+C1390</f>
        <v>0</v>
      </c>
      <c r="E1390" s="39">
        <f>COUNTIF('Master List'!Z:Z,$A1390)+D1390</f>
        <v>0</v>
      </c>
      <c r="F1390" s="39">
        <f>COUNTIF('Master List'!AG:AG,$A1390)+E1390</f>
        <v>0</v>
      </c>
      <c r="G1390" s="39">
        <f>COUNTIF('Master List'!AN:AN,$A1390)+F1390</f>
        <v>0</v>
      </c>
      <c r="H1390" s="39">
        <f>COUNTIF('Master List'!AU:AU,$A1390)+G1390</f>
        <v>0</v>
      </c>
      <c r="I1390" s="39">
        <f>COUNTIF('Master List'!BB:BB,$A1390)+H1390</f>
        <v>0</v>
      </c>
    </row>
    <row r="1391" spans="1:9" x14ac:dyDescent="0.25">
      <c r="A1391" s="38">
        <v>42114</v>
      </c>
      <c r="B1391" s="39">
        <f>COUNTIF('Master List'!E:E,$A1391)</f>
        <v>0</v>
      </c>
      <c r="C1391" s="39">
        <f>COUNTIF('Master List'!L:L,$A1391)+B1391</f>
        <v>0</v>
      </c>
      <c r="D1391" s="39">
        <f>COUNTIF('Master List'!S:S,$A1391)+C1391</f>
        <v>0</v>
      </c>
      <c r="E1391" s="39">
        <f>COUNTIF('Master List'!Z:Z,$A1391)+D1391</f>
        <v>0</v>
      </c>
      <c r="F1391" s="39">
        <f>COUNTIF('Master List'!AG:AG,$A1391)+E1391</f>
        <v>0</v>
      </c>
      <c r="G1391" s="39">
        <f>COUNTIF('Master List'!AN:AN,$A1391)+F1391</f>
        <v>0</v>
      </c>
      <c r="H1391" s="39">
        <f>COUNTIF('Master List'!AU:AU,$A1391)+G1391</f>
        <v>0</v>
      </c>
      <c r="I1391" s="39">
        <f>COUNTIF('Master List'!BB:BB,$A1391)+H1391</f>
        <v>0</v>
      </c>
    </row>
    <row r="1392" spans="1:9" x14ac:dyDescent="0.25">
      <c r="A1392" s="38">
        <v>42115</v>
      </c>
      <c r="B1392" s="39">
        <f>COUNTIF('Master List'!E:E,$A1392)</f>
        <v>0</v>
      </c>
      <c r="C1392" s="39">
        <f>COUNTIF('Master List'!L:L,$A1392)+B1392</f>
        <v>0</v>
      </c>
      <c r="D1392" s="39">
        <f>COUNTIF('Master List'!S:S,$A1392)+C1392</f>
        <v>0</v>
      </c>
      <c r="E1392" s="39">
        <f>COUNTIF('Master List'!Z:Z,$A1392)+D1392</f>
        <v>0</v>
      </c>
      <c r="F1392" s="39">
        <f>COUNTIF('Master List'!AG:AG,$A1392)+E1392</f>
        <v>0</v>
      </c>
      <c r="G1392" s="39">
        <f>COUNTIF('Master List'!AN:AN,$A1392)+F1392</f>
        <v>0</v>
      </c>
      <c r="H1392" s="39">
        <f>COUNTIF('Master List'!AU:AU,$A1392)+G1392</f>
        <v>0</v>
      </c>
      <c r="I1392" s="39">
        <f>COUNTIF('Master List'!BB:BB,$A1392)+H1392</f>
        <v>0</v>
      </c>
    </row>
    <row r="1393" spans="1:9" x14ac:dyDescent="0.25">
      <c r="A1393" s="38">
        <v>42116</v>
      </c>
      <c r="B1393" s="39">
        <f>COUNTIF('Master List'!E:E,$A1393)</f>
        <v>0</v>
      </c>
      <c r="C1393" s="39">
        <f>COUNTIF('Master List'!L:L,$A1393)+B1393</f>
        <v>0</v>
      </c>
      <c r="D1393" s="39">
        <f>COUNTIF('Master List'!S:S,$A1393)+C1393</f>
        <v>0</v>
      </c>
      <c r="E1393" s="39">
        <f>COUNTIF('Master List'!Z:Z,$A1393)+D1393</f>
        <v>0</v>
      </c>
      <c r="F1393" s="39">
        <f>COUNTIF('Master List'!AG:AG,$A1393)+E1393</f>
        <v>0</v>
      </c>
      <c r="G1393" s="39">
        <f>COUNTIF('Master List'!AN:AN,$A1393)+F1393</f>
        <v>0</v>
      </c>
      <c r="H1393" s="39">
        <f>COUNTIF('Master List'!AU:AU,$A1393)+G1393</f>
        <v>0</v>
      </c>
      <c r="I1393" s="39">
        <f>COUNTIF('Master List'!BB:BB,$A1393)+H1393</f>
        <v>0</v>
      </c>
    </row>
    <row r="1394" spans="1:9" x14ac:dyDescent="0.25">
      <c r="A1394" s="38">
        <v>42117</v>
      </c>
      <c r="B1394" s="39">
        <f>COUNTIF('Master List'!E:E,$A1394)</f>
        <v>0</v>
      </c>
      <c r="C1394" s="39">
        <f>COUNTIF('Master List'!L:L,$A1394)+B1394</f>
        <v>0</v>
      </c>
      <c r="D1394" s="39">
        <f>COUNTIF('Master List'!S:S,$A1394)+C1394</f>
        <v>0</v>
      </c>
      <c r="E1394" s="39">
        <f>COUNTIF('Master List'!Z:Z,$A1394)+D1394</f>
        <v>0</v>
      </c>
      <c r="F1394" s="39">
        <f>COUNTIF('Master List'!AG:AG,$A1394)+E1394</f>
        <v>0</v>
      </c>
      <c r="G1394" s="39">
        <f>COUNTIF('Master List'!AN:AN,$A1394)+F1394</f>
        <v>0</v>
      </c>
      <c r="H1394" s="39">
        <f>COUNTIF('Master List'!AU:AU,$A1394)+G1394</f>
        <v>0</v>
      </c>
      <c r="I1394" s="39">
        <f>COUNTIF('Master List'!BB:BB,$A1394)+H1394</f>
        <v>0</v>
      </c>
    </row>
    <row r="1395" spans="1:9" x14ac:dyDescent="0.25">
      <c r="A1395" s="38">
        <v>42118</v>
      </c>
      <c r="B1395" s="39">
        <f>COUNTIF('Master List'!E:E,$A1395)</f>
        <v>0</v>
      </c>
      <c r="C1395" s="39">
        <f>COUNTIF('Master List'!L:L,$A1395)+B1395</f>
        <v>0</v>
      </c>
      <c r="D1395" s="39">
        <f>COUNTIF('Master List'!S:S,$A1395)+C1395</f>
        <v>0</v>
      </c>
      <c r="E1395" s="39">
        <f>COUNTIF('Master List'!Z:Z,$A1395)+D1395</f>
        <v>0</v>
      </c>
      <c r="F1395" s="39">
        <f>COUNTIF('Master List'!AG:AG,$A1395)+E1395</f>
        <v>0</v>
      </c>
      <c r="G1395" s="39">
        <f>COUNTIF('Master List'!AN:AN,$A1395)+F1395</f>
        <v>0</v>
      </c>
      <c r="H1395" s="39">
        <f>COUNTIF('Master List'!AU:AU,$A1395)+G1395</f>
        <v>0</v>
      </c>
      <c r="I1395" s="39">
        <f>COUNTIF('Master List'!BB:BB,$A1395)+H1395</f>
        <v>0</v>
      </c>
    </row>
    <row r="1396" spans="1:9" x14ac:dyDescent="0.25">
      <c r="A1396" s="38">
        <v>42119</v>
      </c>
      <c r="B1396" s="39">
        <f>COUNTIF('Master List'!E:E,$A1396)</f>
        <v>0</v>
      </c>
      <c r="C1396" s="39">
        <f>COUNTIF('Master List'!L:L,$A1396)+B1396</f>
        <v>0</v>
      </c>
      <c r="D1396" s="39">
        <f>COUNTIF('Master List'!S:S,$A1396)+C1396</f>
        <v>0</v>
      </c>
      <c r="E1396" s="39">
        <f>COUNTIF('Master List'!Z:Z,$A1396)+D1396</f>
        <v>0</v>
      </c>
      <c r="F1396" s="39">
        <f>COUNTIF('Master List'!AG:AG,$A1396)+E1396</f>
        <v>0</v>
      </c>
      <c r="G1396" s="39">
        <f>COUNTIF('Master List'!AN:AN,$A1396)+F1396</f>
        <v>0</v>
      </c>
      <c r="H1396" s="39">
        <f>COUNTIF('Master List'!AU:AU,$A1396)+G1396</f>
        <v>0</v>
      </c>
      <c r="I1396" s="39">
        <f>COUNTIF('Master List'!BB:BB,$A1396)+H1396</f>
        <v>0</v>
      </c>
    </row>
    <row r="1397" spans="1:9" x14ac:dyDescent="0.25">
      <c r="A1397" s="38">
        <v>42120</v>
      </c>
      <c r="B1397" s="39">
        <f>COUNTIF('Master List'!E:E,$A1397)</f>
        <v>0</v>
      </c>
      <c r="C1397" s="39">
        <f>COUNTIF('Master List'!L:L,$A1397)+B1397</f>
        <v>0</v>
      </c>
      <c r="D1397" s="39">
        <f>COUNTIF('Master List'!S:S,$A1397)+C1397</f>
        <v>0</v>
      </c>
      <c r="E1397" s="39">
        <f>COUNTIF('Master List'!Z:Z,$A1397)+D1397</f>
        <v>0</v>
      </c>
      <c r="F1397" s="39">
        <f>COUNTIF('Master List'!AG:AG,$A1397)+E1397</f>
        <v>0</v>
      </c>
      <c r="G1397" s="39">
        <f>COUNTIF('Master List'!AN:AN,$A1397)+F1397</f>
        <v>0</v>
      </c>
      <c r="H1397" s="39">
        <f>COUNTIF('Master List'!AU:AU,$A1397)+G1397</f>
        <v>0</v>
      </c>
      <c r="I1397" s="39">
        <f>COUNTIF('Master List'!BB:BB,$A1397)+H1397</f>
        <v>0</v>
      </c>
    </row>
    <row r="1398" spans="1:9" x14ac:dyDescent="0.25">
      <c r="A1398" s="38">
        <v>42121</v>
      </c>
      <c r="B1398" s="39">
        <f>COUNTIF('Master List'!E:E,$A1398)</f>
        <v>0</v>
      </c>
      <c r="C1398" s="39">
        <f>COUNTIF('Master List'!L:L,$A1398)+B1398</f>
        <v>0</v>
      </c>
      <c r="D1398" s="39">
        <f>COUNTIF('Master List'!S:S,$A1398)+C1398</f>
        <v>0</v>
      </c>
      <c r="E1398" s="39">
        <f>COUNTIF('Master List'!Z:Z,$A1398)+D1398</f>
        <v>0</v>
      </c>
      <c r="F1398" s="39">
        <f>COUNTIF('Master List'!AG:AG,$A1398)+E1398</f>
        <v>0</v>
      </c>
      <c r="G1398" s="39">
        <f>COUNTIF('Master List'!AN:AN,$A1398)+F1398</f>
        <v>0</v>
      </c>
      <c r="H1398" s="39">
        <f>COUNTIF('Master List'!AU:AU,$A1398)+G1398</f>
        <v>0</v>
      </c>
      <c r="I1398" s="39">
        <f>COUNTIF('Master List'!BB:BB,$A1398)+H1398</f>
        <v>0</v>
      </c>
    </row>
    <row r="1399" spans="1:9" x14ac:dyDescent="0.25">
      <c r="A1399" s="38">
        <v>42122</v>
      </c>
      <c r="B1399" s="39">
        <f>COUNTIF('Master List'!E:E,$A1399)</f>
        <v>0</v>
      </c>
      <c r="C1399" s="39">
        <f>COUNTIF('Master List'!L:L,$A1399)+B1399</f>
        <v>0</v>
      </c>
      <c r="D1399" s="39">
        <f>COUNTIF('Master List'!S:S,$A1399)+C1399</f>
        <v>0</v>
      </c>
      <c r="E1399" s="39">
        <f>COUNTIF('Master List'!Z:Z,$A1399)+D1399</f>
        <v>0</v>
      </c>
      <c r="F1399" s="39">
        <f>COUNTIF('Master List'!AG:AG,$A1399)+E1399</f>
        <v>0</v>
      </c>
      <c r="G1399" s="39">
        <f>COUNTIF('Master List'!AN:AN,$A1399)+F1399</f>
        <v>0</v>
      </c>
      <c r="H1399" s="39">
        <f>COUNTIF('Master List'!AU:AU,$A1399)+G1399</f>
        <v>0</v>
      </c>
      <c r="I1399" s="39">
        <f>COUNTIF('Master List'!BB:BB,$A1399)+H1399</f>
        <v>0</v>
      </c>
    </row>
    <row r="1400" spans="1:9" x14ac:dyDescent="0.25">
      <c r="A1400" s="38">
        <v>42123</v>
      </c>
      <c r="B1400" s="39">
        <f>COUNTIF('Master List'!E:E,$A1400)</f>
        <v>0</v>
      </c>
      <c r="C1400" s="39">
        <f>COUNTIF('Master List'!L:L,$A1400)+B1400</f>
        <v>0</v>
      </c>
      <c r="D1400" s="39">
        <f>COUNTIF('Master List'!S:S,$A1400)+C1400</f>
        <v>0</v>
      </c>
      <c r="E1400" s="39">
        <f>COUNTIF('Master List'!Z:Z,$A1400)+D1400</f>
        <v>0</v>
      </c>
      <c r="F1400" s="39">
        <f>COUNTIF('Master List'!AG:AG,$A1400)+E1400</f>
        <v>0</v>
      </c>
      <c r="G1400" s="39">
        <f>COUNTIF('Master List'!AN:AN,$A1400)+F1400</f>
        <v>0</v>
      </c>
      <c r="H1400" s="39">
        <f>COUNTIF('Master List'!AU:AU,$A1400)+G1400</f>
        <v>0</v>
      </c>
      <c r="I1400" s="39">
        <f>COUNTIF('Master List'!BB:BB,$A1400)+H1400</f>
        <v>0</v>
      </c>
    </row>
    <row r="1401" spans="1:9" x14ac:dyDescent="0.25">
      <c r="A1401" s="38">
        <v>42124</v>
      </c>
      <c r="B1401" s="39">
        <f>COUNTIF('Master List'!E:E,$A1401)</f>
        <v>0</v>
      </c>
      <c r="C1401" s="39">
        <f>COUNTIF('Master List'!L:L,$A1401)+B1401</f>
        <v>0</v>
      </c>
      <c r="D1401" s="39">
        <f>COUNTIF('Master List'!S:S,$A1401)+C1401</f>
        <v>0</v>
      </c>
      <c r="E1401" s="39">
        <f>COUNTIF('Master List'!Z:Z,$A1401)+D1401</f>
        <v>0</v>
      </c>
      <c r="F1401" s="39">
        <f>COUNTIF('Master List'!AG:AG,$A1401)+E1401</f>
        <v>0</v>
      </c>
      <c r="G1401" s="39">
        <f>COUNTIF('Master List'!AN:AN,$A1401)+F1401</f>
        <v>0</v>
      </c>
      <c r="H1401" s="39">
        <f>COUNTIF('Master List'!AU:AU,$A1401)+G1401</f>
        <v>0</v>
      </c>
      <c r="I1401" s="39">
        <f>COUNTIF('Master List'!BB:BB,$A1401)+H1401</f>
        <v>0</v>
      </c>
    </row>
    <row r="1402" spans="1:9" x14ac:dyDescent="0.25">
      <c r="A1402" s="38">
        <v>42125</v>
      </c>
      <c r="B1402" s="39">
        <f>COUNTIF('Master List'!E:E,$A1402)</f>
        <v>0</v>
      </c>
      <c r="C1402" s="39">
        <f>COUNTIF('Master List'!L:L,$A1402)+B1402</f>
        <v>0</v>
      </c>
      <c r="D1402" s="39">
        <f>COUNTIF('Master List'!S:S,$A1402)+C1402</f>
        <v>0</v>
      </c>
      <c r="E1402" s="39">
        <f>COUNTIF('Master List'!Z:Z,$A1402)+D1402</f>
        <v>0</v>
      </c>
      <c r="F1402" s="39">
        <f>COUNTIF('Master List'!AG:AG,$A1402)+E1402</f>
        <v>0</v>
      </c>
      <c r="G1402" s="39">
        <f>COUNTIF('Master List'!AN:AN,$A1402)+F1402</f>
        <v>0</v>
      </c>
      <c r="H1402" s="39">
        <f>COUNTIF('Master List'!AU:AU,$A1402)+G1402</f>
        <v>0</v>
      </c>
      <c r="I1402" s="39">
        <f>COUNTIF('Master List'!BB:BB,$A1402)+H1402</f>
        <v>0</v>
      </c>
    </row>
    <row r="1403" spans="1:9" x14ac:dyDescent="0.25">
      <c r="A1403" s="38">
        <v>42126</v>
      </c>
      <c r="B1403" s="39">
        <f>COUNTIF('Master List'!E:E,$A1403)</f>
        <v>0</v>
      </c>
      <c r="C1403" s="39">
        <f>COUNTIF('Master List'!L:L,$A1403)+B1403</f>
        <v>0</v>
      </c>
      <c r="D1403" s="39">
        <f>COUNTIF('Master List'!S:S,$A1403)+C1403</f>
        <v>0</v>
      </c>
      <c r="E1403" s="39">
        <f>COUNTIF('Master List'!Z:Z,$A1403)+D1403</f>
        <v>0</v>
      </c>
      <c r="F1403" s="39">
        <f>COUNTIF('Master List'!AG:AG,$A1403)+E1403</f>
        <v>0</v>
      </c>
      <c r="G1403" s="39">
        <f>COUNTIF('Master List'!AN:AN,$A1403)+F1403</f>
        <v>0</v>
      </c>
      <c r="H1403" s="39">
        <f>COUNTIF('Master List'!AU:AU,$A1403)+G1403</f>
        <v>0</v>
      </c>
      <c r="I1403" s="39">
        <f>COUNTIF('Master List'!BB:BB,$A1403)+H1403</f>
        <v>0</v>
      </c>
    </row>
    <row r="1404" spans="1:9" x14ac:dyDescent="0.25">
      <c r="A1404" s="38">
        <v>42127</v>
      </c>
      <c r="B1404" s="39">
        <f>COUNTIF('Master List'!E:E,$A1404)</f>
        <v>0</v>
      </c>
      <c r="C1404" s="39">
        <f>COUNTIF('Master List'!L:L,$A1404)+B1404</f>
        <v>0</v>
      </c>
      <c r="D1404" s="39">
        <f>COUNTIF('Master List'!S:S,$A1404)+C1404</f>
        <v>0</v>
      </c>
      <c r="E1404" s="39">
        <f>COUNTIF('Master List'!Z:Z,$A1404)+D1404</f>
        <v>0</v>
      </c>
      <c r="F1404" s="39">
        <f>COUNTIF('Master List'!AG:AG,$A1404)+E1404</f>
        <v>0</v>
      </c>
      <c r="G1404" s="39">
        <f>COUNTIF('Master List'!AN:AN,$A1404)+F1404</f>
        <v>0</v>
      </c>
      <c r="H1404" s="39">
        <f>COUNTIF('Master List'!AU:AU,$A1404)+G1404</f>
        <v>0</v>
      </c>
      <c r="I1404" s="39">
        <f>COUNTIF('Master List'!BB:BB,$A1404)+H1404</f>
        <v>0</v>
      </c>
    </row>
    <row r="1405" spans="1:9" x14ac:dyDescent="0.25">
      <c r="A1405" s="38">
        <v>42128</v>
      </c>
      <c r="B1405" s="39">
        <f>COUNTIF('Master List'!E:E,$A1405)</f>
        <v>0</v>
      </c>
      <c r="C1405" s="39">
        <f>COUNTIF('Master List'!L:L,$A1405)+B1405</f>
        <v>0</v>
      </c>
      <c r="D1405" s="39">
        <f>COUNTIF('Master List'!S:S,$A1405)+C1405</f>
        <v>0</v>
      </c>
      <c r="E1405" s="39">
        <f>COUNTIF('Master List'!Z:Z,$A1405)+D1405</f>
        <v>0</v>
      </c>
      <c r="F1405" s="39">
        <f>COUNTIF('Master List'!AG:AG,$A1405)+E1405</f>
        <v>0</v>
      </c>
      <c r="G1405" s="39">
        <f>COUNTIF('Master List'!AN:AN,$A1405)+F1405</f>
        <v>0</v>
      </c>
      <c r="H1405" s="39">
        <f>COUNTIF('Master List'!AU:AU,$A1405)+G1405</f>
        <v>0</v>
      </c>
      <c r="I1405" s="39">
        <f>COUNTIF('Master List'!BB:BB,$A1405)+H1405</f>
        <v>0</v>
      </c>
    </row>
    <row r="1406" spans="1:9" x14ac:dyDescent="0.25">
      <c r="A1406" s="38">
        <v>42129</v>
      </c>
      <c r="B1406" s="39">
        <f>COUNTIF('Master List'!E:E,$A1406)</f>
        <v>0</v>
      </c>
      <c r="C1406" s="39">
        <f>COUNTIF('Master List'!L:L,$A1406)+B1406</f>
        <v>0</v>
      </c>
      <c r="D1406" s="39">
        <f>COUNTIF('Master List'!S:S,$A1406)+C1406</f>
        <v>0</v>
      </c>
      <c r="E1406" s="39">
        <f>COUNTIF('Master List'!Z:Z,$A1406)+D1406</f>
        <v>0</v>
      </c>
      <c r="F1406" s="39">
        <f>COUNTIF('Master List'!AG:AG,$A1406)+E1406</f>
        <v>0</v>
      </c>
      <c r="G1406" s="39">
        <f>COUNTIF('Master List'!AN:AN,$A1406)+F1406</f>
        <v>0</v>
      </c>
      <c r="H1406" s="39">
        <f>COUNTIF('Master List'!AU:AU,$A1406)+G1406</f>
        <v>0</v>
      </c>
      <c r="I1406" s="39">
        <f>COUNTIF('Master List'!BB:BB,$A1406)+H1406</f>
        <v>0</v>
      </c>
    </row>
    <row r="1407" spans="1:9" x14ac:dyDescent="0.25">
      <c r="A1407" s="38">
        <v>42130</v>
      </c>
      <c r="B1407" s="39">
        <f>COUNTIF('Master List'!E:E,$A1407)</f>
        <v>0</v>
      </c>
      <c r="C1407" s="39">
        <f>COUNTIF('Master List'!L:L,$A1407)+B1407</f>
        <v>0</v>
      </c>
      <c r="D1407" s="39">
        <f>COUNTIF('Master List'!S:S,$A1407)+C1407</f>
        <v>0</v>
      </c>
      <c r="E1407" s="39">
        <f>COUNTIF('Master List'!Z:Z,$A1407)+D1407</f>
        <v>0</v>
      </c>
      <c r="F1407" s="39">
        <f>COUNTIF('Master List'!AG:AG,$A1407)+E1407</f>
        <v>0</v>
      </c>
      <c r="G1407" s="39">
        <f>COUNTIF('Master List'!AN:AN,$A1407)+F1407</f>
        <v>0</v>
      </c>
      <c r="H1407" s="39">
        <f>COUNTIF('Master List'!AU:AU,$A1407)+G1407</f>
        <v>0</v>
      </c>
      <c r="I1407" s="39">
        <f>COUNTIF('Master List'!BB:BB,$A1407)+H1407</f>
        <v>0</v>
      </c>
    </row>
    <row r="1408" spans="1:9" x14ac:dyDescent="0.25">
      <c r="A1408" s="38">
        <v>42131</v>
      </c>
      <c r="B1408" s="39">
        <f>COUNTIF('Master List'!E:E,$A1408)</f>
        <v>0</v>
      </c>
      <c r="C1408" s="39">
        <f>COUNTIF('Master List'!L:L,$A1408)+B1408</f>
        <v>0</v>
      </c>
      <c r="D1408" s="39">
        <f>COUNTIF('Master List'!S:S,$A1408)+C1408</f>
        <v>0</v>
      </c>
      <c r="E1408" s="39">
        <f>COUNTIF('Master List'!Z:Z,$A1408)+D1408</f>
        <v>0</v>
      </c>
      <c r="F1408" s="39">
        <f>COUNTIF('Master List'!AG:AG,$A1408)+E1408</f>
        <v>0</v>
      </c>
      <c r="G1408" s="39">
        <f>COUNTIF('Master List'!AN:AN,$A1408)+F1408</f>
        <v>0</v>
      </c>
      <c r="H1408" s="39">
        <f>COUNTIF('Master List'!AU:AU,$A1408)+G1408</f>
        <v>0</v>
      </c>
      <c r="I1408" s="39">
        <f>COUNTIF('Master List'!BB:BB,$A1408)+H1408</f>
        <v>0</v>
      </c>
    </row>
    <row r="1409" spans="1:9" x14ac:dyDescent="0.25">
      <c r="A1409" s="38">
        <v>42132</v>
      </c>
      <c r="B1409" s="39">
        <f>COUNTIF('Master List'!E:E,$A1409)</f>
        <v>0</v>
      </c>
      <c r="C1409" s="39">
        <f>COUNTIF('Master List'!L:L,$A1409)+B1409</f>
        <v>0</v>
      </c>
      <c r="D1409" s="39">
        <f>COUNTIF('Master List'!S:S,$A1409)+C1409</f>
        <v>0</v>
      </c>
      <c r="E1409" s="39">
        <f>COUNTIF('Master List'!Z:Z,$A1409)+D1409</f>
        <v>0</v>
      </c>
      <c r="F1409" s="39">
        <f>COUNTIF('Master List'!AG:AG,$A1409)+E1409</f>
        <v>0</v>
      </c>
      <c r="G1409" s="39">
        <f>COUNTIF('Master List'!AN:AN,$A1409)+F1409</f>
        <v>0</v>
      </c>
      <c r="H1409" s="39">
        <f>COUNTIF('Master List'!AU:AU,$A1409)+G1409</f>
        <v>0</v>
      </c>
      <c r="I1409" s="39">
        <f>COUNTIF('Master List'!BB:BB,$A1409)+H1409</f>
        <v>0</v>
      </c>
    </row>
    <row r="1410" spans="1:9" x14ac:dyDescent="0.25">
      <c r="A1410" s="38">
        <v>42133</v>
      </c>
      <c r="B1410" s="39">
        <f>COUNTIF('Master List'!E:E,$A1410)</f>
        <v>0</v>
      </c>
      <c r="C1410" s="39">
        <f>COUNTIF('Master List'!L:L,$A1410)+B1410</f>
        <v>0</v>
      </c>
      <c r="D1410" s="39">
        <f>COUNTIF('Master List'!S:S,$A1410)+C1410</f>
        <v>0</v>
      </c>
      <c r="E1410" s="39">
        <f>COUNTIF('Master List'!Z:Z,$A1410)+D1410</f>
        <v>0</v>
      </c>
      <c r="F1410" s="39">
        <f>COUNTIF('Master List'!AG:AG,$A1410)+E1410</f>
        <v>0</v>
      </c>
      <c r="G1410" s="39">
        <f>COUNTIF('Master List'!AN:AN,$A1410)+F1410</f>
        <v>0</v>
      </c>
      <c r="H1410" s="39">
        <f>COUNTIF('Master List'!AU:AU,$A1410)+G1410</f>
        <v>0</v>
      </c>
      <c r="I1410" s="39">
        <f>COUNTIF('Master List'!BB:BB,$A1410)+H1410</f>
        <v>0</v>
      </c>
    </row>
    <row r="1411" spans="1:9" x14ac:dyDescent="0.25">
      <c r="A1411" s="38">
        <v>42134</v>
      </c>
      <c r="B1411" s="39">
        <f>COUNTIF('Master List'!E:E,$A1411)</f>
        <v>0</v>
      </c>
      <c r="C1411" s="39">
        <f>COUNTIF('Master List'!L:L,$A1411)+B1411</f>
        <v>0</v>
      </c>
      <c r="D1411" s="39">
        <f>COUNTIF('Master List'!S:S,$A1411)+C1411</f>
        <v>0</v>
      </c>
      <c r="E1411" s="39">
        <f>COUNTIF('Master List'!Z:Z,$A1411)+D1411</f>
        <v>0</v>
      </c>
      <c r="F1411" s="39">
        <f>COUNTIF('Master List'!AG:AG,$A1411)+E1411</f>
        <v>0</v>
      </c>
      <c r="G1411" s="39">
        <f>COUNTIF('Master List'!AN:AN,$A1411)+F1411</f>
        <v>0</v>
      </c>
      <c r="H1411" s="39">
        <f>COUNTIF('Master List'!AU:AU,$A1411)+G1411</f>
        <v>0</v>
      </c>
      <c r="I1411" s="39">
        <f>COUNTIF('Master List'!BB:BB,$A1411)+H1411</f>
        <v>0</v>
      </c>
    </row>
    <row r="1412" spans="1:9" x14ac:dyDescent="0.25">
      <c r="A1412" s="38">
        <v>42135</v>
      </c>
      <c r="B1412" s="39">
        <f>COUNTIF('Master List'!E:E,$A1412)</f>
        <v>0</v>
      </c>
      <c r="C1412" s="39">
        <f>COUNTIF('Master List'!L:L,$A1412)+B1412</f>
        <v>0</v>
      </c>
      <c r="D1412" s="39">
        <f>COUNTIF('Master List'!S:S,$A1412)+C1412</f>
        <v>0</v>
      </c>
      <c r="E1412" s="39">
        <f>COUNTIF('Master List'!Z:Z,$A1412)+D1412</f>
        <v>0</v>
      </c>
      <c r="F1412" s="39">
        <f>COUNTIF('Master List'!AG:AG,$A1412)+E1412</f>
        <v>0</v>
      </c>
      <c r="G1412" s="39">
        <f>COUNTIF('Master List'!AN:AN,$A1412)+F1412</f>
        <v>0</v>
      </c>
      <c r="H1412" s="39">
        <f>COUNTIF('Master List'!AU:AU,$A1412)+G1412</f>
        <v>0</v>
      </c>
      <c r="I1412" s="39">
        <f>COUNTIF('Master List'!BB:BB,$A1412)+H1412</f>
        <v>0</v>
      </c>
    </row>
    <row r="1413" spans="1:9" x14ac:dyDescent="0.25">
      <c r="A1413" s="38">
        <v>42136</v>
      </c>
      <c r="B1413" s="39">
        <f>COUNTIF('Master List'!E:E,$A1413)</f>
        <v>0</v>
      </c>
      <c r="C1413" s="39">
        <f>COUNTIF('Master List'!L:L,$A1413)+B1413</f>
        <v>0</v>
      </c>
      <c r="D1413" s="39">
        <f>COUNTIF('Master List'!S:S,$A1413)+C1413</f>
        <v>0</v>
      </c>
      <c r="E1413" s="39">
        <f>COUNTIF('Master List'!Z:Z,$A1413)+D1413</f>
        <v>0</v>
      </c>
      <c r="F1413" s="39">
        <f>COUNTIF('Master List'!AG:AG,$A1413)+E1413</f>
        <v>0</v>
      </c>
      <c r="G1413" s="39">
        <f>COUNTIF('Master List'!AN:AN,$A1413)+F1413</f>
        <v>0</v>
      </c>
      <c r="H1413" s="39">
        <f>COUNTIF('Master List'!AU:AU,$A1413)+G1413</f>
        <v>0</v>
      </c>
      <c r="I1413" s="39">
        <f>COUNTIF('Master List'!BB:BB,$A1413)+H1413</f>
        <v>0</v>
      </c>
    </row>
    <row r="1414" spans="1:9" x14ac:dyDescent="0.25">
      <c r="A1414" s="38">
        <v>42137</v>
      </c>
      <c r="B1414" s="39">
        <f>COUNTIF('Master List'!E:E,$A1414)</f>
        <v>0</v>
      </c>
      <c r="C1414" s="39">
        <f>COUNTIF('Master List'!L:L,$A1414)+B1414</f>
        <v>0</v>
      </c>
      <c r="D1414" s="39">
        <f>COUNTIF('Master List'!S:S,$A1414)+C1414</f>
        <v>0</v>
      </c>
      <c r="E1414" s="39">
        <f>COUNTIF('Master List'!Z:Z,$A1414)+D1414</f>
        <v>0</v>
      </c>
      <c r="F1414" s="39">
        <f>COUNTIF('Master List'!AG:AG,$A1414)+E1414</f>
        <v>0</v>
      </c>
      <c r="G1414" s="39">
        <f>COUNTIF('Master List'!AN:AN,$A1414)+F1414</f>
        <v>0</v>
      </c>
      <c r="H1414" s="39">
        <f>COUNTIF('Master List'!AU:AU,$A1414)+G1414</f>
        <v>0</v>
      </c>
      <c r="I1414" s="39">
        <f>COUNTIF('Master List'!BB:BB,$A1414)+H1414</f>
        <v>0</v>
      </c>
    </row>
    <row r="1415" spans="1:9" x14ac:dyDescent="0.25">
      <c r="A1415" s="38">
        <v>42138</v>
      </c>
      <c r="B1415" s="39">
        <f>COUNTIF('Master List'!E:E,$A1415)</f>
        <v>0</v>
      </c>
      <c r="C1415" s="39">
        <f>COUNTIF('Master List'!L:L,$A1415)+B1415</f>
        <v>0</v>
      </c>
      <c r="D1415" s="39">
        <f>COUNTIF('Master List'!S:S,$A1415)+C1415</f>
        <v>0</v>
      </c>
      <c r="E1415" s="39">
        <f>COUNTIF('Master List'!Z:Z,$A1415)+D1415</f>
        <v>0</v>
      </c>
      <c r="F1415" s="39">
        <f>COUNTIF('Master List'!AG:AG,$A1415)+E1415</f>
        <v>0</v>
      </c>
      <c r="G1415" s="39">
        <f>COUNTIF('Master List'!AN:AN,$A1415)+F1415</f>
        <v>0</v>
      </c>
      <c r="H1415" s="39">
        <f>COUNTIF('Master List'!AU:AU,$A1415)+G1415</f>
        <v>0</v>
      </c>
      <c r="I1415" s="39">
        <f>COUNTIF('Master List'!BB:BB,$A1415)+H1415</f>
        <v>0</v>
      </c>
    </row>
    <row r="1416" spans="1:9" x14ac:dyDescent="0.25">
      <c r="A1416" s="38">
        <v>42139</v>
      </c>
      <c r="B1416" s="39">
        <f>COUNTIF('Master List'!E:E,$A1416)</f>
        <v>0</v>
      </c>
      <c r="C1416" s="39">
        <f>COUNTIF('Master List'!L:L,$A1416)+B1416</f>
        <v>0</v>
      </c>
      <c r="D1416" s="39">
        <f>COUNTIF('Master List'!S:S,$A1416)+C1416</f>
        <v>0</v>
      </c>
      <c r="E1416" s="39">
        <f>COUNTIF('Master List'!Z:Z,$A1416)+D1416</f>
        <v>0</v>
      </c>
      <c r="F1416" s="39">
        <f>COUNTIF('Master List'!AG:AG,$A1416)+E1416</f>
        <v>0</v>
      </c>
      <c r="G1416" s="39">
        <f>COUNTIF('Master List'!AN:AN,$A1416)+F1416</f>
        <v>0</v>
      </c>
      <c r="H1416" s="39">
        <f>COUNTIF('Master List'!AU:AU,$A1416)+G1416</f>
        <v>0</v>
      </c>
      <c r="I1416" s="39">
        <f>COUNTIF('Master List'!BB:BB,$A1416)+H1416</f>
        <v>0</v>
      </c>
    </row>
    <row r="1417" spans="1:9" x14ac:dyDescent="0.25">
      <c r="A1417" s="38">
        <v>42140</v>
      </c>
      <c r="B1417" s="39">
        <f>COUNTIF('Master List'!E:E,$A1417)</f>
        <v>0</v>
      </c>
      <c r="C1417" s="39">
        <f>COUNTIF('Master List'!L:L,$A1417)+B1417</f>
        <v>0</v>
      </c>
      <c r="D1417" s="39">
        <f>COUNTIF('Master List'!S:S,$A1417)+C1417</f>
        <v>0</v>
      </c>
      <c r="E1417" s="39">
        <f>COUNTIF('Master List'!Z:Z,$A1417)+D1417</f>
        <v>0</v>
      </c>
      <c r="F1417" s="39">
        <f>COUNTIF('Master List'!AG:AG,$A1417)+E1417</f>
        <v>0</v>
      </c>
      <c r="G1417" s="39">
        <f>COUNTIF('Master List'!AN:AN,$A1417)+F1417</f>
        <v>0</v>
      </c>
      <c r="H1417" s="39">
        <f>COUNTIF('Master List'!AU:AU,$A1417)+G1417</f>
        <v>0</v>
      </c>
      <c r="I1417" s="39">
        <f>COUNTIF('Master List'!BB:BB,$A1417)+H1417</f>
        <v>0</v>
      </c>
    </row>
    <row r="1418" spans="1:9" x14ac:dyDescent="0.25">
      <c r="A1418" s="38">
        <v>42141</v>
      </c>
      <c r="B1418" s="39">
        <f>COUNTIF('Master List'!E:E,$A1418)</f>
        <v>0</v>
      </c>
      <c r="C1418" s="39">
        <f>COUNTIF('Master List'!L:L,$A1418)+B1418</f>
        <v>0</v>
      </c>
      <c r="D1418" s="39">
        <f>COUNTIF('Master List'!S:S,$A1418)+C1418</f>
        <v>0</v>
      </c>
      <c r="E1418" s="39">
        <f>COUNTIF('Master List'!Z:Z,$A1418)+D1418</f>
        <v>0</v>
      </c>
      <c r="F1418" s="39">
        <f>COUNTIF('Master List'!AG:AG,$A1418)+E1418</f>
        <v>0</v>
      </c>
      <c r="G1418" s="39">
        <f>COUNTIF('Master List'!AN:AN,$A1418)+F1418</f>
        <v>0</v>
      </c>
      <c r="H1418" s="39">
        <f>COUNTIF('Master List'!AU:AU,$A1418)+G1418</f>
        <v>0</v>
      </c>
      <c r="I1418" s="39">
        <f>COUNTIF('Master List'!BB:BB,$A1418)+H1418</f>
        <v>0</v>
      </c>
    </row>
    <row r="1419" spans="1:9" x14ac:dyDescent="0.25">
      <c r="A1419" s="38">
        <v>42142</v>
      </c>
      <c r="B1419" s="39">
        <f>COUNTIF('Master List'!E:E,$A1419)</f>
        <v>0</v>
      </c>
      <c r="C1419" s="39">
        <f>COUNTIF('Master List'!L:L,$A1419)+B1419</f>
        <v>0</v>
      </c>
      <c r="D1419" s="39">
        <f>COUNTIF('Master List'!S:S,$A1419)+C1419</f>
        <v>0</v>
      </c>
      <c r="E1419" s="39">
        <f>COUNTIF('Master List'!Z:Z,$A1419)+D1419</f>
        <v>0</v>
      </c>
      <c r="F1419" s="39">
        <f>COUNTIF('Master List'!AG:AG,$A1419)+E1419</f>
        <v>0</v>
      </c>
      <c r="G1419" s="39">
        <f>COUNTIF('Master List'!AN:AN,$A1419)+F1419</f>
        <v>0</v>
      </c>
      <c r="H1419" s="39">
        <f>COUNTIF('Master List'!AU:AU,$A1419)+G1419</f>
        <v>0</v>
      </c>
      <c r="I1419" s="39">
        <f>COUNTIF('Master List'!BB:BB,$A1419)+H1419</f>
        <v>0</v>
      </c>
    </row>
    <row r="1420" spans="1:9" x14ac:dyDescent="0.25">
      <c r="A1420" s="38">
        <v>42143</v>
      </c>
      <c r="B1420" s="39">
        <f>COUNTIF('Master List'!E:E,$A1420)</f>
        <v>0</v>
      </c>
      <c r="C1420" s="39">
        <f>COUNTIF('Master List'!L:L,$A1420)+B1420</f>
        <v>0</v>
      </c>
      <c r="D1420" s="39">
        <f>COUNTIF('Master List'!S:S,$A1420)+C1420</f>
        <v>0</v>
      </c>
      <c r="E1420" s="39">
        <f>COUNTIF('Master List'!Z:Z,$A1420)+D1420</f>
        <v>0</v>
      </c>
      <c r="F1420" s="39">
        <f>COUNTIF('Master List'!AG:AG,$A1420)+E1420</f>
        <v>0</v>
      </c>
      <c r="G1420" s="39">
        <f>COUNTIF('Master List'!AN:AN,$A1420)+F1420</f>
        <v>0</v>
      </c>
      <c r="H1420" s="39">
        <f>COUNTIF('Master List'!AU:AU,$A1420)+G1420</f>
        <v>0</v>
      </c>
      <c r="I1420" s="39">
        <f>COUNTIF('Master List'!BB:BB,$A1420)+H1420</f>
        <v>0</v>
      </c>
    </row>
    <row r="1421" spans="1:9" x14ac:dyDescent="0.25">
      <c r="A1421" s="38">
        <v>42144</v>
      </c>
      <c r="B1421" s="39">
        <f>COUNTIF('Master List'!E:E,$A1421)</f>
        <v>0</v>
      </c>
      <c r="C1421" s="39">
        <f>COUNTIF('Master List'!L:L,$A1421)+B1421</f>
        <v>0</v>
      </c>
      <c r="D1421" s="39">
        <f>COUNTIF('Master List'!S:S,$A1421)+C1421</f>
        <v>0</v>
      </c>
      <c r="E1421" s="39">
        <f>COUNTIF('Master List'!Z:Z,$A1421)+D1421</f>
        <v>0</v>
      </c>
      <c r="F1421" s="39">
        <f>COUNTIF('Master List'!AG:AG,$A1421)+E1421</f>
        <v>0</v>
      </c>
      <c r="G1421" s="39">
        <f>COUNTIF('Master List'!AN:AN,$A1421)+F1421</f>
        <v>0</v>
      </c>
      <c r="H1421" s="39">
        <f>COUNTIF('Master List'!AU:AU,$A1421)+G1421</f>
        <v>0</v>
      </c>
      <c r="I1421" s="39">
        <f>COUNTIF('Master List'!BB:BB,$A1421)+H1421</f>
        <v>0</v>
      </c>
    </row>
    <row r="1422" spans="1:9" x14ac:dyDescent="0.25">
      <c r="A1422" s="38">
        <v>42145</v>
      </c>
      <c r="B1422" s="39">
        <f>COUNTIF('Master List'!E:E,$A1422)</f>
        <v>0</v>
      </c>
      <c r="C1422" s="39">
        <f>COUNTIF('Master List'!L:L,$A1422)+B1422</f>
        <v>0</v>
      </c>
      <c r="D1422" s="39">
        <f>COUNTIF('Master List'!S:S,$A1422)+C1422</f>
        <v>0</v>
      </c>
      <c r="E1422" s="39">
        <f>COUNTIF('Master List'!Z:Z,$A1422)+D1422</f>
        <v>0</v>
      </c>
      <c r="F1422" s="39">
        <f>COUNTIF('Master List'!AG:AG,$A1422)+E1422</f>
        <v>0</v>
      </c>
      <c r="G1422" s="39">
        <f>COUNTIF('Master List'!AN:AN,$A1422)+F1422</f>
        <v>0</v>
      </c>
      <c r="H1422" s="39">
        <f>COUNTIF('Master List'!AU:AU,$A1422)+G1422</f>
        <v>0</v>
      </c>
      <c r="I1422" s="39">
        <f>COUNTIF('Master List'!BB:BB,$A1422)+H1422</f>
        <v>0</v>
      </c>
    </row>
    <row r="1423" spans="1:9" x14ac:dyDescent="0.25">
      <c r="A1423" s="38">
        <v>42146</v>
      </c>
      <c r="B1423" s="39">
        <f>COUNTIF('Master List'!E:E,$A1423)</f>
        <v>0</v>
      </c>
      <c r="C1423" s="39">
        <f>COUNTIF('Master List'!L:L,$A1423)+B1423</f>
        <v>0</v>
      </c>
      <c r="D1423" s="39">
        <f>COUNTIF('Master List'!S:S,$A1423)+C1423</f>
        <v>0</v>
      </c>
      <c r="E1423" s="39">
        <f>COUNTIF('Master List'!Z:Z,$A1423)+D1423</f>
        <v>0</v>
      </c>
      <c r="F1423" s="39">
        <f>COUNTIF('Master List'!AG:AG,$A1423)+E1423</f>
        <v>0</v>
      </c>
      <c r="G1423" s="39">
        <f>COUNTIF('Master List'!AN:AN,$A1423)+F1423</f>
        <v>0</v>
      </c>
      <c r="H1423" s="39">
        <f>COUNTIF('Master List'!AU:AU,$A1423)+G1423</f>
        <v>0</v>
      </c>
      <c r="I1423" s="39">
        <f>COUNTIF('Master List'!BB:BB,$A1423)+H1423</f>
        <v>0</v>
      </c>
    </row>
    <row r="1424" spans="1:9" x14ac:dyDescent="0.25">
      <c r="A1424" s="38">
        <v>42147</v>
      </c>
      <c r="B1424" s="39">
        <f>COUNTIF('Master List'!E:E,$A1424)</f>
        <v>0</v>
      </c>
      <c r="C1424" s="39">
        <f>COUNTIF('Master List'!L:L,$A1424)+B1424</f>
        <v>0</v>
      </c>
      <c r="D1424" s="39">
        <f>COUNTIF('Master List'!S:S,$A1424)+C1424</f>
        <v>0</v>
      </c>
      <c r="E1424" s="39">
        <f>COUNTIF('Master List'!Z:Z,$A1424)+D1424</f>
        <v>0</v>
      </c>
      <c r="F1424" s="39">
        <f>COUNTIF('Master List'!AG:AG,$A1424)+E1424</f>
        <v>0</v>
      </c>
      <c r="G1424" s="39">
        <f>COUNTIF('Master List'!AN:AN,$A1424)+F1424</f>
        <v>0</v>
      </c>
      <c r="H1424" s="39">
        <f>COUNTIF('Master List'!AU:AU,$A1424)+G1424</f>
        <v>0</v>
      </c>
      <c r="I1424" s="39">
        <f>COUNTIF('Master List'!BB:BB,$A1424)+H1424</f>
        <v>0</v>
      </c>
    </row>
    <row r="1425" spans="1:9" x14ac:dyDescent="0.25">
      <c r="A1425" s="38">
        <v>42148</v>
      </c>
      <c r="B1425" s="39">
        <f>COUNTIF('Master List'!E:E,$A1425)</f>
        <v>0</v>
      </c>
      <c r="C1425" s="39">
        <f>COUNTIF('Master List'!L:L,$A1425)+B1425</f>
        <v>0</v>
      </c>
      <c r="D1425" s="39">
        <f>COUNTIF('Master List'!S:S,$A1425)+C1425</f>
        <v>0</v>
      </c>
      <c r="E1425" s="39">
        <f>COUNTIF('Master List'!Z:Z,$A1425)+D1425</f>
        <v>0</v>
      </c>
      <c r="F1425" s="39">
        <f>COUNTIF('Master List'!AG:AG,$A1425)+E1425</f>
        <v>0</v>
      </c>
      <c r="G1425" s="39">
        <f>COUNTIF('Master List'!AN:AN,$A1425)+F1425</f>
        <v>0</v>
      </c>
      <c r="H1425" s="39">
        <f>COUNTIF('Master List'!AU:AU,$A1425)+G1425</f>
        <v>0</v>
      </c>
      <c r="I1425" s="39">
        <f>COUNTIF('Master List'!BB:BB,$A1425)+H1425</f>
        <v>0</v>
      </c>
    </row>
    <row r="1426" spans="1:9" x14ac:dyDescent="0.25">
      <c r="A1426" s="38">
        <v>42149</v>
      </c>
      <c r="B1426" s="39">
        <f>COUNTIF('Master List'!E:E,$A1426)</f>
        <v>0</v>
      </c>
      <c r="C1426" s="39">
        <f>COUNTIF('Master List'!L:L,$A1426)+B1426</f>
        <v>0</v>
      </c>
      <c r="D1426" s="39">
        <f>COUNTIF('Master List'!S:S,$A1426)+C1426</f>
        <v>0</v>
      </c>
      <c r="E1426" s="39">
        <f>COUNTIF('Master List'!Z:Z,$A1426)+D1426</f>
        <v>0</v>
      </c>
      <c r="F1426" s="39">
        <f>COUNTIF('Master List'!AG:AG,$A1426)+E1426</f>
        <v>0</v>
      </c>
      <c r="G1426" s="39">
        <f>COUNTIF('Master List'!AN:AN,$A1426)+F1426</f>
        <v>0</v>
      </c>
      <c r="H1426" s="39">
        <f>COUNTIF('Master List'!AU:AU,$A1426)+G1426</f>
        <v>0</v>
      </c>
      <c r="I1426" s="39">
        <f>COUNTIF('Master List'!BB:BB,$A1426)+H1426</f>
        <v>0</v>
      </c>
    </row>
    <row r="1427" spans="1:9" x14ac:dyDescent="0.25">
      <c r="A1427" s="38">
        <v>42150</v>
      </c>
      <c r="B1427" s="39">
        <f>COUNTIF('Master List'!E:E,$A1427)</f>
        <v>0</v>
      </c>
      <c r="C1427" s="39">
        <f>COUNTIF('Master List'!L:L,$A1427)+B1427</f>
        <v>0</v>
      </c>
      <c r="D1427" s="39">
        <f>COUNTIF('Master List'!S:S,$A1427)+C1427</f>
        <v>0</v>
      </c>
      <c r="E1427" s="39">
        <f>COUNTIF('Master List'!Z:Z,$A1427)+D1427</f>
        <v>0</v>
      </c>
      <c r="F1427" s="39">
        <f>COUNTIF('Master List'!AG:AG,$A1427)+E1427</f>
        <v>0</v>
      </c>
      <c r="G1427" s="39">
        <f>COUNTIF('Master List'!AN:AN,$A1427)+F1427</f>
        <v>0</v>
      </c>
      <c r="H1427" s="39">
        <f>COUNTIF('Master List'!AU:AU,$A1427)+G1427</f>
        <v>0</v>
      </c>
      <c r="I1427" s="39">
        <f>COUNTIF('Master List'!BB:BB,$A1427)+H1427</f>
        <v>0</v>
      </c>
    </row>
    <row r="1428" spans="1:9" x14ac:dyDescent="0.25">
      <c r="A1428" s="38">
        <v>42151</v>
      </c>
      <c r="B1428" s="39">
        <f>COUNTIF('Master List'!E:E,$A1428)</f>
        <v>0</v>
      </c>
      <c r="C1428" s="39">
        <f>COUNTIF('Master List'!L:L,$A1428)+B1428</f>
        <v>0</v>
      </c>
      <c r="D1428" s="39">
        <f>COUNTIF('Master List'!S:S,$A1428)+C1428</f>
        <v>0</v>
      </c>
      <c r="E1428" s="39">
        <f>COUNTIF('Master List'!Z:Z,$A1428)+D1428</f>
        <v>0</v>
      </c>
      <c r="F1428" s="39">
        <f>COUNTIF('Master List'!AG:AG,$A1428)+E1428</f>
        <v>0</v>
      </c>
      <c r="G1428" s="39">
        <f>COUNTIF('Master List'!AN:AN,$A1428)+F1428</f>
        <v>0</v>
      </c>
      <c r="H1428" s="39">
        <f>COUNTIF('Master List'!AU:AU,$A1428)+G1428</f>
        <v>0</v>
      </c>
      <c r="I1428" s="39">
        <f>COUNTIF('Master List'!BB:BB,$A1428)+H1428</f>
        <v>0</v>
      </c>
    </row>
    <row r="1429" spans="1:9" x14ac:dyDescent="0.25">
      <c r="A1429" s="38">
        <v>42152</v>
      </c>
      <c r="B1429" s="39">
        <f>COUNTIF('Master List'!E:E,$A1429)</f>
        <v>0</v>
      </c>
      <c r="C1429" s="39">
        <f>COUNTIF('Master List'!L:L,$A1429)+B1429</f>
        <v>0</v>
      </c>
      <c r="D1429" s="39">
        <f>COUNTIF('Master List'!S:S,$A1429)+C1429</f>
        <v>0</v>
      </c>
      <c r="E1429" s="39">
        <f>COUNTIF('Master List'!Z:Z,$A1429)+D1429</f>
        <v>0</v>
      </c>
      <c r="F1429" s="39">
        <f>COUNTIF('Master List'!AG:AG,$A1429)+E1429</f>
        <v>0</v>
      </c>
      <c r="G1429" s="39">
        <f>COUNTIF('Master List'!AN:AN,$A1429)+F1429</f>
        <v>0</v>
      </c>
      <c r="H1429" s="39">
        <f>COUNTIF('Master List'!AU:AU,$A1429)+G1429</f>
        <v>0</v>
      </c>
      <c r="I1429" s="39">
        <f>COUNTIF('Master List'!BB:BB,$A1429)+H1429</f>
        <v>0</v>
      </c>
    </row>
    <row r="1430" spans="1:9" x14ac:dyDescent="0.25">
      <c r="A1430" s="38">
        <v>42153</v>
      </c>
      <c r="B1430" s="39">
        <f>COUNTIF('Master List'!E:E,$A1430)</f>
        <v>0</v>
      </c>
      <c r="C1430" s="39">
        <f>COUNTIF('Master List'!L:L,$A1430)+B1430</f>
        <v>0</v>
      </c>
      <c r="D1430" s="39">
        <f>COUNTIF('Master List'!S:S,$A1430)+C1430</f>
        <v>0</v>
      </c>
      <c r="E1430" s="39">
        <f>COUNTIF('Master List'!Z:Z,$A1430)+D1430</f>
        <v>0</v>
      </c>
      <c r="F1430" s="39">
        <f>COUNTIF('Master List'!AG:AG,$A1430)+E1430</f>
        <v>0</v>
      </c>
      <c r="G1430" s="39">
        <f>COUNTIF('Master List'!AN:AN,$A1430)+F1430</f>
        <v>0</v>
      </c>
      <c r="H1430" s="39">
        <f>COUNTIF('Master List'!AU:AU,$A1430)+G1430</f>
        <v>0</v>
      </c>
      <c r="I1430" s="39">
        <f>COUNTIF('Master List'!BB:BB,$A1430)+H1430</f>
        <v>0</v>
      </c>
    </row>
    <row r="1431" spans="1:9" x14ac:dyDescent="0.25">
      <c r="A1431" s="38">
        <v>42154</v>
      </c>
      <c r="B1431" s="39">
        <f>COUNTIF('Master List'!E:E,$A1431)</f>
        <v>0</v>
      </c>
      <c r="C1431" s="39">
        <f>COUNTIF('Master List'!L:L,$A1431)+B1431</f>
        <v>0</v>
      </c>
      <c r="D1431" s="39">
        <f>COUNTIF('Master List'!S:S,$A1431)+C1431</f>
        <v>0</v>
      </c>
      <c r="E1431" s="39">
        <f>COUNTIF('Master List'!Z:Z,$A1431)+D1431</f>
        <v>0</v>
      </c>
      <c r="F1431" s="39">
        <f>COUNTIF('Master List'!AG:AG,$A1431)+E1431</f>
        <v>0</v>
      </c>
      <c r="G1431" s="39">
        <f>COUNTIF('Master List'!AN:AN,$A1431)+F1431</f>
        <v>0</v>
      </c>
      <c r="H1431" s="39">
        <f>COUNTIF('Master List'!AU:AU,$A1431)+G1431</f>
        <v>0</v>
      </c>
      <c r="I1431" s="39">
        <f>COUNTIF('Master List'!BB:BB,$A1431)+H1431</f>
        <v>0</v>
      </c>
    </row>
    <row r="1432" spans="1:9" x14ac:dyDescent="0.25">
      <c r="A1432" s="38">
        <v>42155</v>
      </c>
      <c r="B1432" s="39">
        <f>COUNTIF('Master List'!E:E,$A1432)</f>
        <v>0</v>
      </c>
      <c r="C1432" s="39">
        <f>COUNTIF('Master List'!L:L,$A1432)+B1432</f>
        <v>0</v>
      </c>
      <c r="D1432" s="39">
        <f>COUNTIF('Master List'!S:S,$A1432)+C1432</f>
        <v>0</v>
      </c>
      <c r="E1432" s="39">
        <f>COUNTIF('Master List'!Z:Z,$A1432)+D1432</f>
        <v>0</v>
      </c>
      <c r="F1432" s="39">
        <f>COUNTIF('Master List'!AG:AG,$A1432)+E1432</f>
        <v>0</v>
      </c>
      <c r="G1432" s="39">
        <f>COUNTIF('Master List'!AN:AN,$A1432)+F1432</f>
        <v>0</v>
      </c>
      <c r="H1432" s="39">
        <f>COUNTIF('Master List'!AU:AU,$A1432)+G1432</f>
        <v>0</v>
      </c>
      <c r="I1432" s="39">
        <f>COUNTIF('Master List'!BB:BB,$A1432)+H1432</f>
        <v>0</v>
      </c>
    </row>
    <row r="1433" spans="1:9" x14ac:dyDescent="0.25">
      <c r="A1433" s="38">
        <v>42156</v>
      </c>
      <c r="B1433" s="39">
        <f>COUNTIF('Master List'!E:E,$A1433)</f>
        <v>0</v>
      </c>
      <c r="C1433" s="39">
        <f>COUNTIF('Master List'!L:L,$A1433)+B1433</f>
        <v>0</v>
      </c>
      <c r="D1433" s="39">
        <f>COUNTIF('Master List'!S:S,$A1433)+C1433</f>
        <v>0</v>
      </c>
      <c r="E1433" s="39">
        <f>COUNTIF('Master List'!Z:Z,$A1433)+D1433</f>
        <v>0</v>
      </c>
      <c r="F1433" s="39">
        <f>COUNTIF('Master List'!AG:AG,$A1433)+E1433</f>
        <v>0</v>
      </c>
      <c r="G1433" s="39">
        <f>COUNTIF('Master List'!AN:AN,$A1433)+F1433</f>
        <v>0</v>
      </c>
      <c r="H1433" s="39">
        <f>COUNTIF('Master List'!AU:AU,$A1433)+G1433</f>
        <v>0</v>
      </c>
      <c r="I1433" s="39">
        <f>COUNTIF('Master List'!BB:BB,$A1433)+H1433</f>
        <v>0</v>
      </c>
    </row>
    <row r="1434" spans="1:9" x14ac:dyDescent="0.25">
      <c r="A1434" s="38">
        <v>42157</v>
      </c>
      <c r="B1434" s="39">
        <f>COUNTIF('Master List'!E:E,$A1434)</f>
        <v>0</v>
      </c>
      <c r="C1434" s="39">
        <f>COUNTIF('Master List'!L:L,$A1434)+B1434</f>
        <v>0</v>
      </c>
      <c r="D1434" s="39">
        <f>COUNTIF('Master List'!S:S,$A1434)+C1434</f>
        <v>0</v>
      </c>
      <c r="E1434" s="39">
        <f>COUNTIF('Master List'!Z:Z,$A1434)+D1434</f>
        <v>0</v>
      </c>
      <c r="F1434" s="39">
        <f>COUNTIF('Master List'!AG:AG,$A1434)+E1434</f>
        <v>0</v>
      </c>
      <c r="G1434" s="39">
        <f>COUNTIF('Master List'!AN:AN,$A1434)+F1434</f>
        <v>0</v>
      </c>
      <c r="H1434" s="39">
        <f>COUNTIF('Master List'!AU:AU,$A1434)+G1434</f>
        <v>0</v>
      </c>
      <c r="I1434" s="39">
        <f>COUNTIF('Master List'!BB:BB,$A1434)+H1434</f>
        <v>0</v>
      </c>
    </row>
    <row r="1435" spans="1:9" x14ac:dyDescent="0.25">
      <c r="A1435" s="38">
        <v>42158</v>
      </c>
      <c r="B1435" s="39">
        <f>COUNTIF('Master List'!E:E,$A1435)</f>
        <v>0</v>
      </c>
      <c r="C1435" s="39">
        <f>COUNTIF('Master List'!L:L,$A1435)+B1435</f>
        <v>0</v>
      </c>
      <c r="D1435" s="39">
        <f>COUNTIF('Master List'!S:S,$A1435)+C1435</f>
        <v>0</v>
      </c>
      <c r="E1435" s="39">
        <f>COUNTIF('Master List'!Z:Z,$A1435)+D1435</f>
        <v>0</v>
      </c>
      <c r="F1435" s="39">
        <f>COUNTIF('Master List'!AG:AG,$A1435)+E1435</f>
        <v>0</v>
      </c>
      <c r="G1435" s="39">
        <f>COUNTIF('Master List'!AN:AN,$A1435)+F1435</f>
        <v>0</v>
      </c>
      <c r="H1435" s="39">
        <f>COUNTIF('Master List'!AU:AU,$A1435)+G1435</f>
        <v>0</v>
      </c>
      <c r="I1435" s="39">
        <f>COUNTIF('Master List'!BB:BB,$A1435)+H1435</f>
        <v>0</v>
      </c>
    </row>
    <row r="1436" spans="1:9" x14ac:dyDescent="0.25">
      <c r="A1436" s="38">
        <v>42159</v>
      </c>
      <c r="B1436" s="39">
        <f>COUNTIF('Master List'!E:E,$A1436)</f>
        <v>0</v>
      </c>
      <c r="C1436" s="39">
        <f>COUNTIF('Master List'!L:L,$A1436)+B1436</f>
        <v>0</v>
      </c>
      <c r="D1436" s="39">
        <f>COUNTIF('Master List'!S:S,$A1436)+C1436</f>
        <v>0</v>
      </c>
      <c r="E1436" s="39">
        <f>COUNTIF('Master List'!Z:Z,$A1436)+D1436</f>
        <v>0</v>
      </c>
      <c r="F1436" s="39">
        <f>COUNTIF('Master List'!AG:AG,$A1436)+E1436</f>
        <v>0</v>
      </c>
      <c r="G1436" s="39">
        <f>COUNTIF('Master List'!AN:AN,$A1436)+F1436</f>
        <v>0</v>
      </c>
      <c r="H1436" s="39">
        <f>COUNTIF('Master List'!AU:AU,$A1436)+G1436</f>
        <v>0</v>
      </c>
      <c r="I1436" s="39">
        <f>COUNTIF('Master List'!BB:BB,$A1436)+H1436</f>
        <v>0</v>
      </c>
    </row>
    <row r="1437" spans="1:9" x14ac:dyDescent="0.25">
      <c r="A1437" s="38">
        <v>42160</v>
      </c>
      <c r="B1437" s="39">
        <f>COUNTIF('Master List'!E:E,$A1437)</f>
        <v>0</v>
      </c>
      <c r="C1437" s="39">
        <f>COUNTIF('Master List'!L:L,$A1437)+B1437</f>
        <v>0</v>
      </c>
      <c r="D1437" s="39">
        <f>COUNTIF('Master List'!S:S,$A1437)+C1437</f>
        <v>0</v>
      </c>
      <c r="E1437" s="39">
        <f>COUNTIF('Master List'!Z:Z,$A1437)+D1437</f>
        <v>0</v>
      </c>
      <c r="F1437" s="39">
        <f>COUNTIF('Master List'!AG:AG,$A1437)+E1437</f>
        <v>0</v>
      </c>
      <c r="G1437" s="39">
        <f>COUNTIF('Master List'!AN:AN,$A1437)+F1437</f>
        <v>0</v>
      </c>
      <c r="H1437" s="39">
        <f>COUNTIF('Master List'!AU:AU,$A1437)+G1437</f>
        <v>0</v>
      </c>
      <c r="I1437" s="39">
        <f>COUNTIF('Master List'!BB:BB,$A1437)+H1437</f>
        <v>0</v>
      </c>
    </row>
    <row r="1438" spans="1:9" x14ac:dyDescent="0.25">
      <c r="A1438" s="38">
        <v>42161</v>
      </c>
      <c r="B1438" s="39">
        <f>COUNTIF('Master List'!E:E,$A1438)</f>
        <v>0</v>
      </c>
      <c r="C1438" s="39">
        <f>COUNTIF('Master List'!L:L,$A1438)+B1438</f>
        <v>0</v>
      </c>
      <c r="D1438" s="39">
        <f>COUNTIF('Master List'!S:S,$A1438)+C1438</f>
        <v>0</v>
      </c>
      <c r="E1438" s="39">
        <f>COUNTIF('Master List'!Z:Z,$A1438)+D1438</f>
        <v>0</v>
      </c>
      <c r="F1438" s="39">
        <f>COUNTIF('Master List'!AG:AG,$A1438)+E1438</f>
        <v>0</v>
      </c>
      <c r="G1438" s="39">
        <f>COUNTIF('Master List'!AN:AN,$A1438)+F1438</f>
        <v>0</v>
      </c>
      <c r="H1438" s="39">
        <f>COUNTIF('Master List'!AU:AU,$A1438)+G1438</f>
        <v>0</v>
      </c>
      <c r="I1438" s="39">
        <f>COUNTIF('Master List'!BB:BB,$A1438)+H1438</f>
        <v>0</v>
      </c>
    </row>
    <row r="1439" spans="1:9" x14ac:dyDescent="0.25">
      <c r="A1439" s="38">
        <v>42162</v>
      </c>
      <c r="B1439" s="39">
        <f>COUNTIF('Master List'!E:E,$A1439)</f>
        <v>0</v>
      </c>
      <c r="C1439" s="39">
        <f>COUNTIF('Master List'!L:L,$A1439)+B1439</f>
        <v>0</v>
      </c>
      <c r="D1439" s="39">
        <f>COUNTIF('Master List'!S:S,$A1439)+C1439</f>
        <v>0</v>
      </c>
      <c r="E1439" s="39">
        <f>COUNTIF('Master List'!Z:Z,$A1439)+D1439</f>
        <v>0</v>
      </c>
      <c r="F1439" s="39">
        <f>COUNTIF('Master List'!AG:AG,$A1439)+E1439</f>
        <v>0</v>
      </c>
      <c r="G1439" s="39">
        <f>COUNTIF('Master List'!AN:AN,$A1439)+F1439</f>
        <v>0</v>
      </c>
      <c r="H1439" s="39">
        <f>COUNTIF('Master List'!AU:AU,$A1439)+G1439</f>
        <v>0</v>
      </c>
      <c r="I1439" s="39">
        <f>COUNTIF('Master List'!BB:BB,$A1439)+H1439</f>
        <v>0</v>
      </c>
    </row>
    <row r="1440" spans="1:9" x14ac:dyDescent="0.25">
      <c r="A1440" s="38">
        <v>42163</v>
      </c>
      <c r="B1440" s="39">
        <f>COUNTIF('Master List'!E:E,$A1440)</f>
        <v>0</v>
      </c>
      <c r="C1440" s="39">
        <f>COUNTIF('Master List'!L:L,$A1440)+B1440</f>
        <v>0</v>
      </c>
      <c r="D1440" s="39">
        <f>COUNTIF('Master List'!S:S,$A1440)+C1440</f>
        <v>0</v>
      </c>
      <c r="E1440" s="39">
        <f>COUNTIF('Master List'!Z:Z,$A1440)+D1440</f>
        <v>0</v>
      </c>
      <c r="F1440" s="39">
        <f>COUNTIF('Master List'!AG:AG,$A1440)+E1440</f>
        <v>0</v>
      </c>
      <c r="G1440" s="39">
        <f>COUNTIF('Master List'!AN:AN,$A1440)+F1440</f>
        <v>0</v>
      </c>
      <c r="H1440" s="39">
        <f>COUNTIF('Master List'!AU:AU,$A1440)+G1440</f>
        <v>0</v>
      </c>
      <c r="I1440" s="39">
        <f>COUNTIF('Master List'!BB:BB,$A1440)+H1440</f>
        <v>0</v>
      </c>
    </row>
    <row r="1441" spans="1:9" x14ac:dyDescent="0.25">
      <c r="A1441" s="38">
        <v>42164</v>
      </c>
      <c r="B1441" s="39">
        <f>COUNTIF('Master List'!E:E,$A1441)</f>
        <v>0</v>
      </c>
      <c r="C1441" s="39">
        <f>COUNTIF('Master List'!L:L,$A1441)+B1441</f>
        <v>0</v>
      </c>
      <c r="D1441" s="39">
        <f>COUNTIF('Master List'!S:S,$A1441)+C1441</f>
        <v>0</v>
      </c>
      <c r="E1441" s="39">
        <f>COUNTIF('Master List'!Z:Z,$A1441)+D1441</f>
        <v>0</v>
      </c>
      <c r="F1441" s="39">
        <f>COUNTIF('Master List'!AG:AG,$A1441)+E1441</f>
        <v>0</v>
      </c>
      <c r="G1441" s="39">
        <f>COUNTIF('Master List'!AN:AN,$A1441)+F1441</f>
        <v>0</v>
      </c>
      <c r="H1441" s="39">
        <f>COUNTIF('Master List'!AU:AU,$A1441)+G1441</f>
        <v>0</v>
      </c>
      <c r="I1441" s="39">
        <f>COUNTIF('Master List'!BB:BB,$A1441)+H1441</f>
        <v>0</v>
      </c>
    </row>
    <row r="1442" spans="1:9" x14ac:dyDescent="0.25">
      <c r="A1442" s="38">
        <v>42165</v>
      </c>
      <c r="B1442" s="39">
        <f>COUNTIF('Master List'!E:E,$A1442)</f>
        <v>0</v>
      </c>
      <c r="C1442" s="39">
        <f>COUNTIF('Master List'!L:L,$A1442)+B1442</f>
        <v>0</v>
      </c>
      <c r="D1442" s="39">
        <f>COUNTIF('Master List'!S:S,$A1442)+C1442</f>
        <v>0</v>
      </c>
      <c r="E1442" s="39">
        <f>COUNTIF('Master List'!Z:Z,$A1442)+D1442</f>
        <v>0</v>
      </c>
      <c r="F1442" s="39">
        <f>COUNTIF('Master List'!AG:AG,$A1442)+E1442</f>
        <v>0</v>
      </c>
      <c r="G1442" s="39">
        <f>COUNTIF('Master List'!AN:AN,$A1442)+F1442</f>
        <v>0</v>
      </c>
      <c r="H1442" s="39">
        <f>COUNTIF('Master List'!AU:AU,$A1442)+G1442</f>
        <v>0</v>
      </c>
      <c r="I1442" s="39">
        <f>COUNTIF('Master List'!BB:BB,$A1442)+H1442</f>
        <v>0</v>
      </c>
    </row>
    <row r="1443" spans="1:9" x14ac:dyDescent="0.25">
      <c r="A1443" s="38">
        <v>42166</v>
      </c>
      <c r="B1443" s="39">
        <f>COUNTIF('Master List'!E:E,$A1443)</f>
        <v>0</v>
      </c>
      <c r="C1443" s="39">
        <f>COUNTIF('Master List'!L:L,$A1443)+B1443</f>
        <v>0</v>
      </c>
      <c r="D1443" s="39">
        <f>COUNTIF('Master List'!S:S,$A1443)+C1443</f>
        <v>0</v>
      </c>
      <c r="E1443" s="39">
        <f>COUNTIF('Master List'!Z:Z,$A1443)+D1443</f>
        <v>0</v>
      </c>
      <c r="F1443" s="39">
        <f>COUNTIF('Master List'!AG:AG,$A1443)+E1443</f>
        <v>0</v>
      </c>
      <c r="G1443" s="39">
        <f>COUNTIF('Master List'!AN:AN,$A1443)+F1443</f>
        <v>0</v>
      </c>
      <c r="H1443" s="39">
        <f>COUNTIF('Master List'!AU:AU,$A1443)+G1443</f>
        <v>0</v>
      </c>
      <c r="I1443" s="39">
        <f>COUNTIF('Master List'!BB:BB,$A1443)+H1443</f>
        <v>0</v>
      </c>
    </row>
    <row r="1444" spans="1:9" x14ac:dyDescent="0.25">
      <c r="A1444" s="38">
        <v>42167</v>
      </c>
      <c r="B1444" s="39">
        <f>COUNTIF('Master List'!E:E,$A1444)</f>
        <v>0</v>
      </c>
      <c r="C1444" s="39">
        <f>COUNTIF('Master List'!L:L,$A1444)+B1444</f>
        <v>0</v>
      </c>
      <c r="D1444" s="39">
        <f>COUNTIF('Master List'!S:S,$A1444)+C1444</f>
        <v>0</v>
      </c>
      <c r="E1444" s="39">
        <f>COUNTIF('Master List'!Z:Z,$A1444)+D1444</f>
        <v>0</v>
      </c>
      <c r="F1444" s="39">
        <f>COUNTIF('Master List'!AG:AG,$A1444)+E1444</f>
        <v>0</v>
      </c>
      <c r="G1444" s="39">
        <f>COUNTIF('Master List'!AN:AN,$A1444)+F1444</f>
        <v>0</v>
      </c>
      <c r="H1444" s="39">
        <f>COUNTIF('Master List'!AU:AU,$A1444)+G1444</f>
        <v>0</v>
      </c>
      <c r="I1444" s="39">
        <f>COUNTIF('Master List'!BB:BB,$A1444)+H1444</f>
        <v>0</v>
      </c>
    </row>
    <row r="1445" spans="1:9" x14ac:dyDescent="0.25">
      <c r="A1445" s="38">
        <v>42168</v>
      </c>
      <c r="B1445" s="39">
        <f>COUNTIF('Master List'!E:E,$A1445)</f>
        <v>0</v>
      </c>
      <c r="C1445" s="39">
        <f>COUNTIF('Master List'!L:L,$A1445)+B1445</f>
        <v>0</v>
      </c>
      <c r="D1445" s="39">
        <f>COUNTIF('Master List'!S:S,$A1445)+C1445</f>
        <v>0</v>
      </c>
      <c r="E1445" s="39">
        <f>COUNTIF('Master List'!Z:Z,$A1445)+D1445</f>
        <v>0</v>
      </c>
      <c r="F1445" s="39">
        <f>COUNTIF('Master List'!AG:AG,$A1445)+E1445</f>
        <v>0</v>
      </c>
      <c r="G1445" s="39">
        <f>COUNTIF('Master List'!AN:AN,$A1445)+F1445</f>
        <v>0</v>
      </c>
      <c r="H1445" s="39">
        <f>COUNTIF('Master List'!AU:AU,$A1445)+G1445</f>
        <v>0</v>
      </c>
      <c r="I1445" s="39">
        <f>COUNTIF('Master List'!BB:BB,$A1445)+H1445</f>
        <v>0</v>
      </c>
    </row>
    <row r="1446" spans="1:9" x14ac:dyDescent="0.25">
      <c r="A1446" s="38">
        <v>42169</v>
      </c>
      <c r="B1446" s="39">
        <f>COUNTIF('Master List'!E:E,$A1446)</f>
        <v>0</v>
      </c>
      <c r="C1446" s="39">
        <f>COUNTIF('Master List'!L:L,$A1446)+B1446</f>
        <v>0</v>
      </c>
      <c r="D1446" s="39">
        <f>COUNTIF('Master List'!S:S,$A1446)+C1446</f>
        <v>0</v>
      </c>
      <c r="E1446" s="39">
        <f>COUNTIF('Master List'!Z:Z,$A1446)+D1446</f>
        <v>0</v>
      </c>
      <c r="F1446" s="39">
        <f>COUNTIF('Master List'!AG:AG,$A1446)+E1446</f>
        <v>0</v>
      </c>
      <c r="G1446" s="39">
        <f>COUNTIF('Master List'!AN:AN,$A1446)+F1446</f>
        <v>0</v>
      </c>
      <c r="H1446" s="39">
        <f>COUNTIF('Master List'!AU:AU,$A1446)+G1446</f>
        <v>0</v>
      </c>
      <c r="I1446" s="39">
        <f>COUNTIF('Master List'!BB:BB,$A1446)+H1446</f>
        <v>0</v>
      </c>
    </row>
    <row r="1447" spans="1:9" x14ac:dyDescent="0.25">
      <c r="A1447" s="38">
        <v>42170</v>
      </c>
      <c r="B1447" s="39">
        <f>COUNTIF('Master List'!E:E,$A1447)</f>
        <v>0</v>
      </c>
      <c r="C1447" s="39">
        <f>COUNTIF('Master List'!L:L,$A1447)+B1447</f>
        <v>0</v>
      </c>
      <c r="D1447" s="39">
        <f>COUNTIF('Master List'!S:S,$A1447)+C1447</f>
        <v>0</v>
      </c>
      <c r="E1447" s="39">
        <f>COUNTIF('Master List'!Z:Z,$A1447)+D1447</f>
        <v>0</v>
      </c>
      <c r="F1447" s="39">
        <f>COUNTIF('Master List'!AG:AG,$A1447)+E1447</f>
        <v>0</v>
      </c>
      <c r="G1447" s="39">
        <f>COUNTIF('Master List'!AN:AN,$A1447)+F1447</f>
        <v>0</v>
      </c>
      <c r="H1447" s="39">
        <f>COUNTIF('Master List'!AU:AU,$A1447)+G1447</f>
        <v>0</v>
      </c>
      <c r="I1447" s="39">
        <f>COUNTIF('Master List'!BB:BB,$A1447)+H1447</f>
        <v>0</v>
      </c>
    </row>
    <row r="1448" spans="1:9" x14ac:dyDescent="0.25">
      <c r="A1448" s="38">
        <v>42171</v>
      </c>
      <c r="B1448" s="39">
        <f>COUNTIF('Master List'!E:E,$A1448)</f>
        <v>0</v>
      </c>
      <c r="C1448" s="39">
        <f>COUNTIF('Master List'!L:L,$A1448)+B1448</f>
        <v>0</v>
      </c>
      <c r="D1448" s="39">
        <f>COUNTIF('Master List'!S:S,$A1448)+C1448</f>
        <v>0</v>
      </c>
      <c r="E1448" s="39">
        <f>COUNTIF('Master List'!Z:Z,$A1448)+D1448</f>
        <v>0</v>
      </c>
      <c r="F1448" s="39">
        <f>COUNTIF('Master List'!AG:AG,$A1448)+E1448</f>
        <v>0</v>
      </c>
      <c r="G1448" s="39">
        <f>COUNTIF('Master List'!AN:AN,$A1448)+F1448</f>
        <v>0</v>
      </c>
      <c r="H1448" s="39">
        <f>COUNTIF('Master List'!AU:AU,$A1448)+G1448</f>
        <v>0</v>
      </c>
      <c r="I1448" s="39">
        <f>COUNTIF('Master List'!BB:BB,$A1448)+H1448</f>
        <v>0</v>
      </c>
    </row>
    <row r="1449" spans="1:9" x14ac:dyDescent="0.25">
      <c r="A1449" s="38">
        <v>42172</v>
      </c>
      <c r="B1449" s="39">
        <f>COUNTIF('Master List'!E:E,$A1449)</f>
        <v>0</v>
      </c>
      <c r="C1449" s="39">
        <f>COUNTIF('Master List'!L:L,$A1449)+B1449</f>
        <v>0</v>
      </c>
      <c r="D1449" s="39">
        <f>COUNTIF('Master List'!S:S,$A1449)+C1449</f>
        <v>0</v>
      </c>
      <c r="E1449" s="39">
        <f>COUNTIF('Master List'!Z:Z,$A1449)+D1449</f>
        <v>0</v>
      </c>
      <c r="F1449" s="39">
        <f>COUNTIF('Master List'!AG:AG,$A1449)+E1449</f>
        <v>0</v>
      </c>
      <c r="G1449" s="39">
        <f>COUNTIF('Master List'!AN:AN,$A1449)+F1449</f>
        <v>0</v>
      </c>
      <c r="H1449" s="39">
        <f>COUNTIF('Master List'!AU:AU,$A1449)+G1449</f>
        <v>0</v>
      </c>
      <c r="I1449" s="39">
        <f>COUNTIF('Master List'!BB:BB,$A1449)+H1449</f>
        <v>0</v>
      </c>
    </row>
    <row r="1450" spans="1:9" x14ac:dyDescent="0.25">
      <c r="A1450" s="38">
        <v>42173</v>
      </c>
      <c r="B1450" s="39">
        <f>COUNTIF('Master List'!E:E,$A1450)</f>
        <v>0</v>
      </c>
      <c r="C1450" s="39">
        <f>COUNTIF('Master List'!L:L,$A1450)+B1450</f>
        <v>0</v>
      </c>
      <c r="D1450" s="39">
        <f>COUNTIF('Master List'!S:S,$A1450)+C1450</f>
        <v>0</v>
      </c>
      <c r="E1450" s="39">
        <f>COUNTIF('Master List'!Z:Z,$A1450)+D1450</f>
        <v>0</v>
      </c>
      <c r="F1450" s="39">
        <f>COUNTIF('Master List'!AG:AG,$A1450)+E1450</f>
        <v>0</v>
      </c>
      <c r="G1450" s="39">
        <f>COUNTIF('Master List'!AN:AN,$A1450)+F1450</f>
        <v>0</v>
      </c>
      <c r="H1450" s="39">
        <f>COUNTIF('Master List'!AU:AU,$A1450)+G1450</f>
        <v>0</v>
      </c>
      <c r="I1450" s="39">
        <f>COUNTIF('Master List'!BB:BB,$A1450)+H1450</f>
        <v>0</v>
      </c>
    </row>
    <row r="1451" spans="1:9" x14ac:dyDescent="0.25">
      <c r="A1451" s="38">
        <v>42174</v>
      </c>
      <c r="B1451" s="39">
        <f>COUNTIF('Master List'!E:E,$A1451)</f>
        <v>0</v>
      </c>
      <c r="C1451" s="39">
        <f>COUNTIF('Master List'!L:L,$A1451)+B1451</f>
        <v>0</v>
      </c>
      <c r="D1451" s="39">
        <f>COUNTIF('Master List'!S:S,$A1451)+C1451</f>
        <v>0</v>
      </c>
      <c r="E1451" s="39">
        <f>COUNTIF('Master List'!Z:Z,$A1451)+D1451</f>
        <v>0</v>
      </c>
      <c r="F1451" s="39">
        <f>COUNTIF('Master List'!AG:AG,$A1451)+E1451</f>
        <v>0</v>
      </c>
      <c r="G1451" s="39">
        <f>COUNTIF('Master List'!AN:AN,$A1451)+F1451</f>
        <v>0</v>
      </c>
      <c r="H1451" s="39">
        <f>COUNTIF('Master List'!AU:AU,$A1451)+G1451</f>
        <v>0</v>
      </c>
      <c r="I1451" s="39">
        <f>COUNTIF('Master List'!BB:BB,$A1451)+H1451</f>
        <v>0</v>
      </c>
    </row>
    <row r="1452" spans="1:9" x14ac:dyDescent="0.25">
      <c r="A1452" s="38">
        <v>42175</v>
      </c>
      <c r="B1452" s="39">
        <f>COUNTIF('Master List'!E:E,$A1452)</f>
        <v>0</v>
      </c>
      <c r="C1452" s="39">
        <f>COUNTIF('Master List'!L:L,$A1452)+B1452</f>
        <v>0</v>
      </c>
      <c r="D1452" s="39">
        <f>COUNTIF('Master List'!S:S,$A1452)+C1452</f>
        <v>0</v>
      </c>
      <c r="E1452" s="39">
        <f>COUNTIF('Master List'!Z:Z,$A1452)+D1452</f>
        <v>0</v>
      </c>
      <c r="F1452" s="39">
        <f>COUNTIF('Master List'!AG:AG,$A1452)+E1452</f>
        <v>0</v>
      </c>
      <c r="G1452" s="39">
        <f>COUNTIF('Master List'!AN:AN,$A1452)+F1452</f>
        <v>0</v>
      </c>
      <c r="H1452" s="39">
        <f>COUNTIF('Master List'!AU:AU,$A1452)+G1452</f>
        <v>0</v>
      </c>
      <c r="I1452" s="39">
        <f>COUNTIF('Master List'!BB:BB,$A1452)+H1452</f>
        <v>0</v>
      </c>
    </row>
    <row r="1453" spans="1:9" x14ac:dyDescent="0.25">
      <c r="A1453" s="38">
        <v>42176</v>
      </c>
      <c r="B1453" s="39">
        <f>COUNTIF('Master List'!E:E,$A1453)</f>
        <v>0</v>
      </c>
      <c r="C1453" s="39">
        <f>COUNTIF('Master List'!L:L,$A1453)+B1453</f>
        <v>0</v>
      </c>
      <c r="D1453" s="39">
        <f>COUNTIF('Master List'!S:S,$A1453)+C1453</f>
        <v>0</v>
      </c>
      <c r="E1453" s="39">
        <f>COUNTIF('Master List'!Z:Z,$A1453)+D1453</f>
        <v>0</v>
      </c>
      <c r="F1453" s="39">
        <f>COUNTIF('Master List'!AG:AG,$A1453)+E1453</f>
        <v>0</v>
      </c>
      <c r="G1453" s="39">
        <f>COUNTIF('Master List'!AN:AN,$A1453)+F1453</f>
        <v>0</v>
      </c>
      <c r="H1453" s="39">
        <f>COUNTIF('Master List'!AU:AU,$A1453)+G1453</f>
        <v>0</v>
      </c>
      <c r="I1453" s="39">
        <f>COUNTIF('Master List'!BB:BB,$A1453)+H1453</f>
        <v>0</v>
      </c>
    </row>
    <row r="1454" spans="1:9" x14ac:dyDescent="0.25">
      <c r="A1454" s="38">
        <v>42177</v>
      </c>
      <c r="B1454" s="39">
        <f>COUNTIF('Master List'!E:E,$A1454)</f>
        <v>0</v>
      </c>
      <c r="C1454" s="39">
        <f>COUNTIF('Master List'!L:L,$A1454)+B1454</f>
        <v>0</v>
      </c>
      <c r="D1454" s="39">
        <f>COUNTIF('Master List'!S:S,$A1454)+C1454</f>
        <v>0</v>
      </c>
      <c r="E1454" s="39">
        <f>COUNTIF('Master List'!Z:Z,$A1454)+D1454</f>
        <v>0</v>
      </c>
      <c r="F1454" s="39">
        <f>COUNTIF('Master List'!AG:AG,$A1454)+E1454</f>
        <v>0</v>
      </c>
      <c r="G1454" s="39">
        <f>COUNTIF('Master List'!AN:AN,$A1454)+F1454</f>
        <v>0</v>
      </c>
      <c r="H1454" s="39">
        <f>COUNTIF('Master List'!AU:AU,$A1454)+G1454</f>
        <v>0</v>
      </c>
      <c r="I1454" s="39">
        <f>COUNTIF('Master List'!BB:BB,$A1454)+H1454</f>
        <v>0</v>
      </c>
    </row>
    <row r="1455" spans="1:9" x14ac:dyDescent="0.25">
      <c r="A1455" s="38">
        <v>42178</v>
      </c>
      <c r="B1455" s="39">
        <f>COUNTIF('Master List'!E:E,$A1455)</f>
        <v>0</v>
      </c>
      <c r="C1455" s="39">
        <f>COUNTIF('Master List'!L:L,$A1455)+B1455</f>
        <v>0</v>
      </c>
      <c r="D1455" s="39">
        <f>COUNTIF('Master List'!S:S,$A1455)+C1455</f>
        <v>0</v>
      </c>
      <c r="E1455" s="39">
        <f>COUNTIF('Master List'!Z:Z,$A1455)+D1455</f>
        <v>0</v>
      </c>
      <c r="F1455" s="39">
        <f>COUNTIF('Master List'!AG:AG,$A1455)+E1455</f>
        <v>0</v>
      </c>
      <c r="G1455" s="39">
        <f>COUNTIF('Master List'!AN:AN,$A1455)+F1455</f>
        <v>0</v>
      </c>
      <c r="H1455" s="39">
        <f>COUNTIF('Master List'!AU:AU,$A1455)+G1455</f>
        <v>0</v>
      </c>
      <c r="I1455" s="39">
        <f>COUNTIF('Master List'!BB:BB,$A1455)+H1455</f>
        <v>0</v>
      </c>
    </row>
    <row r="1456" spans="1:9" x14ac:dyDescent="0.25">
      <c r="A1456" s="38">
        <v>42179</v>
      </c>
      <c r="B1456" s="39">
        <f>COUNTIF('Master List'!E:E,$A1456)</f>
        <v>0</v>
      </c>
      <c r="C1456" s="39">
        <f>COUNTIF('Master List'!L:L,$A1456)+B1456</f>
        <v>0</v>
      </c>
      <c r="D1456" s="39">
        <f>COUNTIF('Master List'!S:S,$A1456)+C1456</f>
        <v>0</v>
      </c>
      <c r="E1456" s="39">
        <f>COUNTIF('Master List'!Z:Z,$A1456)+D1456</f>
        <v>0</v>
      </c>
      <c r="F1456" s="39">
        <f>COUNTIF('Master List'!AG:AG,$A1456)+E1456</f>
        <v>0</v>
      </c>
      <c r="G1456" s="39">
        <f>COUNTIF('Master List'!AN:AN,$A1456)+F1456</f>
        <v>0</v>
      </c>
      <c r="H1456" s="39">
        <f>COUNTIF('Master List'!AU:AU,$A1456)+G1456</f>
        <v>0</v>
      </c>
      <c r="I1456" s="39">
        <f>COUNTIF('Master List'!BB:BB,$A1456)+H1456</f>
        <v>0</v>
      </c>
    </row>
    <row r="1457" spans="1:9" x14ac:dyDescent="0.25">
      <c r="A1457" s="38">
        <v>42180</v>
      </c>
      <c r="B1457" s="39">
        <f>COUNTIF('Master List'!E:E,$A1457)</f>
        <v>0</v>
      </c>
      <c r="C1457" s="39">
        <f>COUNTIF('Master List'!L:L,$A1457)+B1457</f>
        <v>0</v>
      </c>
      <c r="D1457" s="39">
        <f>COUNTIF('Master List'!S:S,$A1457)+C1457</f>
        <v>0</v>
      </c>
      <c r="E1457" s="39">
        <f>COUNTIF('Master List'!Z:Z,$A1457)+D1457</f>
        <v>0</v>
      </c>
      <c r="F1457" s="39">
        <f>COUNTIF('Master List'!AG:AG,$A1457)+E1457</f>
        <v>0</v>
      </c>
      <c r="G1457" s="39">
        <f>COUNTIF('Master List'!AN:AN,$A1457)+F1457</f>
        <v>0</v>
      </c>
      <c r="H1457" s="39">
        <f>COUNTIF('Master List'!AU:AU,$A1457)+G1457</f>
        <v>0</v>
      </c>
      <c r="I1457" s="39">
        <f>COUNTIF('Master List'!BB:BB,$A1457)+H1457</f>
        <v>0</v>
      </c>
    </row>
    <row r="1458" spans="1:9" x14ac:dyDescent="0.25">
      <c r="A1458" s="38">
        <v>42181</v>
      </c>
      <c r="B1458" s="39">
        <f>COUNTIF('Master List'!E:E,$A1458)</f>
        <v>0</v>
      </c>
      <c r="C1458" s="39">
        <f>COUNTIF('Master List'!L:L,$A1458)+B1458</f>
        <v>0</v>
      </c>
      <c r="D1458" s="39">
        <f>COUNTIF('Master List'!S:S,$A1458)+C1458</f>
        <v>0</v>
      </c>
      <c r="E1458" s="39">
        <f>COUNTIF('Master List'!Z:Z,$A1458)+D1458</f>
        <v>0</v>
      </c>
      <c r="F1458" s="39">
        <f>COUNTIF('Master List'!AG:AG,$A1458)+E1458</f>
        <v>0</v>
      </c>
      <c r="G1458" s="39">
        <f>COUNTIF('Master List'!AN:AN,$A1458)+F1458</f>
        <v>0</v>
      </c>
      <c r="H1458" s="39">
        <f>COUNTIF('Master List'!AU:AU,$A1458)+G1458</f>
        <v>0</v>
      </c>
      <c r="I1458" s="39">
        <f>COUNTIF('Master List'!BB:BB,$A1458)+H1458</f>
        <v>0</v>
      </c>
    </row>
    <row r="1459" spans="1:9" x14ac:dyDescent="0.25">
      <c r="A1459" s="38">
        <v>42182</v>
      </c>
      <c r="B1459" s="39">
        <f>COUNTIF('Master List'!E:E,$A1459)</f>
        <v>0</v>
      </c>
      <c r="C1459" s="39">
        <f>COUNTIF('Master List'!L:L,$A1459)+B1459</f>
        <v>0</v>
      </c>
      <c r="D1459" s="39">
        <f>COUNTIF('Master List'!S:S,$A1459)+C1459</f>
        <v>0</v>
      </c>
      <c r="E1459" s="39">
        <f>COUNTIF('Master List'!Z:Z,$A1459)+D1459</f>
        <v>0</v>
      </c>
      <c r="F1459" s="39">
        <f>COUNTIF('Master List'!AG:AG,$A1459)+E1459</f>
        <v>0</v>
      </c>
      <c r="G1459" s="39">
        <f>COUNTIF('Master List'!AN:AN,$A1459)+F1459</f>
        <v>0</v>
      </c>
      <c r="H1459" s="39">
        <f>COUNTIF('Master List'!AU:AU,$A1459)+G1459</f>
        <v>0</v>
      </c>
      <c r="I1459" s="39">
        <f>COUNTIF('Master List'!BB:BB,$A1459)+H1459</f>
        <v>0</v>
      </c>
    </row>
    <row r="1460" spans="1:9" x14ac:dyDescent="0.25">
      <c r="A1460" s="38">
        <v>42183</v>
      </c>
      <c r="B1460" s="39">
        <f>COUNTIF('Master List'!E:E,$A1460)</f>
        <v>0</v>
      </c>
      <c r="C1460" s="39">
        <f>COUNTIF('Master List'!L:L,$A1460)+B1460</f>
        <v>0</v>
      </c>
      <c r="D1460" s="39">
        <f>COUNTIF('Master List'!S:S,$A1460)+C1460</f>
        <v>0</v>
      </c>
      <c r="E1460" s="39">
        <f>COUNTIF('Master List'!Z:Z,$A1460)+D1460</f>
        <v>0</v>
      </c>
      <c r="F1460" s="39">
        <f>COUNTIF('Master List'!AG:AG,$A1460)+E1460</f>
        <v>0</v>
      </c>
      <c r="G1460" s="39">
        <f>COUNTIF('Master List'!AN:AN,$A1460)+F1460</f>
        <v>0</v>
      </c>
      <c r="H1460" s="39">
        <f>COUNTIF('Master List'!AU:AU,$A1460)+G1460</f>
        <v>0</v>
      </c>
      <c r="I1460" s="39">
        <f>COUNTIF('Master List'!BB:BB,$A1460)+H1460</f>
        <v>0</v>
      </c>
    </row>
    <row r="1461" spans="1:9" x14ac:dyDescent="0.25">
      <c r="A1461" s="38">
        <v>42184</v>
      </c>
      <c r="B1461" s="39">
        <f>COUNTIF('Master List'!E:E,$A1461)</f>
        <v>0</v>
      </c>
      <c r="C1461" s="39">
        <f>COUNTIF('Master List'!L:L,$A1461)+B1461</f>
        <v>0</v>
      </c>
      <c r="D1461" s="39">
        <f>COUNTIF('Master List'!S:S,$A1461)+C1461</f>
        <v>0</v>
      </c>
      <c r="E1461" s="39">
        <f>COUNTIF('Master List'!Z:Z,$A1461)+D1461</f>
        <v>0</v>
      </c>
      <c r="F1461" s="39">
        <f>COUNTIF('Master List'!AG:AG,$A1461)+E1461</f>
        <v>0</v>
      </c>
      <c r="G1461" s="39">
        <f>COUNTIF('Master List'!AN:AN,$A1461)+F1461</f>
        <v>0</v>
      </c>
      <c r="H1461" s="39">
        <f>COUNTIF('Master List'!AU:AU,$A1461)+G1461</f>
        <v>0</v>
      </c>
      <c r="I1461" s="39">
        <f>COUNTIF('Master List'!BB:BB,$A1461)+H1461</f>
        <v>0</v>
      </c>
    </row>
    <row r="1462" spans="1:9" x14ac:dyDescent="0.25">
      <c r="A1462" s="38">
        <v>42185</v>
      </c>
      <c r="B1462" s="39">
        <f>COUNTIF('Master List'!E:E,$A1462)</f>
        <v>0</v>
      </c>
      <c r="C1462" s="39">
        <f>COUNTIF('Master List'!L:L,$A1462)+B1462</f>
        <v>0</v>
      </c>
      <c r="D1462" s="39">
        <f>COUNTIF('Master List'!S:S,$A1462)+C1462</f>
        <v>0</v>
      </c>
      <c r="E1462" s="39">
        <f>COUNTIF('Master List'!Z:Z,$A1462)+D1462</f>
        <v>0</v>
      </c>
      <c r="F1462" s="39">
        <f>COUNTIF('Master List'!AG:AG,$A1462)+E1462</f>
        <v>0</v>
      </c>
      <c r="G1462" s="39">
        <f>COUNTIF('Master List'!AN:AN,$A1462)+F1462</f>
        <v>0</v>
      </c>
      <c r="H1462" s="39">
        <f>COUNTIF('Master List'!AU:AU,$A1462)+G1462</f>
        <v>0</v>
      </c>
      <c r="I1462" s="39">
        <f>COUNTIF('Master List'!BB:BB,$A1462)+H1462</f>
        <v>0</v>
      </c>
    </row>
    <row r="1463" spans="1:9" x14ac:dyDescent="0.25">
      <c r="A1463" s="38">
        <v>42186</v>
      </c>
      <c r="B1463" s="39">
        <f>COUNTIF('Master List'!E:E,$A1463)</f>
        <v>0</v>
      </c>
      <c r="C1463" s="39">
        <f>COUNTIF('Master List'!L:L,$A1463)+B1463</f>
        <v>0</v>
      </c>
      <c r="D1463" s="39">
        <f>COUNTIF('Master List'!S:S,$A1463)+C1463</f>
        <v>0</v>
      </c>
      <c r="E1463" s="39">
        <f>COUNTIF('Master List'!Z:Z,$A1463)+D1463</f>
        <v>0</v>
      </c>
      <c r="F1463" s="39">
        <f>COUNTIF('Master List'!AG:AG,$A1463)+E1463</f>
        <v>0</v>
      </c>
      <c r="G1463" s="39">
        <f>COUNTIF('Master List'!AN:AN,$A1463)+F1463</f>
        <v>0</v>
      </c>
      <c r="H1463" s="39">
        <f>COUNTIF('Master List'!AU:AU,$A1463)+G1463</f>
        <v>0</v>
      </c>
      <c r="I1463" s="39">
        <f>COUNTIF('Master List'!BB:BB,$A1463)+H1463</f>
        <v>0</v>
      </c>
    </row>
    <row r="1464" spans="1:9" x14ac:dyDescent="0.25">
      <c r="A1464" s="38">
        <v>42187</v>
      </c>
      <c r="B1464" s="39">
        <f>COUNTIF('Master List'!E:E,$A1464)</f>
        <v>0</v>
      </c>
      <c r="C1464" s="39">
        <f>COUNTIF('Master List'!L:L,$A1464)+B1464</f>
        <v>0</v>
      </c>
      <c r="D1464" s="39">
        <f>COUNTIF('Master List'!S:S,$A1464)+C1464</f>
        <v>0</v>
      </c>
      <c r="E1464" s="39">
        <f>COUNTIF('Master List'!Z:Z,$A1464)+D1464</f>
        <v>0</v>
      </c>
      <c r="F1464" s="39">
        <f>COUNTIF('Master List'!AG:AG,$A1464)+E1464</f>
        <v>0</v>
      </c>
      <c r="G1464" s="39">
        <f>COUNTIF('Master List'!AN:AN,$A1464)+F1464</f>
        <v>0</v>
      </c>
      <c r="H1464" s="39">
        <f>COUNTIF('Master List'!AU:AU,$A1464)+G1464</f>
        <v>0</v>
      </c>
      <c r="I1464" s="39">
        <f>COUNTIF('Master List'!BB:BB,$A1464)+H1464</f>
        <v>0</v>
      </c>
    </row>
    <row r="1465" spans="1:9" x14ac:dyDescent="0.25">
      <c r="A1465" s="38">
        <v>42188</v>
      </c>
      <c r="B1465" s="39">
        <f>COUNTIF('Master List'!E:E,$A1465)</f>
        <v>0</v>
      </c>
      <c r="C1465" s="39">
        <f>COUNTIF('Master List'!L:L,$A1465)+B1465</f>
        <v>0</v>
      </c>
      <c r="D1465" s="39">
        <f>COUNTIF('Master List'!S:S,$A1465)+C1465</f>
        <v>0</v>
      </c>
      <c r="E1465" s="39">
        <f>COUNTIF('Master List'!Z:Z,$A1465)+D1465</f>
        <v>0</v>
      </c>
      <c r="F1465" s="39">
        <f>COUNTIF('Master List'!AG:AG,$A1465)+E1465</f>
        <v>0</v>
      </c>
      <c r="G1465" s="39">
        <f>COUNTIF('Master List'!AN:AN,$A1465)+F1465</f>
        <v>0</v>
      </c>
      <c r="H1465" s="39">
        <f>COUNTIF('Master List'!AU:AU,$A1465)+G1465</f>
        <v>0</v>
      </c>
      <c r="I1465" s="39">
        <f>COUNTIF('Master List'!BB:BB,$A1465)+H1465</f>
        <v>0</v>
      </c>
    </row>
    <row r="1466" spans="1:9" x14ac:dyDescent="0.25">
      <c r="A1466" s="38">
        <v>42189</v>
      </c>
      <c r="B1466" s="39">
        <f>COUNTIF('Master List'!E:E,$A1466)</f>
        <v>0</v>
      </c>
      <c r="C1466" s="39">
        <f>COUNTIF('Master List'!L:L,$A1466)+B1466</f>
        <v>0</v>
      </c>
      <c r="D1466" s="39">
        <f>COUNTIF('Master List'!S:S,$A1466)+C1466</f>
        <v>0</v>
      </c>
      <c r="E1466" s="39">
        <f>COUNTIF('Master List'!Z:Z,$A1466)+D1466</f>
        <v>0</v>
      </c>
      <c r="F1466" s="39">
        <f>COUNTIF('Master List'!AG:AG,$A1466)+E1466</f>
        <v>0</v>
      </c>
      <c r="G1466" s="39">
        <f>COUNTIF('Master List'!AN:AN,$A1466)+F1466</f>
        <v>0</v>
      </c>
      <c r="H1466" s="39">
        <f>COUNTIF('Master List'!AU:AU,$A1466)+G1466</f>
        <v>0</v>
      </c>
      <c r="I1466" s="39">
        <f>COUNTIF('Master List'!BB:BB,$A1466)+H1466</f>
        <v>0</v>
      </c>
    </row>
    <row r="1467" spans="1:9" x14ac:dyDescent="0.25">
      <c r="A1467" s="38">
        <v>42190</v>
      </c>
      <c r="B1467" s="39">
        <f>COUNTIF('Master List'!E:E,$A1467)</f>
        <v>0</v>
      </c>
      <c r="C1467" s="39">
        <f>COUNTIF('Master List'!L:L,$A1467)+B1467</f>
        <v>0</v>
      </c>
      <c r="D1467" s="39">
        <f>COUNTIF('Master List'!S:S,$A1467)+C1467</f>
        <v>0</v>
      </c>
      <c r="E1467" s="39">
        <f>COUNTIF('Master List'!Z:Z,$A1467)+D1467</f>
        <v>0</v>
      </c>
      <c r="F1467" s="39">
        <f>COUNTIF('Master List'!AG:AG,$A1467)+E1467</f>
        <v>0</v>
      </c>
      <c r="G1467" s="39">
        <f>COUNTIF('Master List'!AN:AN,$A1467)+F1467</f>
        <v>0</v>
      </c>
      <c r="H1467" s="39">
        <f>COUNTIF('Master List'!AU:AU,$A1467)+G1467</f>
        <v>0</v>
      </c>
      <c r="I1467" s="39">
        <f>COUNTIF('Master List'!BB:BB,$A1467)+H1467</f>
        <v>0</v>
      </c>
    </row>
    <row r="1468" spans="1:9" x14ac:dyDescent="0.25">
      <c r="A1468" s="38">
        <v>42191</v>
      </c>
      <c r="B1468" s="39">
        <f>COUNTIF('Master List'!E:E,$A1468)</f>
        <v>0</v>
      </c>
      <c r="C1468" s="39">
        <f>COUNTIF('Master List'!L:L,$A1468)+B1468</f>
        <v>0</v>
      </c>
      <c r="D1468" s="39">
        <f>COUNTIF('Master List'!S:S,$A1468)+C1468</f>
        <v>0</v>
      </c>
      <c r="E1468" s="39">
        <f>COUNTIF('Master List'!Z:Z,$A1468)+D1468</f>
        <v>0</v>
      </c>
      <c r="F1468" s="39">
        <f>COUNTIF('Master List'!AG:AG,$A1468)+E1468</f>
        <v>0</v>
      </c>
      <c r="G1468" s="39">
        <f>COUNTIF('Master List'!AN:AN,$A1468)+F1468</f>
        <v>0</v>
      </c>
      <c r="H1468" s="39">
        <f>COUNTIF('Master List'!AU:AU,$A1468)+G1468</f>
        <v>0</v>
      </c>
      <c r="I1468" s="39">
        <f>COUNTIF('Master List'!BB:BB,$A1468)+H1468</f>
        <v>0</v>
      </c>
    </row>
    <row r="1469" spans="1:9" x14ac:dyDescent="0.25">
      <c r="A1469" s="38">
        <v>42192</v>
      </c>
      <c r="B1469" s="39">
        <f>COUNTIF('Master List'!E:E,$A1469)</f>
        <v>0</v>
      </c>
      <c r="C1469" s="39">
        <f>COUNTIF('Master List'!L:L,$A1469)+B1469</f>
        <v>0</v>
      </c>
      <c r="D1469" s="39">
        <f>COUNTIF('Master List'!S:S,$A1469)+C1469</f>
        <v>0</v>
      </c>
      <c r="E1469" s="39">
        <f>COUNTIF('Master List'!Z:Z,$A1469)+D1469</f>
        <v>0</v>
      </c>
      <c r="F1469" s="39">
        <f>COUNTIF('Master List'!AG:AG,$A1469)+E1469</f>
        <v>0</v>
      </c>
      <c r="G1469" s="39">
        <f>COUNTIF('Master List'!AN:AN,$A1469)+F1469</f>
        <v>0</v>
      </c>
      <c r="H1469" s="39">
        <f>COUNTIF('Master List'!AU:AU,$A1469)+G1469</f>
        <v>0</v>
      </c>
      <c r="I1469" s="39">
        <f>COUNTIF('Master List'!BB:BB,$A1469)+H1469</f>
        <v>0</v>
      </c>
    </row>
    <row r="1470" spans="1:9" x14ac:dyDescent="0.25">
      <c r="A1470" s="38">
        <v>42193</v>
      </c>
      <c r="B1470" s="39">
        <f>COUNTIF('Master List'!E:E,$A1470)</f>
        <v>0</v>
      </c>
      <c r="C1470" s="39">
        <f>COUNTIF('Master List'!L:L,$A1470)+B1470</f>
        <v>0</v>
      </c>
      <c r="D1470" s="39">
        <f>COUNTIF('Master List'!S:S,$A1470)+C1470</f>
        <v>0</v>
      </c>
      <c r="E1470" s="39">
        <f>COUNTIF('Master List'!Z:Z,$A1470)+D1470</f>
        <v>0</v>
      </c>
      <c r="F1470" s="39">
        <f>COUNTIF('Master List'!AG:AG,$A1470)+E1470</f>
        <v>0</v>
      </c>
      <c r="G1470" s="39">
        <f>COUNTIF('Master List'!AN:AN,$A1470)+F1470</f>
        <v>0</v>
      </c>
      <c r="H1470" s="39">
        <f>COUNTIF('Master List'!AU:AU,$A1470)+G1470</f>
        <v>0</v>
      </c>
      <c r="I1470" s="39">
        <f>COUNTIF('Master List'!BB:BB,$A1470)+H1470</f>
        <v>0</v>
      </c>
    </row>
    <row r="1471" spans="1:9" x14ac:dyDescent="0.25">
      <c r="A1471" s="38">
        <v>42194</v>
      </c>
      <c r="B1471" s="39">
        <f>COUNTIF('Master List'!E:E,$A1471)</f>
        <v>0</v>
      </c>
      <c r="C1471" s="39">
        <f>COUNTIF('Master List'!L:L,$A1471)+B1471</f>
        <v>0</v>
      </c>
      <c r="D1471" s="39">
        <f>COUNTIF('Master List'!S:S,$A1471)+C1471</f>
        <v>0</v>
      </c>
      <c r="E1471" s="39">
        <f>COUNTIF('Master List'!Z:Z,$A1471)+D1471</f>
        <v>0</v>
      </c>
      <c r="F1471" s="39">
        <f>COUNTIF('Master List'!AG:AG,$A1471)+E1471</f>
        <v>0</v>
      </c>
      <c r="G1471" s="39">
        <f>COUNTIF('Master List'!AN:AN,$A1471)+F1471</f>
        <v>0</v>
      </c>
      <c r="H1471" s="39">
        <f>COUNTIF('Master List'!AU:AU,$A1471)+G1471</f>
        <v>0</v>
      </c>
      <c r="I1471" s="39">
        <f>COUNTIF('Master List'!BB:BB,$A1471)+H1471</f>
        <v>0</v>
      </c>
    </row>
    <row r="1472" spans="1:9" x14ac:dyDescent="0.25">
      <c r="A1472" s="38">
        <v>42195</v>
      </c>
      <c r="B1472" s="39">
        <f>COUNTIF('Master List'!E:E,$A1472)</f>
        <v>0</v>
      </c>
      <c r="C1472" s="39">
        <f>COUNTIF('Master List'!L:L,$A1472)+B1472</f>
        <v>0</v>
      </c>
      <c r="D1472" s="39">
        <f>COUNTIF('Master List'!S:S,$A1472)+C1472</f>
        <v>0</v>
      </c>
      <c r="E1472" s="39">
        <f>COUNTIF('Master List'!Z:Z,$A1472)+D1472</f>
        <v>0</v>
      </c>
      <c r="F1472" s="39">
        <f>COUNTIF('Master List'!AG:AG,$A1472)+E1472</f>
        <v>0</v>
      </c>
      <c r="G1472" s="39">
        <f>COUNTIF('Master List'!AN:AN,$A1472)+F1472</f>
        <v>0</v>
      </c>
      <c r="H1472" s="39">
        <f>COUNTIF('Master List'!AU:AU,$A1472)+G1472</f>
        <v>0</v>
      </c>
      <c r="I1472" s="39">
        <f>COUNTIF('Master List'!BB:BB,$A1472)+H1472</f>
        <v>0</v>
      </c>
    </row>
    <row r="1473" spans="1:9" x14ac:dyDescent="0.25">
      <c r="A1473" s="38">
        <v>42196</v>
      </c>
      <c r="B1473" s="39">
        <f>COUNTIF('Master List'!E:E,$A1473)</f>
        <v>0</v>
      </c>
      <c r="C1473" s="39">
        <f>COUNTIF('Master List'!L:L,$A1473)+B1473</f>
        <v>0</v>
      </c>
      <c r="D1473" s="39">
        <f>COUNTIF('Master List'!S:S,$A1473)+C1473</f>
        <v>0</v>
      </c>
      <c r="E1473" s="39">
        <f>COUNTIF('Master List'!Z:Z,$A1473)+D1473</f>
        <v>0</v>
      </c>
      <c r="F1473" s="39">
        <f>COUNTIF('Master List'!AG:AG,$A1473)+E1473</f>
        <v>0</v>
      </c>
      <c r="G1473" s="39">
        <f>COUNTIF('Master List'!AN:AN,$A1473)+F1473</f>
        <v>0</v>
      </c>
      <c r="H1473" s="39">
        <f>COUNTIF('Master List'!AU:AU,$A1473)+G1473</f>
        <v>0</v>
      </c>
      <c r="I1473" s="39">
        <f>COUNTIF('Master List'!BB:BB,$A1473)+H1473</f>
        <v>0</v>
      </c>
    </row>
    <row r="1474" spans="1:9" x14ac:dyDescent="0.25">
      <c r="A1474" s="38">
        <v>42197</v>
      </c>
      <c r="B1474" s="39">
        <f>COUNTIF('Master List'!E:E,$A1474)</f>
        <v>0</v>
      </c>
      <c r="C1474" s="39">
        <f>COUNTIF('Master List'!L:L,$A1474)+B1474</f>
        <v>0</v>
      </c>
      <c r="D1474" s="39">
        <f>COUNTIF('Master List'!S:S,$A1474)+C1474</f>
        <v>0</v>
      </c>
      <c r="E1474" s="39">
        <f>COUNTIF('Master List'!Z:Z,$A1474)+D1474</f>
        <v>0</v>
      </c>
      <c r="F1474" s="39">
        <f>COUNTIF('Master List'!AG:AG,$A1474)+E1474</f>
        <v>0</v>
      </c>
      <c r="G1474" s="39">
        <f>COUNTIF('Master List'!AN:AN,$A1474)+F1474</f>
        <v>0</v>
      </c>
      <c r="H1474" s="39">
        <f>COUNTIF('Master List'!AU:AU,$A1474)+G1474</f>
        <v>0</v>
      </c>
      <c r="I1474" s="39">
        <f>COUNTIF('Master List'!BB:BB,$A1474)+H1474</f>
        <v>0</v>
      </c>
    </row>
    <row r="1475" spans="1:9" x14ac:dyDescent="0.25">
      <c r="A1475" s="38">
        <v>42198</v>
      </c>
      <c r="B1475" s="39">
        <f>COUNTIF('Master List'!E:E,$A1475)</f>
        <v>0</v>
      </c>
      <c r="C1475" s="39">
        <f>COUNTIF('Master List'!L:L,$A1475)+B1475</f>
        <v>0</v>
      </c>
      <c r="D1475" s="39">
        <f>COUNTIF('Master List'!S:S,$A1475)+C1475</f>
        <v>0</v>
      </c>
      <c r="E1475" s="39">
        <f>COUNTIF('Master List'!Z:Z,$A1475)+D1475</f>
        <v>0</v>
      </c>
      <c r="F1475" s="39">
        <f>COUNTIF('Master List'!AG:AG,$A1475)+E1475</f>
        <v>0</v>
      </c>
      <c r="G1475" s="39">
        <f>COUNTIF('Master List'!AN:AN,$A1475)+F1475</f>
        <v>0</v>
      </c>
      <c r="H1475" s="39">
        <f>COUNTIF('Master List'!AU:AU,$A1475)+G1475</f>
        <v>0</v>
      </c>
      <c r="I1475" s="39">
        <f>COUNTIF('Master List'!BB:BB,$A1475)+H1475</f>
        <v>0</v>
      </c>
    </row>
    <row r="1476" spans="1:9" x14ac:dyDescent="0.25">
      <c r="A1476" s="38">
        <v>42199</v>
      </c>
      <c r="B1476" s="39">
        <f>COUNTIF('Master List'!E:E,$A1476)</f>
        <v>0</v>
      </c>
      <c r="C1476" s="39">
        <f>COUNTIF('Master List'!L:L,$A1476)+B1476</f>
        <v>0</v>
      </c>
      <c r="D1476" s="39">
        <f>COUNTIF('Master List'!S:S,$A1476)+C1476</f>
        <v>0</v>
      </c>
      <c r="E1476" s="39">
        <f>COUNTIF('Master List'!Z:Z,$A1476)+D1476</f>
        <v>0</v>
      </c>
      <c r="F1476" s="39">
        <f>COUNTIF('Master List'!AG:AG,$A1476)+E1476</f>
        <v>0</v>
      </c>
      <c r="G1476" s="39">
        <f>COUNTIF('Master List'!AN:AN,$A1476)+F1476</f>
        <v>0</v>
      </c>
      <c r="H1476" s="39">
        <f>COUNTIF('Master List'!AU:AU,$A1476)+G1476</f>
        <v>0</v>
      </c>
      <c r="I1476" s="39">
        <f>COUNTIF('Master List'!BB:BB,$A1476)+H1476</f>
        <v>0</v>
      </c>
    </row>
    <row r="1477" spans="1:9" x14ac:dyDescent="0.25">
      <c r="A1477" s="38">
        <v>42200</v>
      </c>
      <c r="B1477" s="39">
        <f>COUNTIF('Master List'!E:E,$A1477)</f>
        <v>0</v>
      </c>
      <c r="C1477" s="39">
        <f>COUNTIF('Master List'!L:L,$A1477)+B1477</f>
        <v>0</v>
      </c>
      <c r="D1477" s="39">
        <f>COUNTIF('Master List'!S:S,$A1477)+C1477</f>
        <v>0</v>
      </c>
      <c r="E1477" s="39">
        <f>COUNTIF('Master List'!Z:Z,$A1477)+D1477</f>
        <v>0</v>
      </c>
      <c r="F1477" s="39">
        <f>COUNTIF('Master List'!AG:AG,$A1477)+E1477</f>
        <v>0</v>
      </c>
      <c r="G1477" s="39">
        <f>COUNTIF('Master List'!AN:AN,$A1477)+F1477</f>
        <v>0</v>
      </c>
      <c r="H1477" s="39">
        <f>COUNTIF('Master List'!AU:AU,$A1477)+G1477</f>
        <v>0</v>
      </c>
      <c r="I1477" s="39">
        <f>COUNTIF('Master List'!BB:BB,$A1477)+H1477</f>
        <v>0</v>
      </c>
    </row>
    <row r="1478" spans="1:9" x14ac:dyDescent="0.25">
      <c r="A1478" s="38">
        <v>42201</v>
      </c>
      <c r="B1478" s="39">
        <f>COUNTIF('Master List'!E:E,$A1478)</f>
        <v>0</v>
      </c>
      <c r="C1478" s="39">
        <f>COUNTIF('Master List'!L:L,$A1478)+B1478</f>
        <v>0</v>
      </c>
      <c r="D1478" s="39">
        <f>COUNTIF('Master List'!S:S,$A1478)+C1478</f>
        <v>0</v>
      </c>
      <c r="E1478" s="39">
        <f>COUNTIF('Master List'!Z:Z,$A1478)+D1478</f>
        <v>0</v>
      </c>
      <c r="F1478" s="39">
        <f>COUNTIF('Master List'!AG:AG,$A1478)+E1478</f>
        <v>0</v>
      </c>
      <c r="G1478" s="39">
        <f>COUNTIF('Master List'!AN:AN,$A1478)+F1478</f>
        <v>0</v>
      </c>
      <c r="H1478" s="39">
        <f>COUNTIF('Master List'!AU:AU,$A1478)+G1478</f>
        <v>0</v>
      </c>
      <c r="I1478" s="39">
        <f>COUNTIF('Master List'!BB:BB,$A1478)+H1478</f>
        <v>0</v>
      </c>
    </row>
    <row r="1479" spans="1:9" x14ac:dyDescent="0.25">
      <c r="A1479" s="38">
        <v>42202</v>
      </c>
      <c r="B1479" s="39">
        <f>COUNTIF('Master List'!E:E,$A1479)</f>
        <v>0</v>
      </c>
      <c r="C1479" s="39">
        <f>COUNTIF('Master List'!L:L,$A1479)+B1479</f>
        <v>0</v>
      </c>
      <c r="D1479" s="39">
        <f>COUNTIF('Master List'!S:S,$A1479)+C1479</f>
        <v>0</v>
      </c>
      <c r="E1479" s="39">
        <f>COUNTIF('Master List'!Z:Z,$A1479)+D1479</f>
        <v>0</v>
      </c>
      <c r="F1479" s="39">
        <f>COUNTIF('Master List'!AG:AG,$A1479)+E1479</f>
        <v>0</v>
      </c>
      <c r="G1479" s="39">
        <f>COUNTIF('Master List'!AN:AN,$A1479)+F1479</f>
        <v>0</v>
      </c>
      <c r="H1479" s="39">
        <f>COUNTIF('Master List'!AU:AU,$A1479)+G1479</f>
        <v>0</v>
      </c>
      <c r="I1479" s="39">
        <f>COUNTIF('Master List'!BB:BB,$A1479)+H1479</f>
        <v>0</v>
      </c>
    </row>
    <row r="1480" spans="1:9" x14ac:dyDescent="0.25">
      <c r="A1480" s="38">
        <v>42203</v>
      </c>
      <c r="B1480" s="39">
        <f>COUNTIF('Master List'!E:E,$A1480)</f>
        <v>0</v>
      </c>
      <c r="C1480" s="39">
        <f>COUNTIF('Master List'!L:L,$A1480)+B1480</f>
        <v>0</v>
      </c>
      <c r="D1480" s="39">
        <f>COUNTIF('Master List'!S:S,$A1480)+C1480</f>
        <v>0</v>
      </c>
      <c r="E1480" s="39">
        <f>COUNTIF('Master List'!Z:Z,$A1480)+D1480</f>
        <v>0</v>
      </c>
      <c r="F1480" s="39">
        <f>COUNTIF('Master List'!AG:AG,$A1480)+E1480</f>
        <v>0</v>
      </c>
      <c r="G1480" s="39">
        <f>COUNTIF('Master List'!AN:AN,$A1480)+F1480</f>
        <v>0</v>
      </c>
      <c r="H1480" s="39">
        <f>COUNTIF('Master List'!AU:AU,$A1480)+G1480</f>
        <v>0</v>
      </c>
      <c r="I1480" s="39">
        <f>COUNTIF('Master List'!BB:BB,$A1480)+H1480</f>
        <v>0</v>
      </c>
    </row>
    <row r="1481" spans="1:9" x14ac:dyDescent="0.25">
      <c r="A1481" s="38">
        <v>42204</v>
      </c>
      <c r="B1481" s="39">
        <f>COUNTIF('Master List'!E:E,$A1481)</f>
        <v>0</v>
      </c>
      <c r="C1481" s="39">
        <f>COUNTIF('Master List'!L:L,$A1481)+B1481</f>
        <v>0</v>
      </c>
      <c r="D1481" s="39">
        <f>COUNTIF('Master List'!S:S,$A1481)+C1481</f>
        <v>0</v>
      </c>
      <c r="E1481" s="39">
        <f>COUNTIF('Master List'!Z:Z,$A1481)+D1481</f>
        <v>0</v>
      </c>
      <c r="F1481" s="39">
        <f>COUNTIF('Master List'!AG:AG,$A1481)+E1481</f>
        <v>0</v>
      </c>
      <c r="G1481" s="39">
        <f>COUNTIF('Master List'!AN:AN,$A1481)+F1481</f>
        <v>0</v>
      </c>
      <c r="H1481" s="39">
        <f>COUNTIF('Master List'!AU:AU,$A1481)+G1481</f>
        <v>0</v>
      </c>
      <c r="I1481" s="39">
        <f>COUNTIF('Master List'!BB:BB,$A1481)+H1481</f>
        <v>0</v>
      </c>
    </row>
    <row r="1482" spans="1:9" x14ac:dyDescent="0.25">
      <c r="A1482" s="38">
        <v>42205</v>
      </c>
      <c r="B1482" s="39">
        <f>COUNTIF('Master List'!E:E,$A1482)</f>
        <v>0</v>
      </c>
      <c r="C1482" s="39">
        <f>COUNTIF('Master List'!L:L,$A1482)+B1482</f>
        <v>0</v>
      </c>
      <c r="D1482" s="39">
        <f>COUNTIF('Master List'!S:S,$A1482)+C1482</f>
        <v>0</v>
      </c>
      <c r="E1482" s="39">
        <f>COUNTIF('Master List'!Z:Z,$A1482)+D1482</f>
        <v>0</v>
      </c>
      <c r="F1482" s="39">
        <f>COUNTIF('Master List'!AG:AG,$A1482)+E1482</f>
        <v>0</v>
      </c>
      <c r="G1482" s="39">
        <f>COUNTIF('Master List'!AN:AN,$A1482)+F1482</f>
        <v>0</v>
      </c>
      <c r="H1482" s="39">
        <f>COUNTIF('Master List'!AU:AU,$A1482)+G1482</f>
        <v>0</v>
      </c>
      <c r="I1482" s="39">
        <f>COUNTIF('Master List'!BB:BB,$A1482)+H1482</f>
        <v>0</v>
      </c>
    </row>
    <row r="1483" spans="1:9" x14ac:dyDescent="0.25">
      <c r="A1483" s="38">
        <v>42206</v>
      </c>
      <c r="B1483" s="39">
        <f>COUNTIF('Master List'!E:E,$A1483)</f>
        <v>0</v>
      </c>
      <c r="C1483" s="39">
        <f>COUNTIF('Master List'!L:L,$A1483)+B1483</f>
        <v>0</v>
      </c>
      <c r="D1483" s="39">
        <f>COUNTIF('Master List'!S:S,$A1483)+C1483</f>
        <v>0</v>
      </c>
      <c r="E1483" s="39">
        <f>COUNTIF('Master List'!Z:Z,$A1483)+D1483</f>
        <v>0</v>
      </c>
      <c r="F1483" s="39">
        <f>COUNTIF('Master List'!AG:AG,$A1483)+E1483</f>
        <v>0</v>
      </c>
      <c r="G1483" s="39">
        <f>COUNTIF('Master List'!AN:AN,$A1483)+F1483</f>
        <v>0</v>
      </c>
      <c r="H1483" s="39">
        <f>COUNTIF('Master List'!AU:AU,$A1483)+G1483</f>
        <v>0</v>
      </c>
      <c r="I1483" s="39">
        <f>COUNTIF('Master List'!BB:BB,$A1483)+H1483</f>
        <v>0</v>
      </c>
    </row>
    <row r="1484" spans="1:9" x14ac:dyDescent="0.25">
      <c r="A1484" s="38">
        <v>42207</v>
      </c>
      <c r="B1484" s="39">
        <f>COUNTIF('Master List'!E:E,$A1484)</f>
        <v>0</v>
      </c>
      <c r="C1484" s="39">
        <f>COUNTIF('Master List'!L:L,$A1484)+B1484</f>
        <v>0</v>
      </c>
      <c r="D1484" s="39">
        <f>COUNTIF('Master List'!S:S,$A1484)+C1484</f>
        <v>0</v>
      </c>
      <c r="E1484" s="39">
        <f>COUNTIF('Master List'!Z:Z,$A1484)+D1484</f>
        <v>0</v>
      </c>
      <c r="F1484" s="39">
        <f>COUNTIF('Master List'!AG:AG,$A1484)+E1484</f>
        <v>0</v>
      </c>
      <c r="G1484" s="39">
        <f>COUNTIF('Master List'!AN:AN,$A1484)+F1484</f>
        <v>0</v>
      </c>
      <c r="H1484" s="39">
        <f>COUNTIF('Master List'!AU:AU,$A1484)+G1484</f>
        <v>0</v>
      </c>
      <c r="I1484" s="39">
        <f>COUNTIF('Master List'!BB:BB,$A1484)+H1484</f>
        <v>0</v>
      </c>
    </row>
    <row r="1485" spans="1:9" x14ac:dyDescent="0.25">
      <c r="A1485" s="38">
        <v>42208</v>
      </c>
      <c r="B1485" s="39">
        <f>COUNTIF('Master List'!E:E,$A1485)</f>
        <v>0</v>
      </c>
      <c r="C1485" s="39">
        <f>COUNTIF('Master List'!L:L,$A1485)+B1485</f>
        <v>0</v>
      </c>
      <c r="D1485" s="39">
        <f>COUNTIF('Master List'!S:S,$A1485)+C1485</f>
        <v>0</v>
      </c>
      <c r="E1485" s="39">
        <f>COUNTIF('Master List'!Z:Z,$A1485)+D1485</f>
        <v>0</v>
      </c>
      <c r="F1485" s="39">
        <f>COUNTIF('Master List'!AG:AG,$A1485)+E1485</f>
        <v>0</v>
      </c>
      <c r="G1485" s="39">
        <f>COUNTIF('Master List'!AN:AN,$A1485)+F1485</f>
        <v>0</v>
      </c>
      <c r="H1485" s="39">
        <f>COUNTIF('Master List'!AU:AU,$A1485)+G1485</f>
        <v>0</v>
      </c>
      <c r="I1485" s="39">
        <f>COUNTIF('Master List'!BB:BB,$A1485)+H1485</f>
        <v>0</v>
      </c>
    </row>
    <row r="1486" spans="1:9" x14ac:dyDescent="0.25">
      <c r="A1486" s="38">
        <v>42209</v>
      </c>
      <c r="B1486" s="39">
        <f>COUNTIF('Master List'!E:E,$A1486)</f>
        <v>0</v>
      </c>
      <c r="C1486" s="39">
        <f>COUNTIF('Master List'!L:L,$A1486)+B1486</f>
        <v>0</v>
      </c>
      <c r="D1486" s="39">
        <f>COUNTIF('Master List'!S:S,$A1486)+C1486</f>
        <v>0</v>
      </c>
      <c r="E1486" s="39">
        <f>COUNTIF('Master List'!Z:Z,$A1486)+D1486</f>
        <v>0</v>
      </c>
      <c r="F1486" s="39">
        <f>COUNTIF('Master List'!AG:AG,$A1486)+E1486</f>
        <v>0</v>
      </c>
      <c r="G1486" s="39">
        <f>COUNTIF('Master List'!AN:AN,$A1486)+F1486</f>
        <v>0</v>
      </c>
      <c r="H1486" s="39">
        <f>COUNTIF('Master List'!AU:AU,$A1486)+G1486</f>
        <v>0</v>
      </c>
      <c r="I1486" s="39">
        <f>COUNTIF('Master List'!BB:BB,$A1486)+H1486</f>
        <v>0</v>
      </c>
    </row>
    <row r="1487" spans="1:9" x14ac:dyDescent="0.25">
      <c r="A1487" s="38">
        <v>42210</v>
      </c>
      <c r="B1487" s="39">
        <f>COUNTIF('Master List'!E:E,$A1487)</f>
        <v>0</v>
      </c>
      <c r="C1487" s="39">
        <f>COUNTIF('Master List'!L:L,$A1487)+B1487</f>
        <v>0</v>
      </c>
      <c r="D1487" s="39">
        <f>COUNTIF('Master List'!S:S,$A1487)+C1487</f>
        <v>0</v>
      </c>
      <c r="E1487" s="39">
        <f>COUNTIF('Master List'!Z:Z,$A1487)+D1487</f>
        <v>0</v>
      </c>
      <c r="F1487" s="39">
        <f>COUNTIF('Master List'!AG:AG,$A1487)+E1487</f>
        <v>0</v>
      </c>
      <c r="G1487" s="39">
        <f>COUNTIF('Master List'!AN:AN,$A1487)+F1487</f>
        <v>0</v>
      </c>
      <c r="H1487" s="39">
        <f>COUNTIF('Master List'!AU:AU,$A1487)+G1487</f>
        <v>0</v>
      </c>
      <c r="I1487" s="39">
        <f>COUNTIF('Master List'!BB:BB,$A1487)+H1487</f>
        <v>0</v>
      </c>
    </row>
    <row r="1488" spans="1:9" x14ac:dyDescent="0.25">
      <c r="A1488" s="38">
        <v>42211</v>
      </c>
      <c r="B1488" s="39">
        <f>COUNTIF('Master List'!E:E,$A1488)</f>
        <v>0</v>
      </c>
      <c r="C1488" s="39">
        <f>COUNTIF('Master List'!L:L,$A1488)+B1488</f>
        <v>0</v>
      </c>
      <c r="D1488" s="39">
        <f>COUNTIF('Master List'!S:S,$A1488)+C1488</f>
        <v>0</v>
      </c>
      <c r="E1488" s="39">
        <f>COUNTIF('Master List'!Z:Z,$A1488)+D1488</f>
        <v>0</v>
      </c>
      <c r="F1488" s="39">
        <f>COUNTIF('Master List'!AG:AG,$A1488)+E1488</f>
        <v>0</v>
      </c>
      <c r="G1488" s="39">
        <f>COUNTIF('Master List'!AN:AN,$A1488)+F1488</f>
        <v>0</v>
      </c>
      <c r="H1488" s="39">
        <f>COUNTIF('Master List'!AU:AU,$A1488)+G1488</f>
        <v>0</v>
      </c>
      <c r="I1488" s="39">
        <f>COUNTIF('Master List'!BB:BB,$A1488)+H1488</f>
        <v>0</v>
      </c>
    </row>
    <row r="1489" spans="1:9" x14ac:dyDescent="0.25">
      <c r="A1489" s="38">
        <v>42212</v>
      </c>
      <c r="B1489" s="39">
        <f>COUNTIF('Master List'!E:E,$A1489)</f>
        <v>0</v>
      </c>
      <c r="C1489" s="39">
        <f>COUNTIF('Master List'!L:L,$A1489)+B1489</f>
        <v>0</v>
      </c>
      <c r="D1489" s="39">
        <f>COUNTIF('Master List'!S:S,$A1489)+C1489</f>
        <v>0</v>
      </c>
      <c r="E1489" s="39">
        <f>COUNTIF('Master List'!Z:Z,$A1489)+D1489</f>
        <v>0</v>
      </c>
      <c r="F1489" s="39">
        <f>COUNTIF('Master List'!AG:AG,$A1489)+E1489</f>
        <v>0</v>
      </c>
      <c r="G1489" s="39">
        <f>COUNTIF('Master List'!AN:AN,$A1489)+F1489</f>
        <v>0</v>
      </c>
      <c r="H1489" s="39">
        <f>COUNTIF('Master List'!AU:AU,$A1489)+G1489</f>
        <v>0</v>
      </c>
      <c r="I1489" s="39">
        <f>COUNTIF('Master List'!BB:BB,$A1489)+H1489</f>
        <v>0</v>
      </c>
    </row>
    <row r="1490" spans="1:9" x14ac:dyDescent="0.25">
      <c r="A1490" s="38">
        <v>42213</v>
      </c>
      <c r="B1490" s="39">
        <f>COUNTIF('Master List'!E:E,$A1490)</f>
        <v>0</v>
      </c>
      <c r="C1490" s="39">
        <f>COUNTIF('Master List'!L:L,$A1490)+B1490</f>
        <v>0</v>
      </c>
      <c r="D1490" s="39">
        <f>COUNTIF('Master List'!S:S,$A1490)+C1490</f>
        <v>0</v>
      </c>
      <c r="E1490" s="39">
        <f>COUNTIF('Master List'!Z:Z,$A1490)+D1490</f>
        <v>0</v>
      </c>
      <c r="F1490" s="39">
        <f>COUNTIF('Master List'!AG:AG,$A1490)+E1490</f>
        <v>0</v>
      </c>
      <c r="G1490" s="39">
        <f>COUNTIF('Master List'!AN:AN,$A1490)+F1490</f>
        <v>0</v>
      </c>
      <c r="H1490" s="39">
        <f>COUNTIF('Master List'!AU:AU,$A1490)+G1490</f>
        <v>0</v>
      </c>
      <c r="I1490" s="39">
        <f>COUNTIF('Master List'!BB:BB,$A1490)+H1490</f>
        <v>0</v>
      </c>
    </row>
    <row r="1491" spans="1:9" x14ac:dyDescent="0.25">
      <c r="A1491" s="38">
        <v>42214</v>
      </c>
      <c r="B1491" s="39">
        <f>COUNTIF('Master List'!E:E,$A1491)</f>
        <v>0</v>
      </c>
      <c r="C1491" s="39">
        <f>COUNTIF('Master List'!L:L,$A1491)+B1491</f>
        <v>0</v>
      </c>
      <c r="D1491" s="39">
        <f>COUNTIF('Master List'!S:S,$A1491)+C1491</f>
        <v>0</v>
      </c>
      <c r="E1491" s="39">
        <f>COUNTIF('Master List'!Z:Z,$A1491)+D1491</f>
        <v>0</v>
      </c>
      <c r="F1491" s="39">
        <f>COUNTIF('Master List'!AG:AG,$A1491)+E1491</f>
        <v>0</v>
      </c>
      <c r="G1491" s="39">
        <f>COUNTIF('Master List'!AN:AN,$A1491)+F1491</f>
        <v>0</v>
      </c>
      <c r="H1491" s="39">
        <f>COUNTIF('Master List'!AU:AU,$A1491)+G1491</f>
        <v>0</v>
      </c>
      <c r="I1491" s="39">
        <f>COUNTIF('Master List'!BB:BB,$A1491)+H1491</f>
        <v>0</v>
      </c>
    </row>
    <row r="1492" spans="1:9" x14ac:dyDescent="0.25">
      <c r="A1492" s="38">
        <v>42215</v>
      </c>
      <c r="B1492" s="39">
        <f>COUNTIF('Master List'!E:E,$A1492)</f>
        <v>0</v>
      </c>
      <c r="C1492" s="39">
        <f>COUNTIF('Master List'!L:L,$A1492)+B1492</f>
        <v>0</v>
      </c>
      <c r="D1492" s="39">
        <f>COUNTIF('Master List'!S:S,$A1492)+C1492</f>
        <v>0</v>
      </c>
      <c r="E1492" s="39">
        <f>COUNTIF('Master List'!Z:Z,$A1492)+D1492</f>
        <v>0</v>
      </c>
      <c r="F1492" s="39">
        <f>COUNTIF('Master List'!AG:AG,$A1492)+E1492</f>
        <v>0</v>
      </c>
      <c r="G1492" s="39">
        <f>COUNTIF('Master List'!AN:AN,$A1492)+F1492</f>
        <v>0</v>
      </c>
      <c r="H1492" s="39">
        <f>COUNTIF('Master List'!AU:AU,$A1492)+G1492</f>
        <v>0</v>
      </c>
      <c r="I1492" s="39">
        <f>COUNTIF('Master List'!BB:BB,$A1492)+H1492</f>
        <v>0</v>
      </c>
    </row>
    <row r="1493" spans="1:9" x14ac:dyDescent="0.25">
      <c r="A1493" s="38">
        <v>42216</v>
      </c>
      <c r="B1493" s="39">
        <f>COUNTIF('Master List'!E:E,$A1493)</f>
        <v>0</v>
      </c>
      <c r="C1493" s="39">
        <f>COUNTIF('Master List'!L:L,$A1493)+B1493</f>
        <v>0</v>
      </c>
      <c r="D1493" s="39">
        <f>COUNTIF('Master List'!S:S,$A1493)+C1493</f>
        <v>0</v>
      </c>
      <c r="E1493" s="39">
        <f>COUNTIF('Master List'!Z:Z,$A1493)+D1493</f>
        <v>0</v>
      </c>
      <c r="F1493" s="39">
        <f>COUNTIF('Master List'!AG:AG,$A1493)+E1493</f>
        <v>0</v>
      </c>
      <c r="G1493" s="39">
        <f>COUNTIF('Master List'!AN:AN,$A1493)+F1493</f>
        <v>0</v>
      </c>
      <c r="H1493" s="39">
        <f>COUNTIF('Master List'!AU:AU,$A1493)+G1493</f>
        <v>0</v>
      </c>
      <c r="I1493" s="39">
        <f>COUNTIF('Master List'!BB:BB,$A1493)+H1493</f>
        <v>0</v>
      </c>
    </row>
    <row r="1494" spans="1:9" x14ac:dyDescent="0.25">
      <c r="A1494" s="38">
        <v>42217</v>
      </c>
      <c r="B1494" s="39">
        <f>COUNTIF('Master List'!E:E,$A1494)</f>
        <v>0</v>
      </c>
      <c r="C1494" s="39">
        <f>COUNTIF('Master List'!L:L,$A1494)+B1494</f>
        <v>0</v>
      </c>
      <c r="D1494" s="39">
        <f>COUNTIF('Master List'!S:S,$A1494)+C1494</f>
        <v>0</v>
      </c>
      <c r="E1494" s="39">
        <f>COUNTIF('Master List'!Z:Z,$A1494)+D1494</f>
        <v>0</v>
      </c>
      <c r="F1494" s="39">
        <f>COUNTIF('Master List'!AG:AG,$A1494)+E1494</f>
        <v>0</v>
      </c>
      <c r="G1494" s="39">
        <f>COUNTIF('Master List'!AN:AN,$A1494)+F1494</f>
        <v>0</v>
      </c>
      <c r="H1494" s="39">
        <f>COUNTIF('Master List'!AU:AU,$A1494)+G1494</f>
        <v>0</v>
      </c>
      <c r="I1494" s="39">
        <f>COUNTIF('Master List'!BB:BB,$A1494)+H1494</f>
        <v>0</v>
      </c>
    </row>
    <row r="1495" spans="1:9" x14ac:dyDescent="0.25">
      <c r="A1495" s="38">
        <v>42218</v>
      </c>
      <c r="B1495" s="39">
        <f>COUNTIF('Master List'!E:E,$A1495)</f>
        <v>0</v>
      </c>
      <c r="C1495" s="39">
        <f>COUNTIF('Master List'!L:L,$A1495)+B1495</f>
        <v>0</v>
      </c>
      <c r="D1495" s="39">
        <f>COUNTIF('Master List'!S:S,$A1495)+C1495</f>
        <v>0</v>
      </c>
      <c r="E1495" s="39">
        <f>COUNTIF('Master List'!Z:Z,$A1495)+D1495</f>
        <v>0</v>
      </c>
      <c r="F1495" s="39">
        <f>COUNTIF('Master List'!AG:AG,$A1495)+E1495</f>
        <v>0</v>
      </c>
      <c r="G1495" s="39">
        <f>COUNTIF('Master List'!AN:AN,$A1495)+F1495</f>
        <v>0</v>
      </c>
      <c r="H1495" s="39">
        <f>COUNTIF('Master List'!AU:AU,$A1495)+G1495</f>
        <v>0</v>
      </c>
      <c r="I1495" s="39">
        <f>COUNTIF('Master List'!BB:BB,$A1495)+H1495</f>
        <v>0</v>
      </c>
    </row>
    <row r="1496" spans="1:9" x14ac:dyDescent="0.25">
      <c r="A1496" s="38">
        <v>42219</v>
      </c>
      <c r="B1496" s="39">
        <f>COUNTIF('Master List'!E:E,$A1496)</f>
        <v>0</v>
      </c>
      <c r="C1496" s="39">
        <f>COUNTIF('Master List'!L:L,$A1496)+B1496</f>
        <v>0</v>
      </c>
      <c r="D1496" s="39">
        <f>COUNTIF('Master List'!S:S,$A1496)+C1496</f>
        <v>0</v>
      </c>
      <c r="E1496" s="39">
        <f>COUNTIF('Master List'!Z:Z,$A1496)+D1496</f>
        <v>0</v>
      </c>
      <c r="F1496" s="39">
        <f>COUNTIF('Master List'!AG:AG,$A1496)+E1496</f>
        <v>0</v>
      </c>
      <c r="G1496" s="39">
        <f>COUNTIF('Master List'!AN:AN,$A1496)+F1496</f>
        <v>0</v>
      </c>
      <c r="H1496" s="39">
        <f>COUNTIF('Master List'!AU:AU,$A1496)+G1496</f>
        <v>0</v>
      </c>
      <c r="I1496" s="39">
        <f>COUNTIF('Master List'!BB:BB,$A1496)+H1496</f>
        <v>0</v>
      </c>
    </row>
    <row r="1497" spans="1:9" x14ac:dyDescent="0.25">
      <c r="A1497" s="38">
        <v>42220</v>
      </c>
      <c r="B1497" s="39">
        <f>COUNTIF('Master List'!E:E,$A1497)</f>
        <v>0</v>
      </c>
      <c r="C1497" s="39">
        <f>COUNTIF('Master List'!L:L,$A1497)+B1497</f>
        <v>0</v>
      </c>
      <c r="D1497" s="39">
        <f>COUNTIF('Master List'!S:S,$A1497)+C1497</f>
        <v>0</v>
      </c>
      <c r="E1497" s="39">
        <f>COUNTIF('Master List'!Z:Z,$A1497)+D1497</f>
        <v>0</v>
      </c>
      <c r="F1497" s="39">
        <f>COUNTIF('Master List'!AG:AG,$A1497)+E1497</f>
        <v>0</v>
      </c>
      <c r="G1497" s="39">
        <f>COUNTIF('Master List'!AN:AN,$A1497)+F1497</f>
        <v>0</v>
      </c>
      <c r="H1497" s="39">
        <f>COUNTIF('Master List'!AU:AU,$A1497)+G1497</f>
        <v>0</v>
      </c>
      <c r="I1497" s="39">
        <f>COUNTIF('Master List'!BB:BB,$A1497)+H1497</f>
        <v>0</v>
      </c>
    </row>
    <row r="1498" spans="1:9" x14ac:dyDescent="0.25">
      <c r="A1498" s="38">
        <v>42221</v>
      </c>
      <c r="B1498" s="39">
        <f>COUNTIF('Master List'!E:E,$A1498)</f>
        <v>0</v>
      </c>
      <c r="C1498" s="39">
        <f>COUNTIF('Master List'!L:L,$A1498)+B1498</f>
        <v>0</v>
      </c>
      <c r="D1498" s="39">
        <f>COUNTIF('Master List'!S:S,$A1498)+C1498</f>
        <v>0</v>
      </c>
      <c r="E1498" s="39">
        <f>COUNTIF('Master List'!Z:Z,$A1498)+D1498</f>
        <v>0</v>
      </c>
      <c r="F1498" s="39">
        <f>COUNTIF('Master List'!AG:AG,$A1498)+E1498</f>
        <v>0</v>
      </c>
      <c r="G1498" s="39">
        <f>COUNTIF('Master List'!AN:AN,$A1498)+F1498</f>
        <v>0</v>
      </c>
      <c r="H1498" s="39">
        <f>COUNTIF('Master List'!AU:AU,$A1498)+G1498</f>
        <v>0</v>
      </c>
      <c r="I1498" s="39">
        <f>COUNTIF('Master List'!BB:BB,$A1498)+H1498</f>
        <v>0</v>
      </c>
    </row>
    <row r="1499" spans="1:9" x14ac:dyDescent="0.25">
      <c r="A1499" s="38">
        <v>42222</v>
      </c>
      <c r="B1499" s="39">
        <f>COUNTIF('Master List'!E:E,$A1499)</f>
        <v>0</v>
      </c>
      <c r="C1499" s="39">
        <f>COUNTIF('Master List'!L:L,$A1499)+B1499</f>
        <v>0</v>
      </c>
      <c r="D1499" s="39">
        <f>COUNTIF('Master List'!S:S,$A1499)+C1499</f>
        <v>0</v>
      </c>
      <c r="E1499" s="39">
        <f>COUNTIF('Master List'!Z:Z,$A1499)+D1499</f>
        <v>0</v>
      </c>
      <c r="F1499" s="39">
        <f>COUNTIF('Master List'!AG:AG,$A1499)+E1499</f>
        <v>0</v>
      </c>
      <c r="G1499" s="39">
        <f>COUNTIF('Master List'!AN:AN,$A1499)+F1499</f>
        <v>0</v>
      </c>
      <c r="H1499" s="39">
        <f>COUNTIF('Master List'!AU:AU,$A1499)+G1499</f>
        <v>0</v>
      </c>
      <c r="I1499" s="39">
        <f>COUNTIF('Master List'!BB:BB,$A1499)+H1499</f>
        <v>0</v>
      </c>
    </row>
    <row r="1500" spans="1:9" x14ac:dyDescent="0.25">
      <c r="A1500" s="38">
        <v>42223</v>
      </c>
      <c r="B1500" s="39">
        <f>COUNTIF('Master List'!E:E,$A1500)</f>
        <v>0</v>
      </c>
      <c r="C1500" s="39">
        <f>COUNTIF('Master List'!L:L,$A1500)+B1500</f>
        <v>0</v>
      </c>
      <c r="D1500" s="39">
        <f>COUNTIF('Master List'!S:S,$A1500)+C1500</f>
        <v>0</v>
      </c>
      <c r="E1500" s="39">
        <f>COUNTIF('Master List'!Z:Z,$A1500)+D1500</f>
        <v>0</v>
      </c>
      <c r="F1500" s="39">
        <f>COUNTIF('Master List'!AG:AG,$A1500)+E1500</f>
        <v>0</v>
      </c>
      <c r="G1500" s="39">
        <f>COUNTIF('Master List'!AN:AN,$A1500)+F1500</f>
        <v>0</v>
      </c>
      <c r="H1500" s="39">
        <f>COUNTIF('Master List'!AU:AU,$A1500)+G1500</f>
        <v>0</v>
      </c>
      <c r="I1500" s="39">
        <f>COUNTIF('Master List'!BB:BB,$A1500)+H1500</f>
        <v>0</v>
      </c>
    </row>
    <row r="1501" spans="1:9" x14ac:dyDescent="0.25">
      <c r="A1501" s="38">
        <v>42224</v>
      </c>
      <c r="B1501" s="39">
        <f>COUNTIF('Master List'!E:E,$A1501)</f>
        <v>0</v>
      </c>
      <c r="C1501" s="39">
        <f>COUNTIF('Master List'!L:L,$A1501)+B1501</f>
        <v>0</v>
      </c>
      <c r="D1501" s="39">
        <f>COUNTIF('Master List'!S:S,$A1501)+C1501</f>
        <v>0</v>
      </c>
      <c r="E1501" s="39">
        <f>COUNTIF('Master List'!Z:Z,$A1501)+D1501</f>
        <v>0</v>
      </c>
      <c r="F1501" s="39">
        <f>COUNTIF('Master List'!AG:AG,$A1501)+E1501</f>
        <v>0</v>
      </c>
      <c r="G1501" s="39">
        <f>COUNTIF('Master List'!AN:AN,$A1501)+F1501</f>
        <v>0</v>
      </c>
      <c r="H1501" s="39">
        <f>COUNTIF('Master List'!AU:AU,$A1501)+G1501</f>
        <v>0</v>
      </c>
      <c r="I1501" s="39">
        <f>COUNTIF('Master List'!BB:BB,$A1501)+H1501</f>
        <v>0</v>
      </c>
    </row>
    <row r="1502" spans="1:9" x14ac:dyDescent="0.25">
      <c r="A1502" s="38">
        <v>42225</v>
      </c>
      <c r="B1502" s="39">
        <f>COUNTIF('Master List'!E:E,$A1502)</f>
        <v>0</v>
      </c>
      <c r="C1502" s="39">
        <f>COUNTIF('Master List'!L:L,$A1502)+B1502</f>
        <v>0</v>
      </c>
      <c r="D1502" s="39">
        <f>COUNTIF('Master List'!S:S,$A1502)+C1502</f>
        <v>0</v>
      </c>
      <c r="E1502" s="39">
        <f>COUNTIF('Master List'!Z:Z,$A1502)+D1502</f>
        <v>0</v>
      </c>
      <c r="F1502" s="39">
        <f>COUNTIF('Master List'!AG:AG,$A1502)+E1502</f>
        <v>0</v>
      </c>
      <c r="G1502" s="39">
        <f>COUNTIF('Master List'!AN:AN,$A1502)+F1502</f>
        <v>0</v>
      </c>
      <c r="H1502" s="39">
        <f>COUNTIF('Master List'!AU:AU,$A1502)+G1502</f>
        <v>0</v>
      </c>
      <c r="I1502" s="39">
        <f>COUNTIF('Master List'!BB:BB,$A1502)+H1502</f>
        <v>0</v>
      </c>
    </row>
    <row r="1503" spans="1:9" x14ac:dyDescent="0.25">
      <c r="A1503" s="38">
        <v>42226</v>
      </c>
      <c r="B1503" s="39">
        <f>COUNTIF('Master List'!E:E,$A1503)</f>
        <v>0</v>
      </c>
      <c r="C1503" s="39">
        <f>COUNTIF('Master List'!L:L,$A1503)+B1503</f>
        <v>0</v>
      </c>
      <c r="D1503" s="39">
        <f>COUNTIF('Master List'!S:S,$A1503)+C1503</f>
        <v>0</v>
      </c>
      <c r="E1503" s="39">
        <f>COUNTIF('Master List'!Z:Z,$A1503)+D1503</f>
        <v>0</v>
      </c>
      <c r="F1503" s="39">
        <f>COUNTIF('Master List'!AG:AG,$A1503)+E1503</f>
        <v>0</v>
      </c>
      <c r="G1503" s="39">
        <f>COUNTIF('Master List'!AN:AN,$A1503)+F1503</f>
        <v>0</v>
      </c>
      <c r="H1503" s="39">
        <f>COUNTIF('Master List'!AU:AU,$A1503)+G1503</f>
        <v>0</v>
      </c>
      <c r="I1503" s="39">
        <f>COUNTIF('Master List'!BB:BB,$A1503)+H1503</f>
        <v>0</v>
      </c>
    </row>
    <row r="1504" spans="1:9" x14ac:dyDescent="0.25">
      <c r="A1504" s="38">
        <v>42227</v>
      </c>
      <c r="B1504" s="39">
        <f>COUNTIF('Master List'!E:E,$A1504)</f>
        <v>0</v>
      </c>
      <c r="C1504" s="39">
        <f>COUNTIF('Master List'!L:L,$A1504)+B1504</f>
        <v>0</v>
      </c>
      <c r="D1504" s="39">
        <f>COUNTIF('Master List'!S:S,$A1504)+C1504</f>
        <v>0</v>
      </c>
      <c r="E1504" s="39">
        <f>COUNTIF('Master List'!Z:Z,$A1504)+D1504</f>
        <v>0</v>
      </c>
      <c r="F1504" s="39">
        <f>COUNTIF('Master List'!AG:AG,$A1504)+E1504</f>
        <v>0</v>
      </c>
      <c r="G1504" s="39">
        <f>COUNTIF('Master List'!AN:AN,$A1504)+F1504</f>
        <v>0</v>
      </c>
      <c r="H1504" s="39">
        <f>COUNTIF('Master List'!AU:AU,$A1504)+G1504</f>
        <v>0</v>
      </c>
      <c r="I1504" s="39">
        <f>COUNTIF('Master List'!BB:BB,$A1504)+H1504</f>
        <v>0</v>
      </c>
    </row>
    <row r="1505" spans="1:9" x14ac:dyDescent="0.25">
      <c r="A1505" s="38">
        <v>42228</v>
      </c>
      <c r="B1505" s="39">
        <f>COUNTIF('Master List'!E:E,$A1505)</f>
        <v>0</v>
      </c>
      <c r="C1505" s="39">
        <f>COUNTIF('Master List'!L:L,$A1505)+B1505</f>
        <v>0</v>
      </c>
      <c r="D1505" s="39">
        <f>COUNTIF('Master List'!S:S,$A1505)+C1505</f>
        <v>0</v>
      </c>
      <c r="E1505" s="39">
        <f>COUNTIF('Master List'!Z:Z,$A1505)+D1505</f>
        <v>0</v>
      </c>
      <c r="F1505" s="39">
        <f>COUNTIF('Master List'!AG:AG,$A1505)+E1505</f>
        <v>0</v>
      </c>
      <c r="G1505" s="39">
        <f>COUNTIF('Master List'!AN:AN,$A1505)+F1505</f>
        <v>0</v>
      </c>
      <c r="H1505" s="39">
        <f>COUNTIF('Master List'!AU:AU,$A1505)+G1505</f>
        <v>0</v>
      </c>
      <c r="I1505" s="39">
        <f>COUNTIF('Master List'!BB:BB,$A1505)+H1505</f>
        <v>0</v>
      </c>
    </row>
    <row r="1506" spans="1:9" x14ac:dyDescent="0.25">
      <c r="A1506" s="38">
        <v>42229</v>
      </c>
      <c r="B1506" s="39">
        <f>COUNTIF('Master List'!E:E,$A1506)</f>
        <v>0</v>
      </c>
      <c r="C1506" s="39">
        <f>COUNTIF('Master List'!L:L,$A1506)+B1506</f>
        <v>0</v>
      </c>
      <c r="D1506" s="39">
        <f>COUNTIF('Master List'!S:S,$A1506)+C1506</f>
        <v>0</v>
      </c>
      <c r="E1506" s="39">
        <f>COUNTIF('Master List'!Z:Z,$A1506)+D1506</f>
        <v>0</v>
      </c>
      <c r="F1506" s="39">
        <f>COUNTIF('Master List'!AG:AG,$A1506)+E1506</f>
        <v>0</v>
      </c>
      <c r="G1506" s="39">
        <f>COUNTIF('Master List'!AN:AN,$A1506)+F1506</f>
        <v>0</v>
      </c>
      <c r="H1506" s="39">
        <f>COUNTIF('Master List'!AU:AU,$A1506)+G1506</f>
        <v>0</v>
      </c>
      <c r="I1506" s="39">
        <f>COUNTIF('Master List'!BB:BB,$A1506)+H1506</f>
        <v>0</v>
      </c>
    </row>
    <row r="1507" spans="1:9" x14ac:dyDescent="0.25">
      <c r="A1507" s="38">
        <v>42230</v>
      </c>
      <c r="B1507" s="39">
        <f>COUNTIF('Master List'!E:E,$A1507)</f>
        <v>0</v>
      </c>
      <c r="C1507" s="39">
        <f>COUNTIF('Master List'!L:L,$A1507)+B1507</f>
        <v>0</v>
      </c>
      <c r="D1507" s="39">
        <f>COUNTIF('Master List'!S:S,$A1507)+C1507</f>
        <v>0</v>
      </c>
      <c r="E1507" s="39">
        <f>COUNTIF('Master List'!Z:Z,$A1507)+D1507</f>
        <v>0</v>
      </c>
      <c r="F1507" s="39">
        <f>COUNTIF('Master List'!AG:AG,$A1507)+E1507</f>
        <v>0</v>
      </c>
      <c r="G1507" s="39">
        <f>COUNTIF('Master List'!AN:AN,$A1507)+F1507</f>
        <v>0</v>
      </c>
      <c r="H1507" s="39">
        <f>COUNTIF('Master List'!AU:AU,$A1507)+G1507</f>
        <v>0</v>
      </c>
      <c r="I1507" s="39">
        <f>COUNTIF('Master List'!BB:BB,$A1507)+H1507</f>
        <v>0</v>
      </c>
    </row>
    <row r="1508" spans="1:9" x14ac:dyDescent="0.25">
      <c r="A1508" s="38">
        <v>42231</v>
      </c>
      <c r="B1508" s="39">
        <f>COUNTIF('Master List'!E:E,$A1508)</f>
        <v>0</v>
      </c>
      <c r="C1508" s="39">
        <f>COUNTIF('Master List'!L:L,$A1508)+B1508</f>
        <v>0</v>
      </c>
      <c r="D1508" s="39">
        <f>COUNTIF('Master List'!S:S,$A1508)+C1508</f>
        <v>0</v>
      </c>
      <c r="E1508" s="39">
        <f>COUNTIF('Master List'!Z:Z,$A1508)+D1508</f>
        <v>0</v>
      </c>
      <c r="F1508" s="39">
        <f>COUNTIF('Master List'!AG:AG,$A1508)+E1508</f>
        <v>0</v>
      </c>
      <c r="G1508" s="39">
        <f>COUNTIF('Master List'!AN:AN,$A1508)+F1508</f>
        <v>0</v>
      </c>
      <c r="H1508" s="39">
        <f>COUNTIF('Master List'!AU:AU,$A1508)+G1508</f>
        <v>0</v>
      </c>
      <c r="I1508" s="39">
        <f>COUNTIF('Master List'!BB:BB,$A1508)+H1508</f>
        <v>0</v>
      </c>
    </row>
    <row r="1509" spans="1:9" x14ac:dyDescent="0.25">
      <c r="A1509" s="38">
        <v>42232</v>
      </c>
      <c r="B1509" s="39">
        <f>COUNTIF('Master List'!E:E,$A1509)</f>
        <v>0</v>
      </c>
      <c r="C1509" s="39">
        <f>COUNTIF('Master List'!L:L,$A1509)+B1509</f>
        <v>0</v>
      </c>
      <c r="D1509" s="39">
        <f>COUNTIF('Master List'!S:S,$A1509)+C1509</f>
        <v>0</v>
      </c>
      <c r="E1509" s="39">
        <f>COUNTIF('Master List'!Z:Z,$A1509)+D1509</f>
        <v>0</v>
      </c>
      <c r="F1509" s="39">
        <f>COUNTIF('Master List'!AG:AG,$A1509)+E1509</f>
        <v>0</v>
      </c>
      <c r="G1509" s="39">
        <f>COUNTIF('Master List'!AN:AN,$A1509)+F1509</f>
        <v>0</v>
      </c>
      <c r="H1509" s="39">
        <f>COUNTIF('Master List'!AU:AU,$A1509)+G1509</f>
        <v>0</v>
      </c>
      <c r="I1509" s="39">
        <f>COUNTIF('Master List'!BB:BB,$A1509)+H1509</f>
        <v>0</v>
      </c>
    </row>
    <row r="1510" spans="1:9" x14ac:dyDescent="0.25">
      <c r="A1510" s="38">
        <v>42233</v>
      </c>
      <c r="B1510" s="39">
        <f>COUNTIF('Master List'!E:E,$A1510)</f>
        <v>0</v>
      </c>
      <c r="C1510" s="39">
        <f>COUNTIF('Master List'!L:L,$A1510)+B1510</f>
        <v>0</v>
      </c>
      <c r="D1510" s="39">
        <f>COUNTIF('Master List'!S:S,$A1510)+C1510</f>
        <v>0</v>
      </c>
      <c r="E1510" s="39">
        <f>COUNTIF('Master List'!Z:Z,$A1510)+D1510</f>
        <v>0</v>
      </c>
      <c r="F1510" s="39">
        <f>COUNTIF('Master List'!AG:AG,$A1510)+E1510</f>
        <v>0</v>
      </c>
      <c r="G1510" s="39">
        <f>COUNTIF('Master List'!AN:AN,$A1510)+F1510</f>
        <v>0</v>
      </c>
      <c r="H1510" s="39">
        <f>COUNTIF('Master List'!AU:AU,$A1510)+G1510</f>
        <v>0</v>
      </c>
      <c r="I1510" s="39">
        <f>COUNTIF('Master List'!BB:BB,$A1510)+H1510</f>
        <v>0</v>
      </c>
    </row>
    <row r="1511" spans="1:9" x14ac:dyDescent="0.25">
      <c r="A1511" s="38">
        <v>42234</v>
      </c>
      <c r="B1511" s="39">
        <f>COUNTIF('Master List'!E:E,$A1511)</f>
        <v>0</v>
      </c>
      <c r="C1511" s="39">
        <f>COUNTIF('Master List'!L:L,$A1511)+B1511</f>
        <v>0</v>
      </c>
      <c r="D1511" s="39">
        <f>COUNTIF('Master List'!S:S,$A1511)+C1511</f>
        <v>0</v>
      </c>
      <c r="E1511" s="39">
        <f>COUNTIF('Master List'!Z:Z,$A1511)+D1511</f>
        <v>0</v>
      </c>
      <c r="F1511" s="39">
        <f>COUNTIF('Master List'!AG:AG,$A1511)+E1511</f>
        <v>0</v>
      </c>
      <c r="G1511" s="39">
        <f>COUNTIF('Master List'!AN:AN,$A1511)+F1511</f>
        <v>0</v>
      </c>
      <c r="H1511" s="39">
        <f>COUNTIF('Master List'!AU:AU,$A1511)+G1511</f>
        <v>0</v>
      </c>
      <c r="I1511" s="39">
        <f>COUNTIF('Master List'!BB:BB,$A1511)+H1511</f>
        <v>0</v>
      </c>
    </row>
    <row r="1512" spans="1:9" x14ac:dyDescent="0.25">
      <c r="A1512" s="38">
        <v>42235</v>
      </c>
      <c r="B1512" s="39">
        <f>COUNTIF('Master List'!E:E,$A1512)</f>
        <v>0</v>
      </c>
      <c r="C1512" s="39">
        <f>COUNTIF('Master List'!L:L,$A1512)+B1512</f>
        <v>0</v>
      </c>
      <c r="D1512" s="39">
        <f>COUNTIF('Master List'!S:S,$A1512)+C1512</f>
        <v>0</v>
      </c>
      <c r="E1512" s="39">
        <f>COUNTIF('Master List'!Z:Z,$A1512)+D1512</f>
        <v>0</v>
      </c>
      <c r="F1512" s="39">
        <f>COUNTIF('Master List'!AG:AG,$A1512)+E1512</f>
        <v>0</v>
      </c>
      <c r="G1512" s="39">
        <f>COUNTIF('Master List'!AN:AN,$A1512)+F1512</f>
        <v>0</v>
      </c>
      <c r="H1512" s="39">
        <f>COUNTIF('Master List'!AU:AU,$A1512)+G1512</f>
        <v>0</v>
      </c>
      <c r="I1512" s="39">
        <f>COUNTIF('Master List'!BB:BB,$A1512)+H1512</f>
        <v>0</v>
      </c>
    </row>
    <row r="1513" spans="1:9" x14ac:dyDescent="0.25">
      <c r="A1513" s="38">
        <v>42236</v>
      </c>
      <c r="B1513" s="39">
        <f>COUNTIF('Master List'!E:E,$A1513)</f>
        <v>0</v>
      </c>
      <c r="C1513" s="39">
        <f>COUNTIF('Master List'!L:L,$A1513)+B1513</f>
        <v>0</v>
      </c>
      <c r="D1513" s="39">
        <f>COUNTIF('Master List'!S:S,$A1513)+C1513</f>
        <v>0</v>
      </c>
      <c r="E1513" s="39">
        <f>COUNTIF('Master List'!Z:Z,$A1513)+D1513</f>
        <v>0</v>
      </c>
      <c r="F1513" s="39">
        <f>COUNTIF('Master List'!AG:AG,$A1513)+E1513</f>
        <v>0</v>
      </c>
      <c r="G1513" s="39">
        <f>COUNTIF('Master List'!AN:AN,$A1513)+F1513</f>
        <v>0</v>
      </c>
      <c r="H1513" s="39">
        <f>COUNTIF('Master List'!AU:AU,$A1513)+G1513</f>
        <v>0</v>
      </c>
      <c r="I1513" s="39">
        <f>COUNTIF('Master List'!BB:BB,$A1513)+H1513</f>
        <v>0</v>
      </c>
    </row>
    <row r="1514" spans="1:9" x14ac:dyDescent="0.25">
      <c r="A1514" s="38">
        <v>42237</v>
      </c>
      <c r="B1514" s="39">
        <f>COUNTIF('Master List'!E:E,$A1514)</f>
        <v>0</v>
      </c>
      <c r="C1514" s="39">
        <f>COUNTIF('Master List'!L:L,$A1514)+B1514</f>
        <v>0</v>
      </c>
      <c r="D1514" s="39">
        <f>COUNTIF('Master List'!S:S,$A1514)+C1514</f>
        <v>0</v>
      </c>
      <c r="E1514" s="39">
        <f>COUNTIF('Master List'!Z:Z,$A1514)+D1514</f>
        <v>0</v>
      </c>
      <c r="F1514" s="39">
        <f>COUNTIF('Master List'!AG:AG,$A1514)+E1514</f>
        <v>0</v>
      </c>
      <c r="G1514" s="39">
        <f>COUNTIF('Master List'!AN:AN,$A1514)+F1514</f>
        <v>0</v>
      </c>
      <c r="H1514" s="39">
        <f>COUNTIF('Master List'!AU:AU,$A1514)+G1514</f>
        <v>0</v>
      </c>
      <c r="I1514" s="39">
        <f>COUNTIF('Master List'!BB:BB,$A1514)+H1514</f>
        <v>0</v>
      </c>
    </row>
    <row r="1515" spans="1:9" x14ac:dyDescent="0.25">
      <c r="A1515" s="38">
        <v>42238</v>
      </c>
      <c r="B1515" s="39">
        <f>COUNTIF('Master List'!E:E,$A1515)</f>
        <v>0</v>
      </c>
      <c r="C1515" s="39">
        <f>COUNTIF('Master List'!L:L,$A1515)+B1515</f>
        <v>0</v>
      </c>
      <c r="D1515" s="39">
        <f>COUNTIF('Master List'!S:S,$A1515)+C1515</f>
        <v>0</v>
      </c>
      <c r="E1515" s="39">
        <f>COUNTIF('Master List'!Z:Z,$A1515)+D1515</f>
        <v>0</v>
      </c>
      <c r="F1515" s="39">
        <f>COUNTIF('Master List'!AG:AG,$A1515)+E1515</f>
        <v>0</v>
      </c>
      <c r="G1515" s="39">
        <f>COUNTIF('Master List'!AN:AN,$A1515)+F1515</f>
        <v>0</v>
      </c>
      <c r="H1515" s="39">
        <f>COUNTIF('Master List'!AU:AU,$A1515)+G1515</f>
        <v>0</v>
      </c>
      <c r="I1515" s="39">
        <f>COUNTIF('Master List'!BB:BB,$A1515)+H1515</f>
        <v>0</v>
      </c>
    </row>
    <row r="1516" spans="1:9" x14ac:dyDescent="0.25">
      <c r="A1516" s="38">
        <v>42239</v>
      </c>
      <c r="B1516" s="39">
        <f>COUNTIF('Master List'!E:E,$A1516)</f>
        <v>0</v>
      </c>
      <c r="C1516" s="39">
        <f>COUNTIF('Master List'!L:L,$A1516)+B1516</f>
        <v>0</v>
      </c>
      <c r="D1516" s="39">
        <f>COUNTIF('Master List'!S:S,$A1516)+C1516</f>
        <v>0</v>
      </c>
      <c r="E1516" s="39">
        <f>COUNTIF('Master List'!Z:Z,$A1516)+D1516</f>
        <v>0</v>
      </c>
      <c r="F1516" s="39">
        <f>COUNTIF('Master List'!AG:AG,$A1516)+E1516</f>
        <v>0</v>
      </c>
      <c r="G1516" s="39">
        <f>COUNTIF('Master List'!AN:AN,$A1516)+F1516</f>
        <v>0</v>
      </c>
      <c r="H1516" s="39">
        <f>COUNTIF('Master List'!AU:AU,$A1516)+G1516</f>
        <v>0</v>
      </c>
      <c r="I1516" s="39">
        <f>COUNTIF('Master List'!BB:BB,$A1516)+H1516</f>
        <v>0</v>
      </c>
    </row>
    <row r="1517" spans="1:9" x14ac:dyDescent="0.25">
      <c r="A1517" s="38">
        <v>42240</v>
      </c>
      <c r="B1517" s="39">
        <f>COUNTIF('Master List'!E:E,$A1517)</f>
        <v>0</v>
      </c>
      <c r="C1517" s="39">
        <f>COUNTIF('Master List'!L:L,$A1517)+B1517</f>
        <v>0</v>
      </c>
      <c r="D1517" s="39">
        <f>COUNTIF('Master List'!S:S,$A1517)+C1517</f>
        <v>0</v>
      </c>
      <c r="E1517" s="39">
        <f>COUNTIF('Master List'!Z:Z,$A1517)+D1517</f>
        <v>0</v>
      </c>
      <c r="F1517" s="39">
        <f>COUNTIF('Master List'!AG:AG,$A1517)+E1517</f>
        <v>0</v>
      </c>
      <c r="G1517" s="39">
        <f>COUNTIF('Master List'!AN:AN,$A1517)+F1517</f>
        <v>0</v>
      </c>
      <c r="H1517" s="39">
        <f>COUNTIF('Master List'!AU:AU,$A1517)+G1517</f>
        <v>0</v>
      </c>
      <c r="I1517" s="39">
        <f>COUNTIF('Master List'!BB:BB,$A1517)+H1517</f>
        <v>0</v>
      </c>
    </row>
    <row r="1518" spans="1:9" x14ac:dyDescent="0.25">
      <c r="A1518" s="38">
        <v>42241</v>
      </c>
      <c r="B1518" s="39">
        <f>COUNTIF('Master List'!E:E,$A1518)</f>
        <v>0</v>
      </c>
      <c r="C1518" s="39">
        <f>COUNTIF('Master List'!L:L,$A1518)+B1518</f>
        <v>0</v>
      </c>
      <c r="D1518" s="39">
        <f>COUNTIF('Master List'!S:S,$A1518)+C1518</f>
        <v>0</v>
      </c>
      <c r="E1518" s="39">
        <f>COUNTIF('Master List'!Z:Z,$A1518)+D1518</f>
        <v>0</v>
      </c>
      <c r="F1518" s="39">
        <f>COUNTIF('Master List'!AG:AG,$A1518)+E1518</f>
        <v>0</v>
      </c>
      <c r="G1518" s="39">
        <f>COUNTIF('Master List'!AN:AN,$A1518)+F1518</f>
        <v>0</v>
      </c>
      <c r="H1518" s="39">
        <f>COUNTIF('Master List'!AU:AU,$A1518)+G1518</f>
        <v>0</v>
      </c>
      <c r="I1518" s="39">
        <f>COUNTIF('Master List'!BB:BB,$A1518)+H1518</f>
        <v>0</v>
      </c>
    </row>
    <row r="1519" spans="1:9" x14ac:dyDescent="0.25">
      <c r="A1519" s="38">
        <v>42242</v>
      </c>
      <c r="B1519" s="39">
        <f>COUNTIF('Master List'!E:E,$A1519)</f>
        <v>0</v>
      </c>
      <c r="C1519" s="39">
        <f>COUNTIF('Master List'!L:L,$A1519)+B1519</f>
        <v>0</v>
      </c>
      <c r="D1519" s="39">
        <f>COUNTIF('Master List'!S:S,$A1519)+C1519</f>
        <v>0</v>
      </c>
      <c r="E1519" s="39">
        <f>COUNTIF('Master List'!Z:Z,$A1519)+D1519</f>
        <v>0</v>
      </c>
      <c r="F1519" s="39">
        <f>COUNTIF('Master List'!AG:AG,$A1519)+E1519</f>
        <v>0</v>
      </c>
      <c r="G1519" s="39">
        <f>COUNTIF('Master List'!AN:AN,$A1519)+F1519</f>
        <v>0</v>
      </c>
      <c r="H1519" s="39">
        <f>COUNTIF('Master List'!AU:AU,$A1519)+G1519</f>
        <v>0</v>
      </c>
      <c r="I1519" s="39">
        <f>COUNTIF('Master List'!BB:BB,$A1519)+H1519</f>
        <v>0</v>
      </c>
    </row>
    <row r="1520" spans="1:9" x14ac:dyDescent="0.25">
      <c r="A1520" s="38">
        <v>42243</v>
      </c>
      <c r="B1520" s="39">
        <f>COUNTIF('Master List'!E:E,$A1520)</f>
        <v>0</v>
      </c>
      <c r="C1520" s="39">
        <f>COUNTIF('Master List'!L:L,$A1520)+B1520</f>
        <v>0</v>
      </c>
      <c r="D1520" s="39">
        <f>COUNTIF('Master List'!S:S,$A1520)+C1520</f>
        <v>0</v>
      </c>
      <c r="E1520" s="39">
        <f>COUNTIF('Master List'!Z:Z,$A1520)+D1520</f>
        <v>0</v>
      </c>
      <c r="F1520" s="39">
        <f>COUNTIF('Master List'!AG:AG,$A1520)+E1520</f>
        <v>0</v>
      </c>
      <c r="G1520" s="39">
        <f>COUNTIF('Master List'!AN:AN,$A1520)+F1520</f>
        <v>0</v>
      </c>
      <c r="H1520" s="39">
        <f>COUNTIF('Master List'!AU:AU,$A1520)+G1520</f>
        <v>0</v>
      </c>
      <c r="I1520" s="39">
        <f>COUNTIF('Master List'!BB:BB,$A1520)+H1520</f>
        <v>0</v>
      </c>
    </row>
    <row r="1521" spans="1:9" x14ac:dyDescent="0.25">
      <c r="A1521" s="38">
        <v>42244</v>
      </c>
      <c r="B1521" s="39">
        <f>COUNTIF('Master List'!E:E,$A1521)</f>
        <v>0</v>
      </c>
      <c r="C1521" s="39">
        <f>COUNTIF('Master List'!L:L,$A1521)+B1521</f>
        <v>0</v>
      </c>
      <c r="D1521" s="39">
        <f>COUNTIF('Master List'!S:S,$A1521)+C1521</f>
        <v>0</v>
      </c>
      <c r="E1521" s="39">
        <f>COUNTIF('Master List'!Z:Z,$A1521)+D1521</f>
        <v>0</v>
      </c>
      <c r="F1521" s="39">
        <f>COUNTIF('Master List'!AG:AG,$A1521)+E1521</f>
        <v>0</v>
      </c>
      <c r="G1521" s="39">
        <f>COUNTIF('Master List'!AN:AN,$A1521)+F1521</f>
        <v>0</v>
      </c>
      <c r="H1521" s="39">
        <f>COUNTIF('Master List'!AU:AU,$A1521)+G1521</f>
        <v>0</v>
      </c>
      <c r="I1521" s="39">
        <f>COUNTIF('Master List'!BB:BB,$A1521)+H1521</f>
        <v>0</v>
      </c>
    </row>
    <row r="1522" spans="1:9" x14ac:dyDescent="0.25">
      <c r="A1522" s="38">
        <v>42245</v>
      </c>
      <c r="B1522" s="39">
        <f>COUNTIF('Master List'!E:E,$A1522)</f>
        <v>0</v>
      </c>
      <c r="C1522" s="39">
        <f>COUNTIF('Master List'!L:L,$A1522)+B1522</f>
        <v>0</v>
      </c>
      <c r="D1522" s="39">
        <f>COUNTIF('Master List'!S:S,$A1522)+C1522</f>
        <v>0</v>
      </c>
      <c r="E1522" s="39">
        <f>COUNTIF('Master List'!Z:Z,$A1522)+D1522</f>
        <v>0</v>
      </c>
      <c r="F1522" s="39">
        <f>COUNTIF('Master List'!AG:AG,$A1522)+E1522</f>
        <v>0</v>
      </c>
      <c r="G1522" s="39">
        <f>COUNTIF('Master List'!AN:AN,$A1522)+F1522</f>
        <v>0</v>
      </c>
      <c r="H1522" s="39">
        <f>COUNTIF('Master List'!AU:AU,$A1522)+G1522</f>
        <v>0</v>
      </c>
      <c r="I1522" s="39">
        <f>COUNTIF('Master List'!BB:BB,$A1522)+H1522</f>
        <v>0</v>
      </c>
    </row>
    <row r="1523" spans="1:9" x14ac:dyDescent="0.25">
      <c r="A1523" s="38">
        <v>42246</v>
      </c>
      <c r="B1523" s="39">
        <f>COUNTIF('Master List'!E:E,$A1523)</f>
        <v>0</v>
      </c>
      <c r="C1523" s="39">
        <f>COUNTIF('Master List'!L:L,$A1523)+B1523</f>
        <v>0</v>
      </c>
      <c r="D1523" s="39">
        <f>COUNTIF('Master List'!S:S,$A1523)+C1523</f>
        <v>0</v>
      </c>
      <c r="E1523" s="39">
        <f>COUNTIF('Master List'!Z:Z,$A1523)+D1523</f>
        <v>0</v>
      </c>
      <c r="F1523" s="39">
        <f>COUNTIF('Master List'!AG:AG,$A1523)+E1523</f>
        <v>0</v>
      </c>
      <c r="G1523" s="39">
        <f>COUNTIF('Master List'!AN:AN,$A1523)+F1523</f>
        <v>0</v>
      </c>
      <c r="H1523" s="39">
        <f>COUNTIF('Master List'!AU:AU,$A1523)+G1523</f>
        <v>0</v>
      </c>
      <c r="I1523" s="39">
        <f>COUNTIF('Master List'!BB:BB,$A1523)+H1523</f>
        <v>0</v>
      </c>
    </row>
    <row r="1524" spans="1:9" x14ac:dyDescent="0.25">
      <c r="A1524" s="38">
        <v>42247</v>
      </c>
      <c r="B1524" s="39">
        <f>COUNTIF('Master List'!E:E,$A1524)</f>
        <v>0</v>
      </c>
      <c r="C1524" s="39">
        <f>COUNTIF('Master List'!L:L,$A1524)+B1524</f>
        <v>0</v>
      </c>
      <c r="D1524" s="39">
        <f>COUNTIF('Master List'!S:S,$A1524)+C1524</f>
        <v>0</v>
      </c>
      <c r="E1524" s="39">
        <f>COUNTIF('Master List'!Z:Z,$A1524)+D1524</f>
        <v>0</v>
      </c>
      <c r="F1524" s="39">
        <f>COUNTIF('Master List'!AG:AG,$A1524)+E1524</f>
        <v>0</v>
      </c>
      <c r="G1524" s="39">
        <f>COUNTIF('Master List'!AN:AN,$A1524)+F1524</f>
        <v>0</v>
      </c>
      <c r="H1524" s="39">
        <f>COUNTIF('Master List'!AU:AU,$A1524)+G1524</f>
        <v>0</v>
      </c>
      <c r="I1524" s="39">
        <f>COUNTIF('Master List'!BB:BB,$A1524)+H1524</f>
        <v>0</v>
      </c>
    </row>
    <row r="1525" spans="1:9" x14ac:dyDescent="0.25">
      <c r="A1525" s="38">
        <v>42248</v>
      </c>
      <c r="B1525" s="39">
        <f>COUNTIF('Master List'!E:E,$A1525)</f>
        <v>0</v>
      </c>
      <c r="C1525" s="39">
        <f>COUNTIF('Master List'!L:L,$A1525)+B1525</f>
        <v>0</v>
      </c>
      <c r="D1525" s="39">
        <f>COUNTIF('Master List'!S:S,$A1525)+C1525</f>
        <v>0</v>
      </c>
      <c r="E1525" s="39">
        <f>COUNTIF('Master List'!Z:Z,$A1525)+D1525</f>
        <v>0</v>
      </c>
      <c r="F1525" s="39">
        <f>COUNTIF('Master List'!AG:AG,$A1525)+E1525</f>
        <v>0</v>
      </c>
      <c r="G1525" s="39">
        <f>COUNTIF('Master List'!AN:AN,$A1525)+F1525</f>
        <v>0</v>
      </c>
      <c r="H1525" s="39">
        <f>COUNTIF('Master List'!AU:AU,$A1525)+G1525</f>
        <v>0</v>
      </c>
      <c r="I1525" s="39">
        <f>COUNTIF('Master List'!BB:BB,$A1525)+H1525</f>
        <v>0</v>
      </c>
    </row>
    <row r="1526" spans="1:9" x14ac:dyDescent="0.25">
      <c r="A1526" s="38">
        <v>42249</v>
      </c>
      <c r="B1526" s="39">
        <f>COUNTIF('Master List'!E:E,$A1526)</f>
        <v>0</v>
      </c>
      <c r="C1526" s="39">
        <f>COUNTIF('Master List'!L:L,$A1526)+B1526</f>
        <v>0</v>
      </c>
      <c r="D1526" s="39">
        <f>COUNTIF('Master List'!S:S,$A1526)+C1526</f>
        <v>0</v>
      </c>
      <c r="E1526" s="39">
        <f>COUNTIF('Master List'!Z:Z,$A1526)+D1526</f>
        <v>0</v>
      </c>
      <c r="F1526" s="39">
        <f>COUNTIF('Master List'!AG:AG,$A1526)+E1526</f>
        <v>0</v>
      </c>
      <c r="G1526" s="39">
        <f>COUNTIF('Master List'!AN:AN,$A1526)+F1526</f>
        <v>0</v>
      </c>
      <c r="H1526" s="39">
        <f>COUNTIF('Master List'!AU:AU,$A1526)+G1526</f>
        <v>0</v>
      </c>
      <c r="I1526" s="39">
        <f>COUNTIF('Master List'!BB:BB,$A1526)+H1526</f>
        <v>0</v>
      </c>
    </row>
    <row r="1527" spans="1:9" x14ac:dyDescent="0.25">
      <c r="A1527" s="38">
        <v>42250</v>
      </c>
      <c r="B1527" s="39">
        <f>COUNTIF('Master List'!E:E,$A1527)</f>
        <v>0</v>
      </c>
      <c r="C1527" s="39">
        <f>COUNTIF('Master List'!L:L,$A1527)+B1527</f>
        <v>0</v>
      </c>
      <c r="D1527" s="39">
        <f>COUNTIF('Master List'!S:S,$A1527)+C1527</f>
        <v>0</v>
      </c>
      <c r="E1527" s="39">
        <f>COUNTIF('Master List'!Z:Z,$A1527)+D1527</f>
        <v>0</v>
      </c>
      <c r="F1527" s="39">
        <f>COUNTIF('Master List'!AG:AG,$A1527)+E1527</f>
        <v>0</v>
      </c>
      <c r="G1527" s="39">
        <f>COUNTIF('Master List'!AN:AN,$A1527)+F1527</f>
        <v>0</v>
      </c>
      <c r="H1527" s="39">
        <f>COUNTIF('Master List'!AU:AU,$A1527)+G1527</f>
        <v>0</v>
      </c>
      <c r="I1527" s="39">
        <f>COUNTIF('Master List'!BB:BB,$A1527)+H1527</f>
        <v>0</v>
      </c>
    </row>
    <row r="1528" spans="1:9" x14ac:dyDescent="0.25">
      <c r="A1528" s="38">
        <v>42251</v>
      </c>
      <c r="B1528" s="39">
        <f>COUNTIF('Master List'!E:E,$A1528)</f>
        <v>0</v>
      </c>
      <c r="C1528" s="39">
        <f>COUNTIF('Master List'!L:L,$A1528)+B1528</f>
        <v>0</v>
      </c>
      <c r="D1528" s="39">
        <f>COUNTIF('Master List'!S:S,$A1528)+C1528</f>
        <v>0</v>
      </c>
      <c r="E1528" s="39">
        <f>COUNTIF('Master List'!Z:Z,$A1528)+D1528</f>
        <v>0</v>
      </c>
      <c r="F1528" s="39">
        <f>COUNTIF('Master List'!AG:AG,$A1528)+E1528</f>
        <v>0</v>
      </c>
      <c r="G1528" s="39">
        <f>COUNTIF('Master List'!AN:AN,$A1528)+F1528</f>
        <v>0</v>
      </c>
      <c r="H1528" s="39">
        <f>COUNTIF('Master List'!AU:AU,$A1528)+G1528</f>
        <v>0</v>
      </c>
      <c r="I1528" s="39">
        <f>COUNTIF('Master List'!BB:BB,$A1528)+H1528</f>
        <v>0</v>
      </c>
    </row>
    <row r="1529" spans="1:9" x14ac:dyDescent="0.25">
      <c r="A1529" s="38">
        <v>42252</v>
      </c>
      <c r="B1529" s="39">
        <f>COUNTIF('Master List'!E:E,$A1529)</f>
        <v>0</v>
      </c>
      <c r="C1529" s="39">
        <f>COUNTIF('Master List'!L:L,$A1529)+B1529</f>
        <v>0</v>
      </c>
      <c r="D1529" s="39">
        <f>COUNTIF('Master List'!S:S,$A1529)+C1529</f>
        <v>0</v>
      </c>
      <c r="E1529" s="39">
        <f>COUNTIF('Master List'!Z:Z,$A1529)+D1529</f>
        <v>0</v>
      </c>
      <c r="F1529" s="39">
        <f>COUNTIF('Master List'!AG:AG,$A1529)+E1529</f>
        <v>0</v>
      </c>
      <c r="G1529" s="39">
        <f>COUNTIF('Master List'!AN:AN,$A1529)+F1529</f>
        <v>0</v>
      </c>
      <c r="H1529" s="39">
        <f>COUNTIF('Master List'!AU:AU,$A1529)+G1529</f>
        <v>0</v>
      </c>
      <c r="I1529" s="39">
        <f>COUNTIF('Master List'!BB:BB,$A1529)+H1529</f>
        <v>0</v>
      </c>
    </row>
    <row r="1530" spans="1:9" x14ac:dyDescent="0.25">
      <c r="A1530" s="38">
        <v>42253</v>
      </c>
      <c r="B1530" s="39">
        <f>COUNTIF('Master List'!E:E,$A1530)</f>
        <v>0</v>
      </c>
      <c r="C1530" s="39">
        <f>COUNTIF('Master List'!L:L,$A1530)+B1530</f>
        <v>0</v>
      </c>
      <c r="D1530" s="39">
        <f>COUNTIF('Master List'!S:S,$A1530)+C1530</f>
        <v>0</v>
      </c>
      <c r="E1530" s="39">
        <f>COUNTIF('Master List'!Z:Z,$A1530)+D1530</f>
        <v>0</v>
      </c>
      <c r="F1530" s="39">
        <f>COUNTIF('Master List'!AG:AG,$A1530)+E1530</f>
        <v>0</v>
      </c>
      <c r="G1530" s="39">
        <f>COUNTIF('Master List'!AN:AN,$A1530)+F1530</f>
        <v>0</v>
      </c>
      <c r="H1530" s="39">
        <f>COUNTIF('Master List'!AU:AU,$A1530)+G1530</f>
        <v>0</v>
      </c>
      <c r="I1530" s="39">
        <f>COUNTIF('Master List'!BB:BB,$A1530)+H1530</f>
        <v>0</v>
      </c>
    </row>
    <row r="1531" spans="1:9" x14ac:dyDescent="0.25">
      <c r="A1531" s="38">
        <v>42254</v>
      </c>
      <c r="B1531" s="39">
        <f>COUNTIF('Master List'!E:E,$A1531)</f>
        <v>0</v>
      </c>
      <c r="C1531" s="39">
        <f>COUNTIF('Master List'!L:L,$A1531)+B1531</f>
        <v>0</v>
      </c>
      <c r="D1531" s="39">
        <f>COUNTIF('Master List'!S:S,$A1531)+C1531</f>
        <v>0</v>
      </c>
      <c r="E1531" s="39">
        <f>COUNTIF('Master List'!Z:Z,$A1531)+D1531</f>
        <v>0</v>
      </c>
      <c r="F1531" s="39">
        <f>COUNTIF('Master List'!AG:AG,$A1531)+E1531</f>
        <v>0</v>
      </c>
      <c r="G1531" s="39">
        <f>COUNTIF('Master List'!AN:AN,$A1531)+F1531</f>
        <v>0</v>
      </c>
      <c r="H1531" s="39">
        <f>COUNTIF('Master List'!AU:AU,$A1531)+G1531</f>
        <v>0</v>
      </c>
      <c r="I1531" s="39">
        <f>COUNTIF('Master List'!BB:BB,$A1531)+H1531</f>
        <v>0</v>
      </c>
    </row>
    <row r="1532" spans="1:9" x14ac:dyDescent="0.25">
      <c r="A1532" s="38">
        <v>42255</v>
      </c>
      <c r="B1532" s="39">
        <f>COUNTIF('Master List'!E:E,$A1532)</f>
        <v>0</v>
      </c>
      <c r="C1532" s="39">
        <f>COUNTIF('Master List'!L:L,$A1532)+B1532</f>
        <v>0</v>
      </c>
      <c r="D1532" s="39">
        <f>COUNTIF('Master List'!S:S,$A1532)+C1532</f>
        <v>0</v>
      </c>
      <c r="E1532" s="39">
        <f>COUNTIF('Master List'!Z:Z,$A1532)+D1532</f>
        <v>0</v>
      </c>
      <c r="F1532" s="39">
        <f>COUNTIF('Master List'!AG:AG,$A1532)+E1532</f>
        <v>0</v>
      </c>
      <c r="G1532" s="39">
        <f>COUNTIF('Master List'!AN:AN,$A1532)+F1532</f>
        <v>0</v>
      </c>
      <c r="H1532" s="39">
        <f>COUNTIF('Master List'!AU:AU,$A1532)+G1532</f>
        <v>0</v>
      </c>
      <c r="I1532" s="39">
        <f>COUNTIF('Master List'!BB:BB,$A1532)+H1532</f>
        <v>0</v>
      </c>
    </row>
    <row r="1533" spans="1:9" x14ac:dyDescent="0.25">
      <c r="A1533" s="38">
        <v>42256</v>
      </c>
      <c r="B1533" s="39">
        <f>COUNTIF('Master List'!E:E,$A1533)</f>
        <v>0</v>
      </c>
      <c r="C1533" s="39">
        <f>COUNTIF('Master List'!L:L,$A1533)+B1533</f>
        <v>0</v>
      </c>
      <c r="D1533" s="39">
        <f>COUNTIF('Master List'!S:S,$A1533)+C1533</f>
        <v>0</v>
      </c>
      <c r="E1533" s="39">
        <f>COUNTIF('Master List'!Z:Z,$A1533)+D1533</f>
        <v>0</v>
      </c>
      <c r="F1533" s="39">
        <f>COUNTIF('Master List'!AG:AG,$A1533)+E1533</f>
        <v>0</v>
      </c>
      <c r="G1533" s="39">
        <f>COUNTIF('Master List'!AN:AN,$A1533)+F1533</f>
        <v>0</v>
      </c>
      <c r="H1533" s="39">
        <f>COUNTIF('Master List'!AU:AU,$A1533)+G1533</f>
        <v>0</v>
      </c>
      <c r="I1533" s="39">
        <f>COUNTIF('Master List'!BB:BB,$A1533)+H1533</f>
        <v>0</v>
      </c>
    </row>
    <row r="1534" spans="1:9" x14ac:dyDescent="0.25">
      <c r="A1534" s="38">
        <v>42257</v>
      </c>
      <c r="B1534" s="39">
        <f>COUNTIF('Master List'!E:E,$A1534)</f>
        <v>0</v>
      </c>
      <c r="C1534" s="39">
        <f>COUNTIF('Master List'!L:L,$A1534)+B1534</f>
        <v>0</v>
      </c>
      <c r="D1534" s="39">
        <f>COUNTIF('Master List'!S:S,$A1534)+C1534</f>
        <v>0</v>
      </c>
      <c r="E1534" s="39">
        <f>COUNTIF('Master List'!Z:Z,$A1534)+D1534</f>
        <v>0</v>
      </c>
      <c r="F1534" s="39">
        <f>COUNTIF('Master List'!AG:AG,$A1534)+E1534</f>
        <v>0</v>
      </c>
      <c r="G1534" s="39">
        <f>COUNTIF('Master List'!AN:AN,$A1534)+F1534</f>
        <v>0</v>
      </c>
      <c r="H1534" s="39">
        <f>COUNTIF('Master List'!AU:AU,$A1534)+G1534</f>
        <v>0</v>
      </c>
      <c r="I1534" s="39">
        <f>COUNTIF('Master List'!BB:BB,$A1534)+H1534</f>
        <v>0</v>
      </c>
    </row>
    <row r="1535" spans="1:9" x14ac:dyDescent="0.25">
      <c r="A1535" s="38">
        <v>42258</v>
      </c>
      <c r="B1535" s="39">
        <f>COUNTIF('Master List'!E:E,$A1535)</f>
        <v>0</v>
      </c>
      <c r="C1535" s="39">
        <f>COUNTIF('Master List'!L:L,$A1535)+B1535</f>
        <v>0</v>
      </c>
      <c r="D1535" s="39">
        <f>COUNTIF('Master List'!S:S,$A1535)+C1535</f>
        <v>0</v>
      </c>
      <c r="E1535" s="39">
        <f>COUNTIF('Master List'!Z:Z,$A1535)+D1535</f>
        <v>0</v>
      </c>
      <c r="F1535" s="39">
        <f>COUNTIF('Master List'!AG:AG,$A1535)+E1535</f>
        <v>0</v>
      </c>
      <c r="G1535" s="39">
        <f>COUNTIF('Master List'!AN:AN,$A1535)+F1535</f>
        <v>0</v>
      </c>
      <c r="H1535" s="39">
        <f>COUNTIF('Master List'!AU:AU,$A1535)+G1535</f>
        <v>0</v>
      </c>
      <c r="I1535" s="39">
        <f>COUNTIF('Master List'!BB:BB,$A1535)+H1535</f>
        <v>0</v>
      </c>
    </row>
    <row r="1536" spans="1:9" x14ac:dyDescent="0.25">
      <c r="A1536" s="38">
        <v>42259</v>
      </c>
      <c r="B1536" s="39">
        <f>COUNTIF('Master List'!E:E,$A1536)</f>
        <v>0</v>
      </c>
      <c r="C1536" s="39">
        <f>COUNTIF('Master List'!L:L,$A1536)+B1536</f>
        <v>0</v>
      </c>
      <c r="D1536" s="39">
        <f>COUNTIF('Master List'!S:S,$A1536)+C1536</f>
        <v>0</v>
      </c>
      <c r="E1536" s="39">
        <f>COUNTIF('Master List'!Z:Z,$A1536)+D1536</f>
        <v>0</v>
      </c>
      <c r="F1536" s="39">
        <f>COUNTIF('Master List'!AG:AG,$A1536)+E1536</f>
        <v>0</v>
      </c>
      <c r="G1536" s="39">
        <f>COUNTIF('Master List'!AN:AN,$A1536)+F1536</f>
        <v>0</v>
      </c>
      <c r="H1536" s="39">
        <f>COUNTIF('Master List'!AU:AU,$A1536)+G1536</f>
        <v>0</v>
      </c>
      <c r="I1536" s="39">
        <f>COUNTIF('Master List'!BB:BB,$A1536)+H1536</f>
        <v>0</v>
      </c>
    </row>
    <row r="1537" spans="1:9" x14ac:dyDescent="0.25">
      <c r="A1537" s="38">
        <v>42260</v>
      </c>
      <c r="B1537" s="39">
        <f>COUNTIF('Master List'!E:E,$A1537)</f>
        <v>0</v>
      </c>
      <c r="C1537" s="39">
        <f>COUNTIF('Master List'!L:L,$A1537)+B1537</f>
        <v>0</v>
      </c>
      <c r="D1537" s="39">
        <f>COUNTIF('Master List'!S:S,$A1537)+C1537</f>
        <v>0</v>
      </c>
      <c r="E1537" s="39">
        <f>COUNTIF('Master List'!Z:Z,$A1537)+D1537</f>
        <v>0</v>
      </c>
      <c r="F1537" s="39">
        <f>COUNTIF('Master List'!AG:AG,$A1537)+E1537</f>
        <v>0</v>
      </c>
      <c r="G1537" s="39">
        <f>COUNTIF('Master List'!AN:AN,$A1537)+F1537</f>
        <v>0</v>
      </c>
      <c r="H1537" s="39">
        <f>COUNTIF('Master List'!AU:AU,$A1537)+G1537</f>
        <v>0</v>
      </c>
      <c r="I1537" s="39">
        <f>COUNTIF('Master List'!BB:BB,$A1537)+H1537</f>
        <v>0</v>
      </c>
    </row>
    <row r="1538" spans="1:9" x14ac:dyDescent="0.25">
      <c r="A1538" s="38">
        <v>42261</v>
      </c>
      <c r="B1538" s="39">
        <f>COUNTIF('Master List'!E:E,$A1538)</f>
        <v>0</v>
      </c>
      <c r="C1538" s="39">
        <f>COUNTIF('Master List'!L:L,$A1538)+B1538</f>
        <v>0</v>
      </c>
      <c r="D1538" s="39">
        <f>COUNTIF('Master List'!S:S,$A1538)+C1538</f>
        <v>0</v>
      </c>
      <c r="E1538" s="39">
        <f>COUNTIF('Master List'!Z:Z,$A1538)+D1538</f>
        <v>0</v>
      </c>
      <c r="F1538" s="39">
        <f>COUNTIF('Master List'!AG:AG,$A1538)+E1538</f>
        <v>0</v>
      </c>
      <c r="G1538" s="39">
        <f>COUNTIF('Master List'!AN:AN,$A1538)+F1538</f>
        <v>0</v>
      </c>
      <c r="H1538" s="39">
        <f>COUNTIF('Master List'!AU:AU,$A1538)+G1538</f>
        <v>0</v>
      </c>
      <c r="I1538" s="39">
        <f>COUNTIF('Master List'!BB:BB,$A1538)+H1538</f>
        <v>0</v>
      </c>
    </row>
    <row r="1539" spans="1:9" x14ac:dyDescent="0.25">
      <c r="A1539" s="38">
        <v>42262</v>
      </c>
      <c r="B1539" s="39">
        <f>COUNTIF('Master List'!E:E,$A1539)</f>
        <v>0</v>
      </c>
      <c r="C1539" s="39">
        <f>COUNTIF('Master List'!L:L,$A1539)+B1539</f>
        <v>0</v>
      </c>
      <c r="D1539" s="39">
        <f>COUNTIF('Master List'!S:S,$A1539)+C1539</f>
        <v>0</v>
      </c>
      <c r="E1539" s="39">
        <f>COUNTIF('Master List'!Z:Z,$A1539)+D1539</f>
        <v>0</v>
      </c>
      <c r="F1539" s="39">
        <f>COUNTIF('Master List'!AG:AG,$A1539)+E1539</f>
        <v>0</v>
      </c>
      <c r="G1539" s="39">
        <f>COUNTIF('Master List'!AN:AN,$A1539)+F1539</f>
        <v>0</v>
      </c>
      <c r="H1539" s="39">
        <f>COUNTIF('Master List'!AU:AU,$A1539)+G1539</f>
        <v>0</v>
      </c>
      <c r="I1539" s="39">
        <f>COUNTIF('Master List'!BB:BB,$A1539)+H1539</f>
        <v>0</v>
      </c>
    </row>
    <row r="1540" spans="1:9" x14ac:dyDescent="0.25">
      <c r="A1540" s="38">
        <v>42263</v>
      </c>
      <c r="B1540" s="39">
        <f>COUNTIF('Master List'!E:E,$A1540)</f>
        <v>0</v>
      </c>
      <c r="C1540" s="39">
        <f>COUNTIF('Master List'!L:L,$A1540)+B1540</f>
        <v>0</v>
      </c>
      <c r="D1540" s="39">
        <f>COUNTIF('Master List'!S:S,$A1540)+C1540</f>
        <v>0</v>
      </c>
      <c r="E1540" s="39">
        <f>COUNTIF('Master List'!Z:Z,$A1540)+D1540</f>
        <v>0</v>
      </c>
      <c r="F1540" s="39">
        <f>COUNTIF('Master List'!AG:AG,$A1540)+E1540</f>
        <v>0</v>
      </c>
      <c r="G1540" s="39">
        <f>COUNTIF('Master List'!AN:AN,$A1540)+F1540</f>
        <v>0</v>
      </c>
      <c r="H1540" s="39">
        <f>COUNTIF('Master List'!AU:AU,$A1540)+G1540</f>
        <v>0</v>
      </c>
      <c r="I1540" s="39">
        <f>COUNTIF('Master List'!BB:BB,$A1540)+H1540</f>
        <v>0</v>
      </c>
    </row>
    <row r="1541" spans="1:9" x14ac:dyDescent="0.25">
      <c r="A1541" s="38">
        <v>42264</v>
      </c>
      <c r="B1541" s="39">
        <f>COUNTIF('Master List'!E:E,$A1541)</f>
        <v>0</v>
      </c>
      <c r="C1541" s="39">
        <f>COUNTIF('Master List'!L:L,$A1541)+B1541</f>
        <v>0</v>
      </c>
      <c r="D1541" s="39">
        <f>COUNTIF('Master List'!S:S,$A1541)+C1541</f>
        <v>0</v>
      </c>
      <c r="E1541" s="39">
        <f>COUNTIF('Master List'!Z:Z,$A1541)+D1541</f>
        <v>0</v>
      </c>
      <c r="F1541" s="39">
        <f>COUNTIF('Master List'!AG:AG,$A1541)+E1541</f>
        <v>0</v>
      </c>
      <c r="G1541" s="39">
        <f>COUNTIF('Master List'!AN:AN,$A1541)+F1541</f>
        <v>0</v>
      </c>
      <c r="H1541" s="39">
        <f>COUNTIF('Master List'!AU:AU,$A1541)+G1541</f>
        <v>0</v>
      </c>
      <c r="I1541" s="39">
        <f>COUNTIF('Master List'!BB:BB,$A1541)+H1541</f>
        <v>0</v>
      </c>
    </row>
    <row r="1542" spans="1:9" x14ac:dyDescent="0.25">
      <c r="A1542" s="38">
        <v>42265</v>
      </c>
      <c r="B1542" s="39">
        <f>COUNTIF('Master List'!E:E,$A1542)</f>
        <v>0</v>
      </c>
      <c r="C1542" s="39">
        <f>COUNTIF('Master List'!L:L,$A1542)+B1542</f>
        <v>0</v>
      </c>
      <c r="D1542" s="39">
        <f>COUNTIF('Master List'!S:S,$A1542)+C1542</f>
        <v>0</v>
      </c>
      <c r="E1542" s="39">
        <f>COUNTIF('Master List'!Z:Z,$A1542)+D1542</f>
        <v>0</v>
      </c>
      <c r="F1542" s="39">
        <f>COUNTIF('Master List'!AG:AG,$A1542)+E1542</f>
        <v>0</v>
      </c>
      <c r="G1542" s="39">
        <f>COUNTIF('Master List'!AN:AN,$A1542)+F1542</f>
        <v>0</v>
      </c>
      <c r="H1542" s="39">
        <f>COUNTIF('Master List'!AU:AU,$A1542)+G1542</f>
        <v>0</v>
      </c>
      <c r="I1542" s="39">
        <f>COUNTIF('Master List'!BB:BB,$A1542)+H1542</f>
        <v>0</v>
      </c>
    </row>
    <row r="1543" spans="1:9" x14ac:dyDescent="0.25">
      <c r="A1543" s="38">
        <v>42266</v>
      </c>
      <c r="B1543" s="39">
        <f>COUNTIF('Master List'!E:E,$A1543)</f>
        <v>0</v>
      </c>
      <c r="C1543" s="39">
        <f>COUNTIF('Master List'!L:L,$A1543)+B1543</f>
        <v>0</v>
      </c>
      <c r="D1543" s="39">
        <f>COUNTIF('Master List'!S:S,$A1543)+C1543</f>
        <v>0</v>
      </c>
      <c r="E1543" s="39">
        <f>COUNTIF('Master List'!Z:Z,$A1543)+D1543</f>
        <v>0</v>
      </c>
      <c r="F1543" s="39">
        <f>COUNTIF('Master List'!AG:AG,$A1543)+E1543</f>
        <v>0</v>
      </c>
      <c r="G1543" s="39">
        <f>COUNTIF('Master List'!AN:AN,$A1543)+F1543</f>
        <v>0</v>
      </c>
      <c r="H1543" s="39">
        <f>COUNTIF('Master List'!AU:AU,$A1543)+G1543</f>
        <v>0</v>
      </c>
      <c r="I1543" s="39">
        <f>COUNTIF('Master List'!BB:BB,$A1543)+H1543</f>
        <v>0</v>
      </c>
    </row>
    <row r="1544" spans="1:9" x14ac:dyDescent="0.25">
      <c r="A1544" s="38">
        <v>42267</v>
      </c>
      <c r="B1544" s="39">
        <f>COUNTIF('Master List'!E:E,$A1544)</f>
        <v>0</v>
      </c>
      <c r="C1544" s="39">
        <f>COUNTIF('Master List'!L:L,$A1544)+B1544</f>
        <v>0</v>
      </c>
      <c r="D1544" s="39">
        <f>COUNTIF('Master List'!S:S,$A1544)+C1544</f>
        <v>0</v>
      </c>
      <c r="E1544" s="39">
        <f>COUNTIF('Master List'!Z:Z,$A1544)+D1544</f>
        <v>0</v>
      </c>
      <c r="F1544" s="39">
        <f>COUNTIF('Master List'!AG:AG,$A1544)+E1544</f>
        <v>0</v>
      </c>
      <c r="G1544" s="39">
        <f>COUNTIF('Master List'!AN:AN,$A1544)+F1544</f>
        <v>0</v>
      </c>
      <c r="H1544" s="39">
        <f>COUNTIF('Master List'!AU:AU,$A1544)+G1544</f>
        <v>0</v>
      </c>
      <c r="I1544" s="39">
        <f>COUNTIF('Master List'!BB:BB,$A1544)+H1544</f>
        <v>0</v>
      </c>
    </row>
    <row r="1545" spans="1:9" x14ac:dyDescent="0.25">
      <c r="A1545" s="38">
        <v>42268</v>
      </c>
      <c r="B1545" s="39">
        <f>COUNTIF('Master List'!E:E,$A1545)</f>
        <v>0</v>
      </c>
      <c r="C1545" s="39">
        <f>COUNTIF('Master List'!L:L,$A1545)+B1545</f>
        <v>0</v>
      </c>
      <c r="D1545" s="39">
        <f>COUNTIF('Master List'!S:S,$A1545)+C1545</f>
        <v>0</v>
      </c>
      <c r="E1545" s="39">
        <f>COUNTIF('Master List'!Z:Z,$A1545)+D1545</f>
        <v>0</v>
      </c>
      <c r="F1545" s="39">
        <f>COUNTIF('Master List'!AG:AG,$A1545)+E1545</f>
        <v>0</v>
      </c>
      <c r="G1545" s="39">
        <f>COUNTIF('Master List'!AN:AN,$A1545)+F1545</f>
        <v>0</v>
      </c>
      <c r="H1545" s="39">
        <f>COUNTIF('Master List'!AU:AU,$A1545)+G1545</f>
        <v>0</v>
      </c>
      <c r="I1545" s="39">
        <f>COUNTIF('Master List'!BB:BB,$A1545)+H1545</f>
        <v>0</v>
      </c>
    </row>
    <row r="1546" spans="1:9" x14ac:dyDescent="0.25">
      <c r="A1546" s="38">
        <v>42269</v>
      </c>
      <c r="B1546" s="39">
        <f>COUNTIF('Master List'!E:E,$A1546)</f>
        <v>0</v>
      </c>
      <c r="C1546" s="39">
        <f>COUNTIF('Master List'!L:L,$A1546)+B1546</f>
        <v>0</v>
      </c>
      <c r="D1546" s="39">
        <f>COUNTIF('Master List'!S:S,$A1546)+C1546</f>
        <v>0</v>
      </c>
      <c r="E1546" s="39">
        <f>COUNTIF('Master List'!Z:Z,$A1546)+D1546</f>
        <v>0</v>
      </c>
      <c r="F1546" s="39">
        <f>COUNTIF('Master List'!AG:AG,$A1546)+E1546</f>
        <v>0</v>
      </c>
      <c r="G1546" s="39">
        <f>COUNTIF('Master List'!AN:AN,$A1546)+F1546</f>
        <v>0</v>
      </c>
      <c r="H1546" s="39">
        <f>COUNTIF('Master List'!AU:AU,$A1546)+G1546</f>
        <v>0</v>
      </c>
      <c r="I1546" s="39">
        <f>COUNTIF('Master List'!BB:BB,$A1546)+H1546</f>
        <v>0</v>
      </c>
    </row>
    <row r="1547" spans="1:9" x14ac:dyDescent="0.25">
      <c r="A1547" s="38">
        <v>42270</v>
      </c>
      <c r="B1547" s="39">
        <f>COUNTIF('Master List'!E:E,$A1547)</f>
        <v>0</v>
      </c>
      <c r="C1547" s="39">
        <f>COUNTIF('Master List'!L:L,$A1547)+B1547</f>
        <v>0</v>
      </c>
      <c r="D1547" s="39">
        <f>COUNTIF('Master List'!S:S,$A1547)+C1547</f>
        <v>0</v>
      </c>
      <c r="E1547" s="39">
        <f>COUNTIF('Master List'!Z:Z,$A1547)+D1547</f>
        <v>0</v>
      </c>
      <c r="F1547" s="39">
        <f>COUNTIF('Master List'!AG:AG,$A1547)+E1547</f>
        <v>0</v>
      </c>
      <c r="G1547" s="39">
        <f>COUNTIF('Master List'!AN:AN,$A1547)+F1547</f>
        <v>0</v>
      </c>
      <c r="H1547" s="39">
        <f>COUNTIF('Master List'!AU:AU,$A1547)+G1547</f>
        <v>0</v>
      </c>
      <c r="I1547" s="39">
        <f>COUNTIF('Master List'!BB:BB,$A1547)+H1547</f>
        <v>0</v>
      </c>
    </row>
    <row r="1548" spans="1:9" x14ac:dyDescent="0.25">
      <c r="A1548" s="38">
        <v>42271</v>
      </c>
      <c r="B1548" s="39">
        <f>COUNTIF('Master List'!E:E,$A1548)</f>
        <v>0</v>
      </c>
      <c r="C1548" s="39">
        <f>COUNTIF('Master List'!L:L,$A1548)+B1548</f>
        <v>0</v>
      </c>
      <c r="D1548" s="39">
        <f>COUNTIF('Master List'!S:S,$A1548)+C1548</f>
        <v>0</v>
      </c>
      <c r="E1548" s="39">
        <f>COUNTIF('Master List'!Z:Z,$A1548)+D1548</f>
        <v>0</v>
      </c>
      <c r="F1548" s="39">
        <f>COUNTIF('Master List'!AG:AG,$A1548)+E1548</f>
        <v>0</v>
      </c>
      <c r="G1548" s="39">
        <f>COUNTIF('Master List'!AN:AN,$A1548)+F1548</f>
        <v>0</v>
      </c>
      <c r="H1548" s="39">
        <f>COUNTIF('Master List'!AU:AU,$A1548)+G1548</f>
        <v>0</v>
      </c>
      <c r="I1548" s="39">
        <f>COUNTIF('Master List'!BB:BB,$A1548)+H1548</f>
        <v>0</v>
      </c>
    </row>
    <row r="1549" spans="1:9" x14ac:dyDescent="0.25">
      <c r="A1549" s="38">
        <v>42272</v>
      </c>
      <c r="B1549" s="39">
        <f>COUNTIF('Master List'!E:E,$A1549)</f>
        <v>0</v>
      </c>
      <c r="C1549" s="39">
        <f>COUNTIF('Master List'!L:L,$A1549)+B1549</f>
        <v>0</v>
      </c>
      <c r="D1549" s="39">
        <f>COUNTIF('Master List'!S:S,$A1549)+C1549</f>
        <v>0</v>
      </c>
      <c r="E1549" s="39">
        <f>COUNTIF('Master List'!Z:Z,$A1549)+D1549</f>
        <v>0</v>
      </c>
      <c r="F1549" s="39">
        <f>COUNTIF('Master List'!AG:AG,$A1549)+E1549</f>
        <v>0</v>
      </c>
      <c r="G1549" s="39">
        <f>COUNTIF('Master List'!AN:AN,$A1549)+F1549</f>
        <v>0</v>
      </c>
      <c r="H1549" s="39">
        <f>COUNTIF('Master List'!AU:AU,$A1549)+G1549</f>
        <v>0</v>
      </c>
      <c r="I1549" s="39">
        <f>COUNTIF('Master List'!BB:BB,$A1549)+H1549</f>
        <v>0</v>
      </c>
    </row>
    <row r="1550" spans="1:9" x14ac:dyDescent="0.25">
      <c r="A1550" s="38">
        <v>42273</v>
      </c>
      <c r="B1550" s="39">
        <f>COUNTIF('Master List'!E:E,$A1550)</f>
        <v>0</v>
      </c>
      <c r="C1550" s="39">
        <f>COUNTIF('Master List'!L:L,$A1550)+B1550</f>
        <v>0</v>
      </c>
      <c r="D1550" s="39">
        <f>COUNTIF('Master List'!S:S,$A1550)+C1550</f>
        <v>0</v>
      </c>
      <c r="E1550" s="39">
        <f>COUNTIF('Master List'!Z:Z,$A1550)+D1550</f>
        <v>0</v>
      </c>
      <c r="F1550" s="39">
        <f>COUNTIF('Master List'!AG:AG,$A1550)+E1550</f>
        <v>0</v>
      </c>
      <c r="G1550" s="39">
        <f>COUNTIF('Master List'!AN:AN,$A1550)+F1550</f>
        <v>0</v>
      </c>
      <c r="H1550" s="39">
        <f>COUNTIF('Master List'!AU:AU,$A1550)+G1550</f>
        <v>0</v>
      </c>
      <c r="I1550" s="39">
        <f>COUNTIF('Master List'!BB:BB,$A1550)+H1550</f>
        <v>0</v>
      </c>
    </row>
    <row r="1551" spans="1:9" x14ac:dyDescent="0.25">
      <c r="A1551" s="38">
        <v>42274</v>
      </c>
      <c r="B1551" s="39">
        <f>COUNTIF('Master List'!E:E,$A1551)</f>
        <v>0</v>
      </c>
      <c r="C1551" s="39">
        <f>COUNTIF('Master List'!L:L,$A1551)+B1551</f>
        <v>0</v>
      </c>
      <c r="D1551" s="39">
        <f>COUNTIF('Master List'!S:S,$A1551)+C1551</f>
        <v>0</v>
      </c>
      <c r="E1551" s="39">
        <f>COUNTIF('Master List'!Z:Z,$A1551)+D1551</f>
        <v>0</v>
      </c>
      <c r="F1551" s="39">
        <f>COUNTIF('Master List'!AG:AG,$A1551)+E1551</f>
        <v>0</v>
      </c>
      <c r="G1551" s="39">
        <f>COUNTIF('Master List'!AN:AN,$A1551)+F1551</f>
        <v>0</v>
      </c>
      <c r="H1551" s="39">
        <f>COUNTIF('Master List'!AU:AU,$A1551)+G1551</f>
        <v>0</v>
      </c>
      <c r="I1551" s="39">
        <f>COUNTIF('Master List'!BB:BB,$A1551)+H1551</f>
        <v>0</v>
      </c>
    </row>
    <row r="1552" spans="1:9" x14ac:dyDescent="0.25">
      <c r="A1552" s="38">
        <v>42275</v>
      </c>
      <c r="B1552" s="39">
        <f>COUNTIF('Master List'!E:E,$A1552)</f>
        <v>0</v>
      </c>
      <c r="C1552" s="39">
        <f>COUNTIF('Master List'!L:L,$A1552)+B1552</f>
        <v>0</v>
      </c>
      <c r="D1552" s="39">
        <f>COUNTIF('Master List'!S:S,$A1552)+C1552</f>
        <v>0</v>
      </c>
      <c r="E1552" s="39">
        <f>COUNTIF('Master List'!Z:Z,$A1552)+D1552</f>
        <v>0</v>
      </c>
      <c r="F1552" s="39">
        <f>COUNTIF('Master List'!AG:AG,$A1552)+E1552</f>
        <v>0</v>
      </c>
      <c r="G1552" s="39">
        <f>COUNTIF('Master List'!AN:AN,$A1552)+F1552</f>
        <v>0</v>
      </c>
      <c r="H1552" s="39">
        <f>COUNTIF('Master List'!AU:AU,$A1552)+G1552</f>
        <v>0</v>
      </c>
      <c r="I1552" s="39">
        <f>COUNTIF('Master List'!BB:BB,$A1552)+H1552</f>
        <v>0</v>
      </c>
    </row>
    <row r="1553" spans="1:9" x14ac:dyDescent="0.25">
      <c r="A1553" s="38">
        <v>42276</v>
      </c>
      <c r="B1553" s="39">
        <f>COUNTIF('Master List'!E:E,$A1553)</f>
        <v>0</v>
      </c>
      <c r="C1553" s="39">
        <f>COUNTIF('Master List'!L:L,$A1553)+B1553</f>
        <v>0</v>
      </c>
      <c r="D1553" s="39">
        <f>COUNTIF('Master List'!S:S,$A1553)+C1553</f>
        <v>0</v>
      </c>
      <c r="E1553" s="39">
        <f>COUNTIF('Master List'!Z:Z,$A1553)+D1553</f>
        <v>0</v>
      </c>
      <c r="F1553" s="39">
        <f>COUNTIF('Master List'!AG:AG,$A1553)+E1553</f>
        <v>0</v>
      </c>
      <c r="G1553" s="39">
        <f>COUNTIF('Master List'!AN:AN,$A1553)+F1553</f>
        <v>0</v>
      </c>
      <c r="H1553" s="39">
        <f>COUNTIF('Master List'!AU:AU,$A1553)+G1553</f>
        <v>0</v>
      </c>
      <c r="I1553" s="39">
        <f>COUNTIF('Master List'!BB:BB,$A1553)+H1553</f>
        <v>0</v>
      </c>
    </row>
    <row r="1554" spans="1:9" x14ac:dyDescent="0.25">
      <c r="A1554" s="38">
        <v>42277</v>
      </c>
      <c r="B1554" s="39">
        <f>COUNTIF('Master List'!E:E,$A1554)</f>
        <v>0</v>
      </c>
      <c r="C1554" s="39">
        <f>COUNTIF('Master List'!L:L,$A1554)+B1554</f>
        <v>0</v>
      </c>
      <c r="D1554" s="39">
        <f>COUNTIF('Master List'!S:S,$A1554)+C1554</f>
        <v>0</v>
      </c>
      <c r="E1554" s="39">
        <f>COUNTIF('Master List'!Z:Z,$A1554)+D1554</f>
        <v>0</v>
      </c>
      <c r="F1554" s="39">
        <f>COUNTIF('Master List'!AG:AG,$A1554)+E1554</f>
        <v>0</v>
      </c>
      <c r="G1554" s="39">
        <f>COUNTIF('Master List'!AN:AN,$A1554)+F1554</f>
        <v>0</v>
      </c>
      <c r="H1554" s="39">
        <f>COUNTIF('Master List'!AU:AU,$A1554)+G1554</f>
        <v>0</v>
      </c>
      <c r="I1554" s="39">
        <f>COUNTIF('Master List'!BB:BB,$A1554)+H1554</f>
        <v>0</v>
      </c>
    </row>
    <row r="1555" spans="1:9" x14ac:dyDescent="0.25">
      <c r="A1555" s="38">
        <v>42278</v>
      </c>
      <c r="B1555" s="39">
        <f>COUNTIF('Master List'!E:E,$A1555)</f>
        <v>0</v>
      </c>
      <c r="C1555" s="39">
        <f>COUNTIF('Master List'!L:L,$A1555)+B1555</f>
        <v>0</v>
      </c>
      <c r="D1555" s="39">
        <f>COUNTIF('Master List'!S:S,$A1555)+C1555</f>
        <v>0</v>
      </c>
      <c r="E1555" s="39">
        <f>COUNTIF('Master List'!Z:Z,$A1555)+D1555</f>
        <v>0</v>
      </c>
      <c r="F1555" s="39">
        <f>COUNTIF('Master List'!AG:AG,$A1555)+E1555</f>
        <v>0</v>
      </c>
      <c r="G1555" s="39">
        <f>COUNTIF('Master List'!AN:AN,$A1555)+F1555</f>
        <v>0</v>
      </c>
      <c r="H1555" s="39">
        <f>COUNTIF('Master List'!AU:AU,$A1555)+G1555</f>
        <v>0</v>
      </c>
      <c r="I1555" s="39">
        <f>COUNTIF('Master List'!BB:BB,$A1555)+H1555</f>
        <v>0</v>
      </c>
    </row>
    <row r="1556" spans="1:9" x14ac:dyDescent="0.25">
      <c r="A1556" s="38">
        <v>42279</v>
      </c>
      <c r="B1556" s="39">
        <f>COUNTIF('Master List'!E:E,$A1556)</f>
        <v>0</v>
      </c>
      <c r="C1556" s="39">
        <f>COUNTIF('Master List'!L:L,$A1556)+B1556</f>
        <v>0</v>
      </c>
      <c r="D1556" s="39">
        <f>COUNTIF('Master List'!S:S,$A1556)+C1556</f>
        <v>0</v>
      </c>
      <c r="E1556" s="39">
        <f>COUNTIF('Master List'!Z:Z,$A1556)+D1556</f>
        <v>0</v>
      </c>
      <c r="F1556" s="39">
        <f>COUNTIF('Master List'!AG:AG,$A1556)+E1556</f>
        <v>0</v>
      </c>
      <c r="G1556" s="39">
        <f>COUNTIF('Master List'!AN:AN,$A1556)+F1556</f>
        <v>0</v>
      </c>
      <c r="H1556" s="39">
        <f>COUNTIF('Master List'!AU:AU,$A1556)+G1556</f>
        <v>0</v>
      </c>
      <c r="I1556" s="39">
        <f>COUNTIF('Master List'!BB:BB,$A1556)+H1556</f>
        <v>0</v>
      </c>
    </row>
    <row r="1557" spans="1:9" x14ac:dyDescent="0.25">
      <c r="A1557" s="38">
        <v>42280</v>
      </c>
      <c r="B1557" s="39">
        <f>COUNTIF('Master List'!E:E,$A1557)</f>
        <v>0</v>
      </c>
      <c r="C1557" s="39">
        <f>COUNTIF('Master List'!L:L,$A1557)+B1557</f>
        <v>0</v>
      </c>
      <c r="D1557" s="39">
        <f>COUNTIF('Master List'!S:S,$A1557)+C1557</f>
        <v>0</v>
      </c>
      <c r="E1557" s="39">
        <f>COUNTIF('Master List'!Z:Z,$A1557)+D1557</f>
        <v>0</v>
      </c>
      <c r="F1557" s="39">
        <f>COUNTIF('Master List'!AG:AG,$A1557)+E1557</f>
        <v>0</v>
      </c>
      <c r="G1557" s="39">
        <f>COUNTIF('Master List'!AN:AN,$A1557)+F1557</f>
        <v>0</v>
      </c>
      <c r="H1557" s="39">
        <f>COUNTIF('Master List'!AU:AU,$A1557)+G1557</f>
        <v>0</v>
      </c>
      <c r="I1557" s="39">
        <f>COUNTIF('Master List'!BB:BB,$A1557)+H1557</f>
        <v>0</v>
      </c>
    </row>
    <row r="1558" spans="1:9" x14ac:dyDescent="0.25">
      <c r="A1558" s="38">
        <v>42281</v>
      </c>
      <c r="B1558" s="39">
        <f>COUNTIF('Master List'!E:E,$A1558)</f>
        <v>0</v>
      </c>
      <c r="C1558" s="39">
        <f>COUNTIF('Master List'!L:L,$A1558)+B1558</f>
        <v>0</v>
      </c>
      <c r="D1558" s="39">
        <f>COUNTIF('Master List'!S:S,$A1558)+C1558</f>
        <v>0</v>
      </c>
      <c r="E1558" s="39">
        <f>COUNTIF('Master List'!Z:Z,$A1558)+D1558</f>
        <v>0</v>
      </c>
      <c r="F1558" s="39">
        <f>COUNTIF('Master List'!AG:AG,$A1558)+E1558</f>
        <v>0</v>
      </c>
      <c r="G1558" s="39">
        <f>COUNTIF('Master List'!AN:AN,$A1558)+F1558</f>
        <v>0</v>
      </c>
      <c r="H1558" s="39">
        <f>COUNTIF('Master List'!AU:AU,$A1558)+G1558</f>
        <v>0</v>
      </c>
      <c r="I1558" s="39">
        <f>COUNTIF('Master List'!BB:BB,$A1558)+H1558</f>
        <v>0</v>
      </c>
    </row>
    <row r="1559" spans="1:9" x14ac:dyDescent="0.25">
      <c r="A1559" s="38">
        <v>42282</v>
      </c>
      <c r="B1559" s="39">
        <f>COUNTIF('Master List'!E:E,$A1559)</f>
        <v>0</v>
      </c>
      <c r="C1559" s="39">
        <f>COUNTIF('Master List'!L:L,$A1559)+B1559</f>
        <v>0</v>
      </c>
      <c r="D1559" s="39">
        <f>COUNTIF('Master List'!S:S,$A1559)+C1559</f>
        <v>0</v>
      </c>
      <c r="E1559" s="39">
        <f>COUNTIF('Master List'!Z:Z,$A1559)+D1559</f>
        <v>0</v>
      </c>
      <c r="F1559" s="39">
        <f>COUNTIF('Master List'!AG:AG,$A1559)+E1559</f>
        <v>0</v>
      </c>
      <c r="G1559" s="39">
        <f>COUNTIF('Master List'!AN:AN,$A1559)+F1559</f>
        <v>0</v>
      </c>
      <c r="H1559" s="39">
        <f>COUNTIF('Master List'!AU:AU,$A1559)+G1559</f>
        <v>0</v>
      </c>
      <c r="I1559" s="39">
        <f>COUNTIF('Master List'!BB:BB,$A1559)+H1559</f>
        <v>0</v>
      </c>
    </row>
    <row r="1560" spans="1:9" x14ac:dyDescent="0.25">
      <c r="A1560" s="38">
        <v>42283</v>
      </c>
      <c r="B1560" s="39">
        <f>COUNTIF('Master List'!E:E,$A1560)</f>
        <v>0</v>
      </c>
      <c r="C1560" s="39">
        <f>COUNTIF('Master List'!L:L,$A1560)+B1560</f>
        <v>0</v>
      </c>
      <c r="D1560" s="39">
        <f>COUNTIF('Master List'!S:S,$A1560)+C1560</f>
        <v>0</v>
      </c>
      <c r="E1560" s="39">
        <f>COUNTIF('Master List'!Z:Z,$A1560)+D1560</f>
        <v>0</v>
      </c>
      <c r="F1560" s="39">
        <f>COUNTIF('Master List'!AG:AG,$A1560)+E1560</f>
        <v>0</v>
      </c>
      <c r="G1560" s="39">
        <f>COUNTIF('Master List'!AN:AN,$A1560)+F1560</f>
        <v>0</v>
      </c>
      <c r="H1560" s="39">
        <f>COUNTIF('Master List'!AU:AU,$A1560)+G1560</f>
        <v>0</v>
      </c>
      <c r="I1560" s="39">
        <f>COUNTIF('Master List'!BB:BB,$A1560)+H1560</f>
        <v>0</v>
      </c>
    </row>
    <row r="1561" spans="1:9" x14ac:dyDescent="0.25">
      <c r="A1561" s="38">
        <v>42284</v>
      </c>
      <c r="B1561" s="39">
        <f>COUNTIF('Master List'!E:E,$A1561)</f>
        <v>0</v>
      </c>
      <c r="C1561" s="39">
        <f>COUNTIF('Master List'!L:L,$A1561)+B1561</f>
        <v>0</v>
      </c>
      <c r="D1561" s="39">
        <f>COUNTIF('Master List'!S:S,$A1561)+C1561</f>
        <v>0</v>
      </c>
      <c r="E1561" s="39">
        <f>COUNTIF('Master List'!Z:Z,$A1561)+D1561</f>
        <v>0</v>
      </c>
      <c r="F1561" s="39">
        <f>COUNTIF('Master List'!AG:AG,$A1561)+E1561</f>
        <v>0</v>
      </c>
      <c r="G1561" s="39">
        <f>COUNTIF('Master List'!AN:AN,$A1561)+F1561</f>
        <v>0</v>
      </c>
      <c r="H1561" s="39">
        <f>COUNTIF('Master List'!AU:AU,$A1561)+G1561</f>
        <v>0</v>
      </c>
      <c r="I1561" s="39">
        <f>COUNTIF('Master List'!BB:BB,$A1561)+H1561</f>
        <v>0</v>
      </c>
    </row>
    <row r="1562" spans="1:9" x14ac:dyDescent="0.25">
      <c r="A1562" s="38">
        <v>42285</v>
      </c>
      <c r="B1562" s="39">
        <f>COUNTIF('Master List'!E:E,$A1562)</f>
        <v>0</v>
      </c>
      <c r="C1562" s="39">
        <f>COUNTIF('Master List'!L:L,$A1562)+B1562</f>
        <v>0</v>
      </c>
      <c r="D1562" s="39">
        <f>COUNTIF('Master List'!S:S,$A1562)+C1562</f>
        <v>0</v>
      </c>
      <c r="E1562" s="39">
        <f>COUNTIF('Master List'!Z:Z,$A1562)+D1562</f>
        <v>0</v>
      </c>
      <c r="F1562" s="39">
        <f>COUNTIF('Master List'!AG:AG,$A1562)+E1562</f>
        <v>0</v>
      </c>
      <c r="G1562" s="39">
        <f>COUNTIF('Master List'!AN:AN,$A1562)+F1562</f>
        <v>0</v>
      </c>
      <c r="H1562" s="39">
        <f>COUNTIF('Master List'!AU:AU,$A1562)+G1562</f>
        <v>0</v>
      </c>
      <c r="I1562" s="39">
        <f>COUNTIF('Master List'!BB:BB,$A1562)+H1562</f>
        <v>0</v>
      </c>
    </row>
    <row r="1563" spans="1:9" x14ac:dyDescent="0.25">
      <c r="A1563" s="38">
        <v>42286</v>
      </c>
      <c r="B1563" s="39">
        <f>COUNTIF('Master List'!E:E,$A1563)</f>
        <v>0</v>
      </c>
      <c r="C1563" s="39">
        <f>COUNTIF('Master List'!L:L,$A1563)+B1563</f>
        <v>0</v>
      </c>
      <c r="D1563" s="39">
        <f>COUNTIF('Master List'!S:S,$A1563)+C1563</f>
        <v>0</v>
      </c>
      <c r="E1563" s="39">
        <f>COUNTIF('Master List'!Z:Z,$A1563)+D1563</f>
        <v>0</v>
      </c>
      <c r="F1563" s="39">
        <f>COUNTIF('Master List'!AG:AG,$A1563)+E1563</f>
        <v>0</v>
      </c>
      <c r="G1563" s="39">
        <f>COUNTIF('Master List'!AN:AN,$A1563)+F1563</f>
        <v>0</v>
      </c>
      <c r="H1563" s="39">
        <f>COUNTIF('Master List'!AU:AU,$A1563)+G1563</f>
        <v>0</v>
      </c>
      <c r="I1563" s="39">
        <f>COUNTIF('Master List'!BB:BB,$A1563)+H1563</f>
        <v>0</v>
      </c>
    </row>
    <row r="1564" spans="1:9" x14ac:dyDescent="0.25">
      <c r="A1564" s="38">
        <v>42287</v>
      </c>
      <c r="B1564" s="39">
        <f>COUNTIF('Master List'!E:E,$A1564)</f>
        <v>0</v>
      </c>
      <c r="C1564" s="39">
        <f>COUNTIF('Master List'!L:L,$A1564)+B1564</f>
        <v>0</v>
      </c>
      <c r="D1564" s="39">
        <f>COUNTIF('Master List'!S:S,$A1564)+C1564</f>
        <v>0</v>
      </c>
      <c r="E1564" s="39">
        <f>COUNTIF('Master List'!Z:Z,$A1564)+D1564</f>
        <v>0</v>
      </c>
      <c r="F1564" s="39">
        <f>COUNTIF('Master List'!AG:AG,$A1564)+E1564</f>
        <v>0</v>
      </c>
      <c r="G1564" s="39">
        <f>COUNTIF('Master List'!AN:AN,$A1564)+F1564</f>
        <v>0</v>
      </c>
      <c r="H1564" s="39">
        <f>COUNTIF('Master List'!AU:AU,$A1564)+G1564</f>
        <v>0</v>
      </c>
      <c r="I1564" s="39">
        <f>COUNTIF('Master List'!BB:BB,$A1564)+H1564</f>
        <v>0</v>
      </c>
    </row>
    <row r="1565" spans="1:9" x14ac:dyDescent="0.25">
      <c r="A1565" s="38">
        <v>42288</v>
      </c>
      <c r="B1565" s="39">
        <f>COUNTIF('Master List'!E:E,$A1565)</f>
        <v>0</v>
      </c>
      <c r="C1565" s="39">
        <f>COUNTIF('Master List'!L:L,$A1565)+B1565</f>
        <v>0</v>
      </c>
      <c r="D1565" s="39">
        <f>COUNTIF('Master List'!S:S,$A1565)+C1565</f>
        <v>0</v>
      </c>
      <c r="E1565" s="39">
        <f>COUNTIF('Master List'!Z:Z,$A1565)+D1565</f>
        <v>0</v>
      </c>
      <c r="F1565" s="39">
        <f>COUNTIF('Master List'!AG:AG,$A1565)+E1565</f>
        <v>0</v>
      </c>
      <c r="G1565" s="39">
        <f>COUNTIF('Master List'!AN:AN,$A1565)+F1565</f>
        <v>0</v>
      </c>
      <c r="H1565" s="39">
        <f>COUNTIF('Master List'!AU:AU,$A1565)+G1565</f>
        <v>0</v>
      </c>
      <c r="I1565" s="39">
        <f>COUNTIF('Master List'!BB:BB,$A1565)+H1565</f>
        <v>0</v>
      </c>
    </row>
    <row r="1566" spans="1:9" x14ac:dyDescent="0.25">
      <c r="A1566" s="38">
        <v>42289</v>
      </c>
      <c r="B1566" s="39">
        <f>COUNTIF('Master List'!E:E,$A1566)</f>
        <v>0</v>
      </c>
      <c r="C1566" s="39">
        <f>COUNTIF('Master List'!L:L,$A1566)+B1566</f>
        <v>0</v>
      </c>
      <c r="D1566" s="39">
        <f>COUNTIF('Master List'!S:S,$A1566)+C1566</f>
        <v>0</v>
      </c>
      <c r="E1566" s="39">
        <f>COUNTIF('Master List'!Z:Z,$A1566)+D1566</f>
        <v>0</v>
      </c>
      <c r="F1566" s="39">
        <f>COUNTIF('Master List'!AG:AG,$A1566)+E1566</f>
        <v>0</v>
      </c>
      <c r="G1566" s="39">
        <f>COUNTIF('Master List'!AN:AN,$A1566)+F1566</f>
        <v>0</v>
      </c>
      <c r="H1566" s="39">
        <f>COUNTIF('Master List'!AU:AU,$A1566)+G1566</f>
        <v>0</v>
      </c>
      <c r="I1566" s="39">
        <f>COUNTIF('Master List'!BB:BB,$A1566)+H1566</f>
        <v>0</v>
      </c>
    </row>
    <row r="1567" spans="1:9" x14ac:dyDescent="0.25">
      <c r="A1567" s="38">
        <v>42290</v>
      </c>
      <c r="B1567" s="39">
        <f>COUNTIF('Master List'!E:E,$A1567)</f>
        <v>0</v>
      </c>
      <c r="C1567" s="39">
        <f>COUNTIF('Master List'!L:L,$A1567)+B1567</f>
        <v>0</v>
      </c>
      <c r="D1567" s="39">
        <f>COUNTIF('Master List'!S:S,$A1567)+C1567</f>
        <v>0</v>
      </c>
      <c r="E1567" s="39">
        <f>COUNTIF('Master List'!Z:Z,$A1567)+D1567</f>
        <v>0</v>
      </c>
      <c r="F1567" s="39">
        <f>COUNTIF('Master List'!AG:AG,$A1567)+E1567</f>
        <v>0</v>
      </c>
      <c r="G1567" s="39">
        <f>COUNTIF('Master List'!AN:AN,$A1567)+F1567</f>
        <v>0</v>
      </c>
      <c r="H1567" s="39">
        <f>COUNTIF('Master List'!AU:AU,$A1567)+G1567</f>
        <v>0</v>
      </c>
      <c r="I1567" s="39">
        <f>COUNTIF('Master List'!BB:BB,$A1567)+H1567</f>
        <v>0</v>
      </c>
    </row>
    <row r="1568" spans="1:9" x14ac:dyDescent="0.25">
      <c r="A1568" s="38">
        <v>42291</v>
      </c>
      <c r="B1568" s="39">
        <f>COUNTIF('Master List'!E:E,$A1568)</f>
        <v>0</v>
      </c>
      <c r="C1568" s="39">
        <f>COUNTIF('Master List'!L:L,$A1568)+B1568</f>
        <v>0</v>
      </c>
      <c r="D1568" s="39">
        <f>COUNTIF('Master List'!S:S,$A1568)+C1568</f>
        <v>0</v>
      </c>
      <c r="E1568" s="39">
        <f>COUNTIF('Master List'!Z:Z,$A1568)+D1568</f>
        <v>0</v>
      </c>
      <c r="F1568" s="39">
        <f>COUNTIF('Master List'!AG:AG,$A1568)+E1568</f>
        <v>0</v>
      </c>
      <c r="G1568" s="39">
        <f>COUNTIF('Master List'!AN:AN,$A1568)+F1568</f>
        <v>0</v>
      </c>
      <c r="H1568" s="39">
        <f>COUNTIF('Master List'!AU:AU,$A1568)+G1568</f>
        <v>0</v>
      </c>
      <c r="I1568" s="39">
        <f>COUNTIF('Master List'!BB:BB,$A1568)+H1568</f>
        <v>0</v>
      </c>
    </row>
    <row r="1569" spans="1:9" x14ac:dyDescent="0.25">
      <c r="A1569" s="38">
        <v>42292</v>
      </c>
      <c r="B1569" s="39">
        <f>COUNTIF('Master List'!E:E,$A1569)</f>
        <v>0</v>
      </c>
      <c r="C1569" s="39">
        <f>COUNTIF('Master List'!L:L,$A1569)+B1569</f>
        <v>0</v>
      </c>
      <c r="D1569" s="39">
        <f>COUNTIF('Master List'!S:S,$A1569)+C1569</f>
        <v>0</v>
      </c>
      <c r="E1569" s="39">
        <f>COUNTIF('Master List'!Z:Z,$A1569)+D1569</f>
        <v>0</v>
      </c>
      <c r="F1569" s="39">
        <f>COUNTIF('Master List'!AG:AG,$A1569)+E1569</f>
        <v>0</v>
      </c>
      <c r="G1569" s="39">
        <f>COUNTIF('Master List'!AN:AN,$A1569)+F1569</f>
        <v>0</v>
      </c>
      <c r="H1569" s="39">
        <f>COUNTIF('Master List'!AU:AU,$A1569)+G1569</f>
        <v>0</v>
      </c>
      <c r="I1569" s="39">
        <f>COUNTIF('Master List'!BB:BB,$A1569)+H1569</f>
        <v>0</v>
      </c>
    </row>
    <row r="1570" spans="1:9" x14ac:dyDescent="0.25">
      <c r="A1570" s="38">
        <v>42293</v>
      </c>
      <c r="B1570" s="39">
        <f>COUNTIF('Master List'!E:E,$A1570)</f>
        <v>0</v>
      </c>
      <c r="C1570" s="39">
        <f>COUNTIF('Master List'!L:L,$A1570)+B1570</f>
        <v>0</v>
      </c>
      <c r="D1570" s="39">
        <f>COUNTIF('Master List'!S:S,$A1570)+C1570</f>
        <v>0</v>
      </c>
      <c r="E1570" s="39">
        <f>COUNTIF('Master List'!Z:Z,$A1570)+D1570</f>
        <v>0</v>
      </c>
      <c r="F1570" s="39">
        <f>COUNTIF('Master List'!AG:AG,$A1570)+E1570</f>
        <v>0</v>
      </c>
      <c r="G1570" s="39">
        <f>COUNTIF('Master List'!AN:AN,$A1570)+F1570</f>
        <v>0</v>
      </c>
      <c r="H1570" s="39">
        <f>COUNTIF('Master List'!AU:AU,$A1570)+G1570</f>
        <v>0</v>
      </c>
      <c r="I1570" s="39">
        <f>COUNTIF('Master List'!BB:BB,$A1570)+H1570</f>
        <v>0</v>
      </c>
    </row>
    <row r="1571" spans="1:9" x14ac:dyDescent="0.25">
      <c r="A1571" s="38">
        <v>42294</v>
      </c>
      <c r="B1571" s="39">
        <f>COUNTIF('Master List'!E:E,$A1571)</f>
        <v>0</v>
      </c>
      <c r="C1571" s="39">
        <f>COUNTIF('Master List'!L:L,$A1571)+B1571</f>
        <v>0</v>
      </c>
      <c r="D1571" s="39">
        <f>COUNTIF('Master List'!S:S,$A1571)+C1571</f>
        <v>0</v>
      </c>
      <c r="E1571" s="39">
        <f>COUNTIF('Master List'!Z:Z,$A1571)+D1571</f>
        <v>0</v>
      </c>
      <c r="F1571" s="39">
        <f>COUNTIF('Master List'!AG:AG,$A1571)+E1571</f>
        <v>0</v>
      </c>
      <c r="G1571" s="39">
        <f>COUNTIF('Master List'!AN:AN,$A1571)+F1571</f>
        <v>0</v>
      </c>
      <c r="H1571" s="39">
        <f>COUNTIF('Master List'!AU:AU,$A1571)+G1571</f>
        <v>0</v>
      </c>
      <c r="I1571" s="39">
        <f>COUNTIF('Master List'!BB:BB,$A1571)+H1571</f>
        <v>0</v>
      </c>
    </row>
    <row r="1572" spans="1:9" x14ac:dyDescent="0.25">
      <c r="A1572" s="38">
        <v>42295</v>
      </c>
      <c r="B1572" s="39">
        <f>COUNTIF('Master List'!E:E,$A1572)</f>
        <v>0</v>
      </c>
      <c r="C1572" s="39">
        <f>COUNTIF('Master List'!L:L,$A1572)+B1572</f>
        <v>0</v>
      </c>
      <c r="D1572" s="39">
        <f>COUNTIF('Master List'!S:S,$A1572)+C1572</f>
        <v>0</v>
      </c>
      <c r="E1572" s="39">
        <f>COUNTIF('Master List'!Z:Z,$A1572)+D1572</f>
        <v>0</v>
      </c>
      <c r="F1572" s="39">
        <f>COUNTIF('Master List'!AG:AG,$A1572)+E1572</f>
        <v>0</v>
      </c>
      <c r="G1572" s="39">
        <f>COUNTIF('Master List'!AN:AN,$A1572)+F1572</f>
        <v>0</v>
      </c>
      <c r="H1572" s="39">
        <f>COUNTIF('Master List'!AU:AU,$A1572)+G1572</f>
        <v>0</v>
      </c>
      <c r="I1572" s="39">
        <f>COUNTIF('Master List'!BB:BB,$A1572)+H1572</f>
        <v>0</v>
      </c>
    </row>
    <row r="1573" spans="1:9" x14ac:dyDescent="0.25">
      <c r="A1573" s="38">
        <v>42296</v>
      </c>
      <c r="B1573" s="39">
        <f>COUNTIF('Master List'!E:E,$A1573)</f>
        <v>0</v>
      </c>
      <c r="C1573" s="39">
        <f>COUNTIF('Master List'!L:L,$A1573)+B1573</f>
        <v>0</v>
      </c>
      <c r="D1573" s="39">
        <f>COUNTIF('Master List'!S:S,$A1573)+C1573</f>
        <v>0</v>
      </c>
      <c r="E1573" s="39">
        <f>COUNTIF('Master List'!Z:Z,$A1573)+D1573</f>
        <v>0</v>
      </c>
      <c r="F1573" s="39">
        <f>COUNTIF('Master List'!AG:AG,$A1573)+E1573</f>
        <v>0</v>
      </c>
      <c r="G1573" s="39">
        <f>COUNTIF('Master List'!AN:AN,$A1573)+F1573</f>
        <v>0</v>
      </c>
      <c r="H1573" s="39">
        <f>COUNTIF('Master List'!AU:AU,$A1573)+G1573</f>
        <v>0</v>
      </c>
      <c r="I1573" s="39">
        <f>COUNTIF('Master List'!BB:BB,$A1573)+H1573</f>
        <v>0</v>
      </c>
    </row>
    <row r="1574" spans="1:9" x14ac:dyDescent="0.25">
      <c r="A1574" s="38">
        <v>42297</v>
      </c>
      <c r="B1574" s="39">
        <f>COUNTIF('Master List'!E:E,$A1574)</f>
        <v>0</v>
      </c>
      <c r="C1574" s="39">
        <f>COUNTIF('Master List'!L:L,$A1574)+B1574</f>
        <v>0</v>
      </c>
      <c r="D1574" s="39">
        <f>COUNTIF('Master List'!S:S,$A1574)+C1574</f>
        <v>0</v>
      </c>
      <c r="E1574" s="39">
        <f>COUNTIF('Master List'!Z:Z,$A1574)+D1574</f>
        <v>0</v>
      </c>
      <c r="F1574" s="39">
        <f>COUNTIF('Master List'!AG:AG,$A1574)+E1574</f>
        <v>0</v>
      </c>
      <c r="G1574" s="39">
        <f>COUNTIF('Master List'!AN:AN,$A1574)+F1574</f>
        <v>0</v>
      </c>
      <c r="H1574" s="39">
        <f>COUNTIF('Master List'!AU:AU,$A1574)+G1574</f>
        <v>0</v>
      </c>
      <c r="I1574" s="39">
        <f>COUNTIF('Master List'!BB:BB,$A1574)+H1574</f>
        <v>0</v>
      </c>
    </row>
    <row r="1575" spans="1:9" x14ac:dyDescent="0.25">
      <c r="A1575" s="38">
        <v>42298</v>
      </c>
      <c r="B1575" s="39">
        <f>COUNTIF('Master List'!E:E,$A1575)</f>
        <v>0</v>
      </c>
      <c r="C1575" s="39">
        <f>COUNTIF('Master List'!L:L,$A1575)+B1575</f>
        <v>0</v>
      </c>
      <c r="D1575" s="39">
        <f>COUNTIF('Master List'!S:S,$A1575)+C1575</f>
        <v>0</v>
      </c>
      <c r="E1575" s="39">
        <f>COUNTIF('Master List'!Z:Z,$A1575)+D1575</f>
        <v>0</v>
      </c>
      <c r="F1575" s="39">
        <f>COUNTIF('Master List'!AG:AG,$A1575)+E1575</f>
        <v>0</v>
      </c>
      <c r="G1575" s="39">
        <f>COUNTIF('Master List'!AN:AN,$A1575)+F1575</f>
        <v>0</v>
      </c>
      <c r="H1575" s="39">
        <f>COUNTIF('Master List'!AU:AU,$A1575)+G1575</f>
        <v>0</v>
      </c>
      <c r="I1575" s="39">
        <f>COUNTIF('Master List'!BB:BB,$A1575)+H1575</f>
        <v>0</v>
      </c>
    </row>
    <row r="1576" spans="1:9" x14ac:dyDescent="0.25">
      <c r="A1576" s="38">
        <v>42299</v>
      </c>
      <c r="B1576" s="39">
        <f>COUNTIF('Master List'!E:E,$A1576)</f>
        <v>0</v>
      </c>
      <c r="C1576" s="39">
        <f>COUNTIF('Master List'!L:L,$A1576)+B1576</f>
        <v>0</v>
      </c>
      <c r="D1576" s="39">
        <f>COUNTIF('Master List'!S:S,$A1576)+C1576</f>
        <v>0</v>
      </c>
      <c r="E1576" s="39">
        <f>COUNTIF('Master List'!Z:Z,$A1576)+D1576</f>
        <v>0</v>
      </c>
      <c r="F1576" s="39">
        <f>COUNTIF('Master List'!AG:AG,$A1576)+E1576</f>
        <v>0</v>
      </c>
      <c r="G1576" s="39">
        <f>COUNTIF('Master List'!AN:AN,$A1576)+F1576</f>
        <v>0</v>
      </c>
      <c r="H1576" s="39">
        <f>COUNTIF('Master List'!AU:AU,$A1576)+G1576</f>
        <v>0</v>
      </c>
      <c r="I1576" s="39">
        <f>COUNTIF('Master List'!BB:BB,$A1576)+H1576</f>
        <v>0</v>
      </c>
    </row>
    <row r="1577" spans="1:9" x14ac:dyDescent="0.25">
      <c r="A1577" s="38">
        <v>42300</v>
      </c>
      <c r="B1577" s="39">
        <f>COUNTIF('Master List'!E:E,$A1577)</f>
        <v>0</v>
      </c>
      <c r="C1577" s="39">
        <f>COUNTIF('Master List'!L:L,$A1577)+B1577</f>
        <v>0</v>
      </c>
      <c r="D1577" s="39">
        <f>COUNTIF('Master List'!S:S,$A1577)+C1577</f>
        <v>0</v>
      </c>
      <c r="E1577" s="39">
        <f>COUNTIF('Master List'!Z:Z,$A1577)+D1577</f>
        <v>0</v>
      </c>
      <c r="F1577" s="39">
        <f>COUNTIF('Master List'!AG:AG,$A1577)+E1577</f>
        <v>0</v>
      </c>
      <c r="G1577" s="39">
        <f>COUNTIF('Master List'!AN:AN,$A1577)+F1577</f>
        <v>0</v>
      </c>
      <c r="H1577" s="39">
        <f>COUNTIF('Master List'!AU:AU,$A1577)+G1577</f>
        <v>0</v>
      </c>
      <c r="I1577" s="39">
        <f>COUNTIF('Master List'!BB:BB,$A1577)+H1577</f>
        <v>0</v>
      </c>
    </row>
    <row r="1578" spans="1:9" x14ac:dyDescent="0.25">
      <c r="A1578" s="38">
        <v>42301</v>
      </c>
      <c r="B1578" s="39">
        <f>COUNTIF('Master List'!E:E,$A1578)</f>
        <v>0</v>
      </c>
      <c r="C1578" s="39">
        <f>COUNTIF('Master List'!L:L,$A1578)+B1578</f>
        <v>0</v>
      </c>
      <c r="D1578" s="39">
        <f>COUNTIF('Master List'!S:S,$A1578)+C1578</f>
        <v>0</v>
      </c>
      <c r="E1578" s="39">
        <f>COUNTIF('Master List'!Z:Z,$A1578)+D1578</f>
        <v>0</v>
      </c>
      <c r="F1578" s="39">
        <f>COUNTIF('Master List'!AG:AG,$A1578)+E1578</f>
        <v>0</v>
      </c>
      <c r="G1578" s="39">
        <f>COUNTIF('Master List'!AN:AN,$A1578)+F1578</f>
        <v>0</v>
      </c>
      <c r="H1578" s="39">
        <f>COUNTIF('Master List'!AU:AU,$A1578)+G1578</f>
        <v>0</v>
      </c>
      <c r="I1578" s="39">
        <f>COUNTIF('Master List'!BB:BB,$A1578)+H1578</f>
        <v>0</v>
      </c>
    </row>
    <row r="1579" spans="1:9" x14ac:dyDescent="0.25">
      <c r="A1579" s="38">
        <v>42302</v>
      </c>
      <c r="B1579" s="39">
        <f>COUNTIF('Master List'!E:E,$A1579)</f>
        <v>0</v>
      </c>
      <c r="C1579" s="39">
        <f>COUNTIF('Master List'!L:L,$A1579)+B1579</f>
        <v>0</v>
      </c>
      <c r="D1579" s="39">
        <f>COUNTIF('Master List'!S:S,$A1579)+C1579</f>
        <v>0</v>
      </c>
      <c r="E1579" s="39">
        <f>COUNTIF('Master List'!Z:Z,$A1579)+D1579</f>
        <v>0</v>
      </c>
      <c r="F1579" s="39">
        <f>COUNTIF('Master List'!AG:AG,$A1579)+E1579</f>
        <v>0</v>
      </c>
      <c r="G1579" s="39">
        <f>COUNTIF('Master List'!AN:AN,$A1579)+F1579</f>
        <v>0</v>
      </c>
      <c r="H1579" s="39">
        <f>COUNTIF('Master List'!AU:AU,$A1579)+G1579</f>
        <v>0</v>
      </c>
      <c r="I1579" s="39">
        <f>COUNTIF('Master List'!BB:BB,$A1579)+H1579</f>
        <v>0</v>
      </c>
    </row>
    <row r="1580" spans="1:9" x14ac:dyDescent="0.25">
      <c r="A1580" s="38">
        <v>42303</v>
      </c>
      <c r="B1580" s="39">
        <f>COUNTIF('Master List'!E:E,$A1580)</f>
        <v>0</v>
      </c>
      <c r="C1580" s="39">
        <f>COUNTIF('Master List'!L:L,$A1580)+B1580</f>
        <v>0</v>
      </c>
      <c r="D1580" s="39">
        <f>COUNTIF('Master List'!S:S,$A1580)+C1580</f>
        <v>0</v>
      </c>
      <c r="E1580" s="39">
        <f>COUNTIF('Master List'!Z:Z,$A1580)+D1580</f>
        <v>0</v>
      </c>
      <c r="F1580" s="39">
        <f>COUNTIF('Master List'!AG:AG,$A1580)+E1580</f>
        <v>0</v>
      </c>
      <c r="G1580" s="39">
        <f>COUNTIF('Master List'!AN:AN,$A1580)+F1580</f>
        <v>0</v>
      </c>
      <c r="H1580" s="39">
        <f>COUNTIF('Master List'!AU:AU,$A1580)+G1580</f>
        <v>0</v>
      </c>
      <c r="I1580" s="39">
        <f>COUNTIF('Master List'!BB:BB,$A1580)+H1580</f>
        <v>0</v>
      </c>
    </row>
    <row r="1581" spans="1:9" x14ac:dyDescent="0.25">
      <c r="A1581" s="38">
        <v>42304</v>
      </c>
      <c r="B1581" s="39">
        <f>COUNTIF('Master List'!E:E,$A1581)</f>
        <v>0</v>
      </c>
      <c r="C1581" s="39">
        <f>COUNTIF('Master List'!L:L,$A1581)+B1581</f>
        <v>0</v>
      </c>
      <c r="D1581" s="39">
        <f>COUNTIF('Master List'!S:S,$A1581)+C1581</f>
        <v>0</v>
      </c>
      <c r="E1581" s="39">
        <f>COUNTIF('Master List'!Z:Z,$A1581)+D1581</f>
        <v>0</v>
      </c>
      <c r="F1581" s="39">
        <f>COUNTIF('Master List'!AG:AG,$A1581)+E1581</f>
        <v>0</v>
      </c>
      <c r="G1581" s="39">
        <f>COUNTIF('Master List'!AN:AN,$A1581)+F1581</f>
        <v>0</v>
      </c>
      <c r="H1581" s="39">
        <f>COUNTIF('Master List'!AU:AU,$A1581)+G1581</f>
        <v>0</v>
      </c>
      <c r="I1581" s="39">
        <f>COUNTIF('Master List'!BB:BB,$A1581)+H1581</f>
        <v>0</v>
      </c>
    </row>
    <row r="1582" spans="1:9" x14ac:dyDescent="0.25">
      <c r="A1582" s="38">
        <v>42305</v>
      </c>
      <c r="B1582" s="39">
        <f>COUNTIF('Master List'!E:E,$A1582)</f>
        <v>0</v>
      </c>
      <c r="C1582" s="39">
        <f>COUNTIF('Master List'!L:L,$A1582)+B1582</f>
        <v>0</v>
      </c>
      <c r="D1582" s="39">
        <f>COUNTIF('Master List'!S:S,$A1582)+C1582</f>
        <v>0</v>
      </c>
      <c r="E1582" s="39">
        <f>COUNTIF('Master List'!Z:Z,$A1582)+D1582</f>
        <v>0</v>
      </c>
      <c r="F1582" s="39">
        <f>COUNTIF('Master List'!AG:AG,$A1582)+E1582</f>
        <v>0</v>
      </c>
      <c r="G1582" s="39">
        <f>COUNTIF('Master List'!AN:AN,$A1582)+F1582</f>
        <v>0</v>
      </c>
      <c r="H1582" s="39">
        <f>COUNTIF('Master List'!AU:AU,$A1582)+G1582</f>
        <v>0</v>
      </c>
      <c r="I1582" s="39">
        <f>COUNTIF('Master List'!BB:BB,$A1582)+H1582</f>
        <v>0</v>
      </c>
    </row>
    <row r="1583" spans="1:9" x14ac:dyDescent="0.25">
      <c r="A1583" s="38">
        <v>42306</v>
      </c>
      <c r="B1583" s="39">
        <f>COUNTIF('Master List'!E:E,$A1583)</f>
        <v>0</v>
      </c>
      <c r="C1583" s="39">
        <f>COUNTIF('Master List'!L:L,$A1583)+B1583</f>
        <v>0</v>
      </c>
      <c r="D1583" s="39">
        <f>COUNTIF('Master List'!S:S,$A1583)+C1583</f>
        <v>0</v>
      </c>
      <c r="E1583" s="39">
        <f>COUNTIF('Master List'!Z:Z,$A1583)+D1583</f>
        <v>0</v>
      </c>
      <c r="F1583" s="39">
        <f>COUNTIF('Master List'!AG:AG,$A1583)+E1583</f>
        <v>0</v>
      </c>
      <c r="G1583" s="39">
        <f>COUNTIF('Master List'!AN:AN,$A1583)+F1583</f>
        <v>0</v>
      </c>
      <c r="H1583" s="39">
        <f>COUNTIF('Master List'!AU:AU,$A1583)+G1583</f>
        <v>0</v>
      </c>
      <c r="I1583" s="39">
        <f>COUNTIF('Master List'!BB:BB,$A1583)+H1583</f>
        <v>0</v>
      </c>
    </row>
    <row r="1584" spans="1:9" x14ac:dyDescent="0.25">
      <c r="A1584" s="38">
        <v>42307</v>
      </c>
      <c r="B1584" s="39">
        <f>COUNTIF('Master List'!E:E,$A1584)</f>
        <v>0</v>
      </c>
      <c r="C1584" s="39">
        <f>COUNTIF('Master List'!L:L,$A1584)+B1584</f>
        <v>0</v>
      </c>
      <c r="D1584" s="39">
        <f>COUNTIF('Master List'!S:S,$A1584)+C1584</f>
        <v>0</v>
      </c>
      <c r="E1584" s="39">
        <f>COUNTIF('Master List'!Z:Z,$A1584)+D1584</f>
        <v>0</v>
      </c>
      <c r="F1584" s="39">
        <f>COUNTIF('Master List'!AG:AG,$A1584)+E1584</f>
        <v>0</v>
      </c>
      <c r="G1584" s="39">
        <f>COUNTIF('Master List'!AN:AN,$A1584)+F1584</f>
        <v>0</v>
      </c>
      <c r="H1584" s="39">
        <f>COUNTIF('Master List'!AU:AU,$A1584)+G1584</f>
        <v>0</v>
      </c>
      <c r="I1584" s="39">
        <f>COUNTIF('Master List'!BB:BB,$A1584)+H1584</f>
        <v>0</v>
      </c>
    </row>
    <row r="1585" spans="1:9" x14ac:dyDescent="0.25">
      <c r="A1585" s="38">
        <v>42308</v>
      </c>
      <c r="B1585" s="39">
        <f>COUNTIF('Master List'!E:E,$A1585)</f>
        <v>0</v>
      </c>
      <c r="C1585" s="39">
        <f>COUNTIF('Master List'!L:L,$A1585)+B1585</f>
        <v>0</v>
      </c>
      <c r="D1585" s="39">
        <f>COUNTIF('Master List'!S:S,$A1585)+C1585</f>
        <v>0</v>
      </c>
      <c r="E1585" s="39">
        <f>COUNTIF('Master List'!Z:Z,$A1585)+D1585</f>
        <v>0</v>
      </c>
      <c r="F1585" s="39">
        <f>COUNTIF('Master List'!AG:AG,$A1585)+E1585</f>
        <v>0</v>
      </c>
      <c r="G1585" s="39">
        <f>COUNTIF('Master List'!AN:AN,$A1585)+F1585</f>
        <v>0</v>
      </c>
      <c r="H1585" s="39">
        <f>COUNTIF('Master List'!AU:AU,$A1585)+G1585</f>
        <v>0</v>
      </c>
      <c r="I1585" s="39">
        <f>COUNTIF('Master List'!BB:BB,$A1585)+H1585</f>
        <v>0</v>
      </c>
    </row>
    <row r="1586" spans="1:9" x14ac:dyDescent="0.25">
      <c r="A1586" s="38">
        <v>42309</v>
      </c>
      <c r="B1586" s="39">
        <f>COUNTIF('Master List'!E:E,$A1586)</f>
        <v>0</v>
      </c>
      <c r="C1586" s="39">
        <f>COUNTIF('Master List'!L:L,$A1586)+B1586</f>
        <v>0</v>
      </c>
      <c r="D1586" s="39">
        <f>COUNTIF('Master List'!S:S,$A1586)+C1586</f>
        <v>0</v>
      </c>
      <c r="E1586" s="39">
        <f>COUNTIF('Master List'!Z:Z,$A1586)+D1586</f>
        <v>0</v>
      </c>
      <c r="F1586" s="39">
        <f>COUNTIF('Master List'!AG:AG,$A1586)+E1586</f>
        <v>0</v>
      </c>
      <c r="G1586" s="39">
        <f>COUNTIF('Master List'!AN:AN,$A1586)+F1586</f>
        <v>0</v>
      </c>
      <c r="H1586" s="39">
        <f>COUNTIF('Master List'!AU:AU,$A1586)+G1586</f>
        <v>0</v>
      </c>
      <c r="I1586" s="39">
        <f>COUNTIF('Master List'!BB:BB,$A1586)+H1586</f>
        <v>0</v>
      </c>
    </row>
    <row r="1587" spans="1:9" x14ac:dyDescent="0.25">
      <c r="A1587" s="38">
        <v>42310</v>
      </c>
      <c r="B1587" s="39">
        <f>COUNTIF('Master List'!E:E,$A1587)</f>
        <v>0</v>
      </c>
      <c r="C1587" s="39">
        <f>COUNTIF('Master List'!L:L,$A1587)+B1587</f>
        <v>0</v>
      </c>
      <c r="D1587" s="39">
        <f>COUNTIF('Master List'!S:S,$A1587)+C1587</f>
        <v>0</v>
      </c>
      <c r="E1587" s="39">
        <f>COUNTIF('Master List'!Z:Z,$A1587)+D1587</f>
        <v>0</v>
      </c>
      <c r="F1587" s="39">
        <f>COUNTIF('Master List'!AG:AG,$A1587)+E1587</f>
        <v>0</v>
      </c>
      <c r="G1587" s="39">
        <f>COUNTIF('Master List'!AN:AN,$A1587)+F1587</f>
        <v>0</v>
      </c>
      <c r="H1587" s="39">
        <f>COUNTIF('Master List'!AU:AU,$A1587)+G1587</f>
        <v>0</v>
      </c>
      <c r="I1587" s="39">
        <f>COUNTIF('Master List'!BB:BB,$A1587)+H1587</f>
        <v>0</v>
      </c>
    </row>
    <row r="1588" spans="1:9" x14ac:dyDescent="0.25">
      <c r="A1588" s="38">
        <v>42311</v>
      </c>
      <c r="B1588" s="39">
        <f>COUNTIF('Master List'!E:E,$A1588)</f>
        <v>0</v>
      </c>
      <c r="C1588" s="39">
        <f>COUNTIF('Master List'!L:L,$A1588)+B1588</f>
        <v>0</v>
      </c>
      <c r="D1588" s="39">
        <f>COUNTIF('Master List'!S:S,$A1588)+C1588</f>
        <v>0</v>
      </c>
      <c r="E1588" s="39">
        <f>COUNTIF('Master List'!Z:Z,$A1588)+D1588</f>
        <v>0</v>
      </c>
      <c r="F1588" s="39">
        <f>COUNTIF('Master List'!AG:AG,$A1588)+E1588</f>
        <v>0</v>
      </c>
      <c r="G1588" s="39">
        <f>COUNTIF('Master List'!AN:AN,$A1588)+F1588</f>
        <v>0</v>
      </c>
      <c r="H1588" s="39">
        <f>COUNTIF('Master List'!AU:AU,$A1588)+G1588</f>
        <v>0</v>
      </c>
      <c r="I1588" s="39">
        <f>COUNTIF('Master List'!BB:BB,$A1588)+H1588</f>
        <v>0</v>
      </c>
    </row>
    <row r="1589" spans="1:9" x14ac:dyDescent="0.25">
      <c r="A1589" s="38">
        <v>42312</v>
      </c>
      <c r="B1589" s="39">
        <f>COUNTIF('Master List'!E:E,$A1589)</f>
        <v>0</v>
      </c>
      <c r="C1589" s="39">
        <f>COUNTIF('Master List'!L:L,$A1589)+B1589</f>
        <v>0</v>
      </c>
      <c r="D1589" s="39">
        <f>COUNTIF('Master List'!S:S,$A1589)+C1589</f>
        <v>0</v>
      </c>
      <c r="E1589" s="39">
        <f>COUNTIF('Master List'!Z:Z,$A1589)+D1589</f>
        <v>0</v>
      </c>
      <c r="F1589" s="39">
        <f>COUNTIF('Master List'!AG:AG,$A1589)+E1589</f>
        <v>0</v>
      </c>
      <c r="G1589" s="39">
        <f>COUNTIF('Master List'!AN:AN,$A1589)+F1589</f>
        <v>0</v>
      </c>
      <c r="H1589" s="39">
        <f>COUNTIF('Master List'!AU:AU,$A1589)+G1589</f>
        <v>0</v>
      </c>
      <c r="I1589" s="39">
        <f>COUNTIF('Master List'!BB:BB,$A1589)+H1589</f>
        <v>0</v>
      </c>
    </row>
    <row r="1590" spans="1:9" x14ac:dyDescent="0.25">
      <c r="A1590" s="38">
        <v>42313</v>
      </c>
      <c r="B1590" s="39">
        <f>COUNTIF('Master List'!E:E,$A1590)</f>
        <v>0</v>
      </c>
      <c r="C1590" s="39">
        <f>COUNTIF('Master List'!L:L,$A1590)+B1590</f>
        <v>0</v>
      </c>
      <c r="D1590" s="39">
        <f>COUNTIF('Master List'!S:S,$A1590)+C1590</f>
        <v>0</v>
      </c>
      <c r="E1590" s="39">
        <f>COUNTIF('Master List'!Z:Z,$A1590)+D1590</f>
        <v>0</v>
      </c>
      <c r="F1590" s="39">
        <f>COUNTIF('Master List'!AG:AG,$A1590)+E1590</f>
        <v>0</v>
      </c>
      <c r="G1590" s="39">
        <f>COUNTIF('Master List'!AN:AN,$A1590)+F1590</f>
        <v>0</v>
      </c>
      <c r="H1590" s="39">
        <f>COUNTIF('Master List'!AU:AU,$A1590)+G1590</f>
        <v>0</v>
      </c>
      <c r="I1590" s="39">
        <f>COUNTIF('Master List'!BB:BB,$A1590)+H1590</f>
        <v>0</v>
      </c>
    </row>
    <row r="1591" spans="1:9" x14ac:dyDescent="0.25">
      <c r="A1591" s="38">
        <v>42314</v>
      </c>
      <c r="B1591" s="39">
        <f>COUNTIF('Master List'!E:E,$A1591)</f>
        <v>0</v>
      </c>
      <c r="C1591" s="39">
        <f>COUNTIF('Master List'!L:L,$A1591)+B1591</f>
        <v>0</v>
      </c>
      <c r="D1591" s="39">
        <f>COUNTIF('Master List'!S:S,$A1591)+C1591</f>
        <v>0</v>
      </c>
      <c r="E1591" s="39">
        <f>COUNTIF('Master List'!Z:Z,$A1591)+D1591</f>
        <v>0</v>
      </c>
      <c r="F1591" s="39">
        <f>COUNTIF('Master List'!AG:AG,$A1591)+E1591</f>
        <v>0</v>
      </c>
      <c r="G1591" s="39">
        <f>COUNTIF('Master List'!AN:AN,$A1591)+F1591</f>
        <v>0</v>
      </c>
      <c r="H1591" s="39">
        <f>COUNTIF('Master List'!AU:AU,$A1591)+G1591</f>
        <v>0</v>
      </c>
      <c r="I1591" s="39">
        <f>COUNTIF('Master List'!BB:BB,$A1591)+H1591</f>
        <v>0</v>
      </c>
    </row>
    <row r="1592" spans="1:9" x14ac:dyDescent="0.25">
      <c r="A1592" s="38">
        <v>42315</v>
      </c>
      <c r="B1592" s="39">
        <f>COUNTIF('Master List'!E:E,$A1592)</f>
        <v>0</v>
      </c>
      <c r="C1592" s="39">
        <f>COUNTIF('Master List'!L:L,$A1592)+B1592</f>
        <v>0</v>
      </c>
      <c r="D1592" s="39">
        <f>COUNTIF('Master List'!S:S,$A1592)+C1592</f>
        <v>0</v>
      </c>
      <c r="E1592" s="39">
        <f>COUNTIF('Master List'!Z:Z,$A1592)+D1592</f>
        <v>0</v>
      </c>
      <c r="F1592" s="39">
        <f>COUNTIF('Master List'!AG:AG,$A1592)+E1592</f>
        <v>0</v>
      </c>
      <c r="G1592" s="39">
        <f>COUNTIF('Master List'!AN:AN,$A1592)+F1592</f>
        <v>0</v>
      </c>
      <c r="H1592" s="39">
        <f>COUNTIF('Master List'!AU:AU,$A1592)+G1592</f>
        <v>0</v>
      </c>
      <c r="I1592" s="39">
        <f>COUNTIF('Master List'!BB:BB,$A1592)+H1592</f>
        <v>0</v>
      </c>
    </row>
    <row r="1593" spans="1:9" x14ac:dyDescent="0.25">
      <c r="A1593" s="38">
        <v>42316</v>
      </c>
      <c r="B1593" s="39">
        <f>COUNTIF('Master List'!E:E,$A1593)</f>
        <v>0</v>
      </c>
      <c r="C1593" s="39">
        <f>COUNTIF('Master List'!L:L,$A1593)+B1593</f>
        <v>0</v>
      </c>
      <c r="D1593" s="39">
        <f>COUNTIF('Master List'!S:S,$A1593)+C1593</f>
        <v>0</v>
      </c>
      <c r="E1593" s="39">
        <f>COUNTIF('Master List'!Z:Z,$A1593)+D1593</f>
        <v>0</v>
      </c>
      <c r="F1593" s="39">
        <f>COUNTIF('Master List'!AG:AG,$A1593)+E1593</f>
        <v>0</v>
      </c>
      <c r="G1593" s="39">
        <f>COUNTIF('Master List'!AN:AN,$A1593)+F1593</f>
        <v>0</v>
      </c>
      <c r="H1593" s="39">
        <f>COUNTIF('Master List'!AU:AU,$A1593)+G1593</f>
        <v>0</v>
      </c>
      <c r="I1593" s="39">
        <f>COUNTIF('Master List'!BB:BB,$A1593)+H1593</f>
        <v>0</v>
      </c>
    </row>
    <row r="1594" spans="1:9" x14ac:dyDescent="0.25">
      <c r="A1594" s="38">
        <v>42317</v>
      </c>
      <c r="B1594" s="39">
        <f>COUNTIF('Master List'!E:E,$A1594)</f>
        <v>0</v>
      </c>
      <c r="C1594" s="39">
        <f>COUNTIF('Master List'!L:L,$A1594)+B1594</f>
        <v>0</v>
      </c>
      <c r="D1594" s="39">
        <f>COUNTIF('Master List'!S:S,$A1594)+C1594</f>
        <v>0</v>
      </c>
      <c r="E1594" s="39">
        <f>COUNTIF('Master List'!Z:Z,$A1594)+D1594</f>
        <v>0</v>
      </c>
      <c r="F1594" s="39">
        <f>COUNTIF('Master List'!AG:AG,$A1594)+E1594</f>
        <v>0</v>
      </c>
      <c r="G1594" s="39">
        <f>COUNTIF('Master List'!AN:AN,$A1594)+F1594</f>
        <v>0</v>
      </c>
      <c r="H1594" s="39">
        <f>COUNTIF('Master List'!AU:AU,$A1594)+G1594</f>
        <v>0</v>
      </c>
      <c r="I1594" s="39">
        <f>COUNTIF('Master List'!BB:BB,$A1594)+H1594</f>
        <v>0</v>
      </c>
    </row>
    <row r="1595" spans="1:9" x14ac:dyDescent="0.25">
      <c r="A1595" s="38">
        <v>42318</v>
      </c>
      <c r="B1595" s="39">
        <f>COUNTIF('Master List'!E:E,$A1595)</f>
        <v>0</v>
      </c>
      <c r="C1595" s="39">
        <f>COUNTIF('Master List'!L:L,$A1595)+B1595</f>
        <v>0</v>
      </c>
      <c r="D1595" s="39">
        <f>COUNTIF('Master List'!S:S,$A1595)+C1595</f>
        <v>0</v>
      </c>
      <c r="E1595" s="39">
        <f>COUNTIF('Master List'!Z:Z,$A1595)+D1595</f>
        <v>0</v>
      </c>
      <c r="F1595" s="39">
        <f>COUNTIF('Master List'!AG:AG,$A1595)+E1595</f>
        <v>0</v>
      </c>
      <c r="G1595" s="39">
        <f>COUNTIF('Master List'!AN:AN,$A1595)+F1595</f>
        <v>0</v>
      </c>
      <c r="H1595" s="39">
        <f>COUNTIF('Master List'!AU:AU,$A1595)+G1595</f>
        <v>0</v>
      </c>
      <c r="I1595" s="39">
        <f>COUNTIF('Master List'!BB:BB,$A1595)+H1595</f>
        <v>0</v>
      </c>
    </row>
    <row r="1596" spans="1:9" x14ac:dyDescent="0.25">
      <c r="A1596" s="38">
        <v>42319</v>
      </c>
      <c r="B1596" s="39">
        <f>COUNTIF('Master List'!E:E,$A1596)</f>
        <v>0</v>
      </c>
      <c r="C1596" s="39">
        <f>COUNTIF('Master List'!L:L,$A1596)+B1596</f>
        <v>0</v>
      </c>
      <c r="D1596" s="39">
        <f>COUNTIF('Master List'!S:S,$A1596)+C1596</f>
        <v>0</v>
      </c>
      <c r="E1596" s="39">
        <f>COUNTIF('Master List'!Z:Z,$A1596)+D1596</f>
        <v>0</v>
      </c>
      <c r="F1596" s="39">
        <f>COUNTIF('Master List'!AG:AG,$A1596)+E1596</f>
        <v>0</v>
      </c>
      <c r="G1596" s="39">
        <f>COUNTIF('Master List'!AN:AN,$A1596)+F1596</f>
        <v>0</v>
      </c>
      <c r="H1596" s="39">
        <f>COUNTIF('Master List'!AU:AU,$A1596)+G1596</f>
        <v>0</v>
      </c>
      <c r="I1596" s="39">
        <f>COUNTIF('Master List'!BB:BB,$A1596)+H1596</f>
        <v>0</v>
      </c>
    </row>
    <row r="1597" spans="1:9" x14ac:dyDescent="0.25">
      <c r="A1597" s="38">
        <v>42320</v>
      </c>
      <c r="B1597" s="39">
        <f>COUNTIF('Master List'!E:E,$A1597)</f>
        <v>0</v>
      </c>
      <c r="C1597" s="39">
        <f>COUNTIF('Master List'!L:L,$A1597)+B1597</f>
        <v>0</v>
      </c>
      <c r="D1597" s="39">
        <f>COUNTIF('Master List'!S:S,$A1597)+C1597</f>
        <v>0</v>
      </c>
      <c r="E1597" s="39">
        <f>COUNTIF('Master List'!Z:Z,$A1597)+D1597</f>
        <v>0</v>
      </c>
      <c r="F1597" s="39">
        <f>COUNTIF('Master List'!AG:AG,$A1597)+E1597</f>
        <v>0</v>
      </c>
      <c r="G1597" s="39">
        <f>COUNTIF('Master List'!AN:AN,$A1597)+F1597</f>
        <v>0</v>
      </c>
      <c r="H1597" s="39">
        <f>COUNTIF('Master List'!AU:AU,$A1597)+G1597</f>
        <v>0</v>
      </c>
      <c r="I1597" s="39">
        <f>COUNTIF('Master List'!BB:BB,$A1597)+H1597</f>
        <v>0</v>
      </c>
    </row>
    <row r="1598" spans="1:9" x14ac:dyDescent="0.25">
      <c r="A1598" s="38">
        <v>42321</v>
      </c>
      <c r="B1598" s="39">
        <f>COUNTIF('Master List'!E:E,$A1598)</f>
        <v>0</v>
      </c>
      <c r="C1598" s="39">
        <f>COUNTIF('Master List'!L:L,$A1598)+B1598</f>
        <v>0</v>
      </c>
      <c r="D1598" s="39">
        <f>COUNTIF('Master List'!S:S,$A1598)+C1598</f>
        <v>0</v>
      </c>
      <c r="E1598" s="39">
        <f>COUNTIF('Master List'!Z:Z,$A1598)+D1598</f>
        <v>0</v>
      </c>
      <c r="F1598" s="39">
        <f>COUNTIF('Master List'!AG:AG,$A1598)+E1598</f>
        <v>0</v>
      </c>
      <c r="G1598" s="39">
        <f>COUNTIF('Master List'!AN:AN,$A1598)+F1598</f>
        <v>0</v>
      </c>
      <c r="H1598" s="39">
        <f>COUNTIF('Master List'!AU:AU,$A1598)+G1598</f>
        <v>0</v>
      </c>
      <c r="I1598" s="39">
        <f>COUNTIF('Master List'!BB:BB,$A1598)+H1598</f>
        <v>0</v>
      </c>
    </row>
    <row r="1599" spans="1:9" x14ac:dyDescent="0.25">
      <c r="A1599" s="38">
        <v>42322</v>
      </c>
      <c r="B1599" s="39">
        <f>COUNTIF('Master List'!E:E,$A1599)</f>
        <v>0</v>
      </c>
      <c r="C1599" s="39">
        <f>COUNTIF('Master List'!L:L,$A1599)+B1599</f>
        <v>0</v>
      </c>
      <c r="D1599" s="39">
        <f>COUNTIF('Master List'!S:S,$A1599)+C1599</f>
        <v>0</v>
      </c>
      <c r="E1599" s="39">
        <f>COUNTIF('Master List'!Z:Z,$A1599)+D1599</f>
        <v>0</v>
      </c>
      <c r="F1599" s="39">
        <f>COUNTIF('Master List'!AG:AG,$A1599)+E1599</f>
        <v>0</v>
      </c>
      <c r="G1599" s="39">
        <f>COUNTIF('Master List'!AN:AN,$A1599)+F1599</f>
        <v>0</v>
      </c>
      <c r="H1599" s="39">
        <f>COUNTIF('Master List'!AU:AU,$A1599)+G1599</f>
        <v>0</v>
      </c>
      <c r="I1599" s="39">
        <f>COUNTIF('Master List'!BB:BB,$A1599)+H1599</f>
        <v>0</v>
      </c>
    </row>
    <row r="1600" spans="1:9" x14ac:dyDescent="0.25">
      <c r="A1600" s="38">
        <v>42323</v>
      </c>
      <c r="B1600" s="39">
        <f>COUNTIF('Master List'!E:E,$A1600)</f>
        <v>0</v>
      </c>
      <c r="C1600" s="39">
        <f>COUNTIF('Master List'!L:L,$A1600)+B1600</f>
        <v>0</v>
      </c>
      <c r="D1600" s="39">
        <f>COUNTIF('Master List'!S:S,$A1600)+C1600</f>
        <v>0</v>
      </c>
      <c r="E1600" s="39">
        <f>COUNTIF('Master List'!Z:Z,$A1600)+D1600</f>
        <v>0</v>
      </c>
      <c r="F1600" s="39">
        <f>COUNTIF('Master List'!AG:AG,$A1600)+E1600</f>
        <v>0</v>
      </c>
      <c r="G1600" s="39">
        <f>COUNTIF('Master List'!AN:AN,$A1600)+F1600</f>
        <v>0</v>
      </c>
      <c r="H1600" s="39">
        <f>COUNTIF('Master List'!AU:AU,$A1600)+G1600</f>
        <v>0</v>
      </c>
      <c r="I1600" s="39">
        <f>COUNTIF('Master List'!BB:BB,$A1600)+H1600</f>
        <v>0</v>
      </c>
    </row>
    <row r="1601" spans="1:9" x14ac:dyDescent="0.25">
      <c r="A1601" s="38">
        <v>42324</v>
      </c>
      <c r="B1601" s="39">
        <f>COUNTIF('Master List'!E:E,$A1601)</f>
        <v>0</v>
      </c>
      <c r="C1601" s="39">
        <f>COUNTIF('Master List'!L:L,$A1601)+B1601</f>
        <v>0</v>
      </c>
      <c r="D1601" s="39">
        <f>COUNTIF('Master List'!S:S,$A1601)+C1601</f>
        <v>0</v>
      </c>
      <c r="E1601" s="39">
        <f>COUNTIF('Master List'!Z:Z,$A1601)+D1601</f>
        <v>0</v>
      </c>
      <c r="F1601" s="39">
        <f>COUNTIF('Master List'!AG:AG,$A1601)+E1601</f>
        <v>0</v>
      </c>
      <c r="G1601" s="39">
        <f>COUNTIF('Master List'!AN:AN,$A1601)+F1601</f>
        <v>0</v>
      </c>
      <c r="H1601" s="39">
        <f>COUNTIF('Master List'!AU:AU,$A1601)+G1601</f>
        <v>0</v>
      </c>
      <c r="I1601" s="39">
        <f>COUNTIF('Master List'!BB:BB,$A1601)+H1601</f>
        <v>0</v>
      </c>
    </row>
    <row r="1602" spans="1:9" x14ac:dyDescent="0.25">
      <c r="A1602" s="38">
        <v>42325</v>
      </c>
      <c r="B1602" s="39">
        <f>COUNTIF('Master List'!E:E,$A1602)</f>
        <v>0</v>
      </c>
      <c r="C1602" s="39">
        <f>COUNTIF('Master List'!L:L,$A1602)+B1602</f>
        <v>0</v>
      </c>
      <c r="D1602" s="39">
        <f>COUNTIF('Master List'!S:S,$A1602)+C1602</f>
        <v>0</v>
      </c>
      <c r="E1602" s="39">
        <f>COUNTIF('Master List'!Z:Z,$A1602)+D1602</f>
        <v>0</v>
      </c>
      <c r="F1602" s="39">
        <f>COUNTIF('Master List'!AG:AG,$A1602)+E1602</f>
        <v>0</v>
      </c>
      <c r="G1602" s="39">
        <f>COUNTIF('Master List'!AN:AN,$A1602)+F1602</f>
        <v>0</v>
      </c>
      <c r="H1602" s="39">
        <f>COUNTIF('Master List'!AU:AU,$A1602)+G1602</f>
        <v>0</v>
      </c>
      <c r="I1602" s="39">
        <f>COUNTIF('Master List'!BB:BB,$A1602)+H1602</f>
        <v>0</v>
      </c>
    </row>
    <row r="1603" spans="1:9" x14ac:dyDescent="0.25">
      <c r="A1603" s="38">
        <v>42326</v>
      </c>
      <c r="B1603" s="39">
        <f>COUNTIF('Master List'!E:E,$A1603)</f>
        <v>0</v>
      </c>
      <c r="C1603" s="39">
        <f>COUNTIF('Master List'!L:L,$A1603)+B1603</f>
        <v>0</v>
      </c>
      <c r="D1603" s="39">
        <f>COUNTIF('Master List'!S:S,$A1603)+C1603</f>
        <v>0</v>
      </c>
      <c r="E1603" s="39">
        <f>COUNTIF('Master List'!Z:Z,$A1603)+D1603</f>
        <v>0</v>
      </c>
      <c r="F1603" s="39">
        <f>COUNTIF('Master List'!AG:AG,$A1603)+E1603</f>
        <v>0</v>
      </c>
      <c r="G1603" s="39">
        <f>COUNTIF('Master List'!AN:AN,$A1603)+F1603</f>
        <v>0</v>
      </c>
      <c r="H1603" s="39">
        <f>COUNTIF('Master List'!AU:AU,$A1603)+G1603</f>
        <v>0</v>
      </c>
      <c r="I1603" s="39">
        <f>COUNTIF('Master List'!BB:BB,$A1603)+H1603</f>
        <v>0</v>
      </c>
    </row>
    <row r="1604" spans="1:9" x14ac:dyDescent="0.25">
      <c r="A1604" s="38">
        <v>42327</v>
      </c>
      <c r="B1604" s="39">
        <f>COUNTIF('Master List'!E:E,$A1604)</f>
        <v>0</v>
      </c>
      <c r="C1604" s="39">
        <f>COUNTIF('Master List'!L:L,$A1604)+B1604</f>
        <v>0</v>
      </c>
      <c r="D1604" s="39">
        <f>COUNTIF('Master List'!S:S,$A1604)+C1604</f>
        <v>0</v>
      </c>
      <c r="E1604" s="39">
        <f>COUNTIF('Master List'!Z:Z,$A1604)+D1604</f>
        <v>0</v>
      </c>
      <c r="F1604" s="39">
        <f>COUNTIF('Master List'!AG:AG,$A1604)+E1604</f>
        <v>0</v>
      </c>
      <c r="G1604" s="39">
        <f>COUNTIF('Master List'!AN:AN,$A1604)+F1604</f>
        <v>0</v>
      </c>
      <c r="H1604" s="39">
        <f>COUNTIF('Master List'!AU:AU,$A1604)+G1604</f>
        <v>0</v>
      </c>
      <c r="I1604" s="39">
        <f>COUNTIF('Master List'!BB:BB,$A1604)+H1604</f>
        <v>0</v>
      </c>
    </row>
    <row r="1605" spans="1:9" x14ac:dyDescent="0.25">
      <c r="A1605" s="38">
        <v>42328</v>
      </c>
      <c r="B1605" s="39">
        <f>COUNTIF('Master List'!E:E,$A1605)</f>
        <v>0</v>
      </c>
      <c r="C1605" s="39">
        <f>COUNTIF('Master List'!L:L,$A1605)+B1605</f>
        <v>0</v>
      </c>
      <c r="D1605" s="39">
        <f>COUNTIF('Master List'!S:S,$A1605)+C1605</f>
        <v>0</v>
      </c>
      <c r="E1605" s="39">
        <f>COUNTIF('Master List'!Z:Z,$A1605)+D1605</f>
        <v>0</v>
      </c>
      <c r="F1605" s="39">
        <f>COUNTIF('Master List'!AG:AG,$A1605)+E1605</f>
        <v>0</v>
      </c>
      <c r="G1605" s="39">
        <f>COUNTIF('Master List'!AN:AN,$A1605)+F1605</f>
        <v>0</v>
      </c>
      <c r="H1605" s="39">
        <f>COUNTIF('Master List'!AU:AU,$A1605)+G1605</f>
        <v>0</v>
      </c>
      <c r="I1605" s="39">
        <f>COUNTIF('Master List'!BB:BB,$A1605)+H1605</f>
        <v>0</v>
      </c>
    </row>
    <row r="1606" spans="1:9" x14ac:dyDescent="0.25">
      <c r="A1606" s="38">
        <v>42329</v>
      </c>
      <c r="B1606" s="39">
        <f>COUNTIF('Master List'!E:E,$A1606)</f>
        <v>0</v>
      </c>
      <c r="C1606" s="39">
        <f>COUNTIF('Master List'!L:L,$A1606)+B1606</f>
        <v>0</v>
      </c>
      <c r="D1606" s="39">
        <f>COUNTIF('Master List'!S:S,$A1606)+C1606</f>
        <v>0</v>
      </c>
      <c r="E1606" s="39">
        <f>COUNTIF('Master List'!Z:Z,$A1606)+D1606</f>
        <v>0</v>
      </c>
      <c r="F1606" s="39">
        <f>COUNTIF('Master List'!AG:AG,$A1606)+E1606</f>
        <v>0</v>
      </c>
      <c r="G1606" s="39">
        <f>COUNTIF('Master List'!AN:AN,$A1606)+F1606</f>
        <v>0</v>
      </c>
      <c r="H1606" s="39">
        <f>COUNTIF('Master List'!AU:AU,$A1606)+G1606</f>
        <v>0</v>
      </c>
      <c r="I1606" s="39">
        <f>COUNTIF('Master List'!BB:BB,$A1606)+H1606</f>
        <v>0</v>
      </c>
    </row>
    <row r="1607" spans="1:9" x14ac:dyDescent="0.25">
      <c r="A1607" s="38">
        <v>42330</v>
      </c>
      <c r="B1607" s="39">
        <f>COUNTIF('Master List'!E:E,$A1607)</f>
        <v>0</v>
      </c>
      <c r="C1607" s="39">
        <f>COUNTIF('Master List'!L:L,$A1607)+B1607</f>
        <v>0</v>
      </c>
      <c r="D1607" s="39">
        <f>COUNTIF('Master List'!S:S,$A1607)+C1607</f>
        <v>0</v>
      </c>
      <c r="E1607" s="39">
        <f>COUNTIF('Master List'!Z:Z,$A1607)+D1607</f>
        <v>0</v>
      </c>
      <c r="F1607" s="39">
        <f>COUNTIF('Master List'!AG:AG,$A1607)+E1607</f>
        <v>0</v>
      </c>
      <c r="G1607" s="39">
        <f>COUNTIF('Master List'!AN:AN,$A1607)+F1607</f>
        <v>0</v>
      </c>
      <c r="H1607" s="39">
        <f>COUNTIF('Master List'!AU:AU,$A1607)+G1607</f>
        <v>0</v>
      </c>
      <c r="I1607" s="39">
        <f>COUNTIF('Master List'!BB:BB,$A1607)+H1607</f>
        <v>0</v>
      </c>
    </row>
    <row r="1608" spans="1:9" x14ac:dyDescent="0.25">
      <c r="A1608" s="38">
        <v>42331</v>
      </c>
      <c r="B1608" s="39">
        <f>COUNTIF('Master List'!E:E,$A1608)</f>
        <v>0</v>
      </c>
      <c r="C1608" s="39">
        <f>COUNTIF('Master List'!L:L,$A1608)+B1608</f>
        <v>0</v>
      </c>
      <c r="D1608" s="39">
        <f>COUNTIF('Master List'!S:S,$A1608)+C1608</f>
        <v>0</v>
      </c>
      <c r="E1608" s="39">
        <f>COUNTIF('Master List'!Z:Z,$A1608)+D1608</f>
        <v>0</v>
      </c>
      <c r="F1608" s="39">
        <f>COUNTIF('Master List'!AG:AG,$A1608)+E1608</f>
        <v>0</v>
      </c>
      <c r="G1608" s="39">
        <f>COUNTIF('Master List'!AN:AN,$A1608)+F1608</f>
        <v>0</v>
      </c>
      <c r="H1608" s="39">
        <f>COUNTIF('Master List'!AU:AU,$A1608)+G1608</f>
        <v>0</v>
      </c>
      <c r="I1608" s="39">
        <f>COUNTIF('Master List'!BB:BB,$A1608)+H1608</f>
        <v>0</v>
      </c>
    </row>
    <row r="1609" spans="1:9" x14ac:dyDescent="0.25">
      <c r="A1609" s="38">
        <v>42332</v>
      </c>
      <c r="B1609" s="39">
        <f>COUNTIF('Master List'!E:E,$A1609)</f>
        <v>0</v>
      </c>
      <c r="C1609" s="39">
        <f>COUNTIF('Master List'!L:L,$A1609)+B1609</f>
        <v>0</v>
      </c>
      <c r="D1609" s="39">
        <f>COUNTIF('Master List'!S:S,$A1609)+C1609</f>
        <v>0</v>
      </c>
      <c r="E1609" s="39">
        <f>COUNTIF('Master List'!Z:Z,$A1609)+D1609</f>
        <v>0</v>
      </c>
      <c r="F1609" s="39">
        <f>COUNTIF('Master List'!AG:AG,$A1609)+E1609</f>
        <v>0</v>
      </c>
      <c r="G1609" s="39">
        <f>COUNTIF('Master List'!AN:AN,$A1609)+F1609</f>
        <v>0</v>
      </c>
      <c r="H1609" s="39">
        <f>COUNTIF('Master List'!AU:AU,$A1609)+G1609</f>
        <v>0</v>
      </c>
      <c r="I1609" s="39">
        <f>COUNTIF('Master List'!BB:BB,$A1609)+H1609</f>
        <v>0</v>
      </c>
    </row>
    <row r="1610" spans="1:9" x14ac:dyDescent="0.25">
      <c r="A1610" s="38">
        <v>42333</v>
      </c>
      <c r="B1610" s="39">
        <f>COUNTIF('Master List'!E:E,$A1610)</f>
        <v>0</v>
      </c>
      <c r="C1610" s="39">
        <f>COUNTIF('Master List'!L:L,$A1610)+B1610</f>
        <v>0</v>
      </c>
      <c r="D1610" s="39">
        <f>COUNTIF('Master List'!S:S,$A1610)+C1610</f>
        <v>0</v>
      </c>
      <c r="E1610" s="39">
        <f>COUNTIF('Master List'!Z:Z,$A1610)+D1610</f>
        <v>0</v>
      </c>
      <c r="F1610" s="39">
        <f>COUNTIF('Master List'!AG:AG,$A1610)+E1610</f>
        <v>0</v>
      </c>
      <c r="G1610" s="39">
        <f>COUNTIF('Master List'!AN:AN,$A1610)+F1610</f>
        <v>0</v>
      </c>
      <c r="H1610" s="39">
        <f>COUNTIF('Master List'!AU:AU,$A1610)+G1610</f>
        <v>0</v>
      </c>
      <c r="I1610" s="39">
        <f>COUNTIF('Master List'!BB:BB,$A1610)+H1610</f>
        <v>0</v>
      </c>
    </row>
    <row r="1611" spans="1:9" x14ac:dyDescent="0.25">
      <c r="A1611" s="38">
        <v>42334</v>
      </c>
      <c r="B1611" s="39">
        <f>COUNTIF('Master List'!E:E,$A1611)</f>
        <v>0</v>
      </c>
      <c r="C1611" s="39">
        <f>COUNTIF('Master List'!L:L,$A1611)+B1611</f>
        <v>0</v>
      </c>
      <c r="D1611" s="39">
        <f>COUNTIF('Master List'!S:S,$A1611)+C1611</f>
        <v>0</v>
      </c>
      <c r="E1611" s="39">
        <f>COUNTIF('Master List'!Z:Z,$A1611)+D1611</f>
        <v>0</v>
      </c>
      <c r="F1611" s="39">
        <f>COUNTIF('Master List'!AG:AG,$A1611)+E1611</f>
        <v>0</v>
      </c>
      <c r="G1611" s="39">
        <f>COUNTIF('Master List'!AN:AN,$A1611)+F1611</f>
        <v>0</v>
      </c>
      <c r="H1611" s="39">
        <f>COUNTIF('Master List'!AU:AU,$A1611)+G1611</f>
        <v>0</v>
      </c>
      <c r="I1611" s="39">
        <f>COUNTIF('Master List'!BB:BB,$A1611)+H1611</f>
        <v>0</v>
      </c>
    </row>
    <row r="1612" spans="1:9" x14ac:dyDescent="0.25">
      <c r="A1612" s="38">
        <v>42335</v>
      </c>
      <c r="B1612" s="39">
        <f>COUNTIF('Master List'!E:E,$A1612)</f>
        <v>0</v>
      </c>
      <c r="C1612" s="39">
        <f>COUNTIF('Master List'!L:L,$A1612)+B1612</f>
        <v>0</v>
      </c>
      <c r="D1612" s="39">
        <f>COUNTIF('Master List'!S:S,$A1612)+C1612</f>
        <v>0</v>
      </c>
      <c r="E1612" s="39">
        <f>COUNTIF('Master List'!Z:Z,$A1612)+D1612</f>
        <v>0</v>
      </c>
      <c r="F1612" s="39">
        <f>COUNTIF('Master List'!AG:AG,$A1612)+E1612</f>
        <v>0</v>
      </c>
      <c r="G1612" s="39">
        <f>COUNTIF('Master List'!AN:AN,$A1612)+F1612</f>
        <v>0</v>
      </c>
      <c r="H1612" s="39">
        <f>COUNTIF('Master List'!AU:AU,$A1612)+G1612</f>
        <v>0</v>
      </c>
      <c r="I1612" s="39">
        <f>COUNTIF('Master List'!BB:BB,$A1612)+H1612</f>
        <v>0</v>
      </c>
    </row>
    <row r="1613" spans="1:9" x14ac:dyDescent="0.25">
      <c r="A1613" s="38">
        <v>42336</v>
      </c>
      <c r="B1613" s="39">
        <f>COUNTIF('Master List'!E:E,$A1613)</f>
        <v>0</v>
      </c>
      <c r="C1613" s="39">
        <f>COUNTIF('Master List'!L:L,$A1613)+B1613</f>
        <v>0</v>
      </c>
      <c r="D1613" s="39">
        <f>COUNTIF('Master List'!S:S,$A1613)+C1613</f>
        <v>0</v>
      </c>
      <c r="E1613" s="39">
        <f>COUNTIF('Master List'!Z:Z,$A1613)+D1613</f>
        <v>0</v>
      </c>
      <c r="F1613" s="39">
        <f>COUNTIF('Master List'!AG:AG,$A1613)+E1613</f>
        <v>0</v>
      </c>
      <c r="G1613" s="39">
        <f>COUNTIF('Master List'!AN:AN,$A1613)+F1613</f>
        <v>0</v>
      </c>
      <c r="H1613" s="39">
        <f>COUNTIF('Master List'!AU:AU,$A1613)+G1613</f>
        <v>0</v>
      </c>
      <c r="I1613" s="39">
        <f>COUNTIF('Master List'!BB:BB,$A1613)+H1613</f>
        <v>0</v>
      </c>
    </row>
    <row r="1614" spans="1:9" x14ac:dyDescent="0.25">
      <c r="A1614" s="38">
        <v>42337</v>
      </c>
      <c r="B1614" s="39">
        <f>COUNTIF('Master List'!E:E,$A1614)</f>
        <v>0</v>
      </c>
      <c r="C1614" s="39">
        <f>COUNTIF('Master List'!L:L,$A1614)+B1614</f>
        <v>0</v>
      </c>
      <c r="D1614" s="39">
        <f>COUNTIF('Master List'!S:S,$A1614)+C1614</f>
        <v>0</v>
      </c>
      <c r="E1614" s="39">
        <f>COUNTIF('Master List'!Z:Z,$A1614)+D1614</f>
        <v>0</v>
      </c>
      <c r="F1614" s="39">
        <f>COUNTIF('Master List'!AG:AG,$A1614)+E1614</f>
        <v>0</v>
      </c>
      <c r="G1614" s="39">
        <f>COUNTIF('Master List'!AN:AN,$A1614)+F1614</f>
        <v>0</v>
      </c>
      <c r="H1614" s="39">
        <f>COUNTIF('Master List'!AU:AU,$A1614)+G1614</f>
        <v>0</v>
      </c>
      <c r="I1614" s="39">
        <f>COUNTIF('Master List'!BB:BB,$A1614)+H1614</f>
        <v>0</v>
      </c>
    </row>
    <row r="1615" spans="1:9" x14ac:dyDescent="0.25">
      <c r="A1615" s="38">
        <v>42338</v>
      </c>
      <c r="B1615" s="39">
        <f>COUNTIF('Master List'!E:E,$A1615)</f>
        <v>0</v>
      </c>
      <c r="C1615" s="39">
        <f>COUNTIF('Master List'!L:L,$A1615)+B1615</f>
        <v>0</v>
      </c>
      <c r="D1615" s="39">
        <f>COUNTIF('Master List'!S:S,$A1615)+C1615</f>
        <v>0</v>
      </c>
      <c r="E1615" s="39">
        <f>COUNTIF('Master List'!Z:Z,$A1615)+D1615</f>
        <v>0</v>
      </c>
      <c r="F1615" s="39">
        <f>COUNTIF('Master List'!AG:AG,$A1615)+E1615</f>
        <v>0</v>
      </c>
      <c r="G1615" s="39">
        <f>COUNTIF('Master List'!AN:AN,$A1615)+F1615</f>
        <v>0</v>
      </c>
      <c r="H1615" s="39">
        <f>COUNTIF('Master List'!AU:AU,$A1615)+G1615</f>
        <v>0</v>
      </c>
      <c r="I1615" s="39">
        <f>COUNTIF('Master List'!BB:BB,$A1615)+H1615</f>
        <v>0</v>
      </c>
    </row>
    <row r="1616" spans="1:9" x14ac:dyDescent="0.25">
      <c r="A1616" s="38">
        <v>42339</v>
      </c>
      <c r="B1616" s="39">
        <f>COUNTIF('Master List'!E:E,$A1616)</f>
        <v>0</v>
      </c>
      <c r="C1616" s="39">
        <f>COUNTIF('Master List'!L:L,$A1616)+B1616</f>
        <v>0</v>
      </c>
      <c r="D1616" s="39">
        <f>COUNTIF('Master List'!S:S,$A1616)+C1616</f>
        <v>0</v>
      </c>
      <c r="E1616" s="39">
        <f>COUNTIF('Master List'!Z:Z,$A1616)+D1616</f>
        <v>0</v>
      </c>
      <c r="F1616" s="39">
        <f>COUNTIF('Master List'!AG:AG,$A1616)+E1616</f>
        <v>0</v>
      </c>
      <c r="G1616" s="39">
        <f>COUNTIF('Master List'!AN:AN,$A1616)+F1616</f>
        <v>0</v>
      </c>
      <c r="H1616" s="39">
        <f>COUNTIF('Master List'!AU:AU,$A1616)+G1616</f>
        <v>0</v>
      </c>
      <c r="I1616" s="39">
        <f>COUNTIF('Master List'!BB:BB,$A1616)+H1616</f>
        <v>0</v>
      </c>
    </row>
    <row r="1617" spans="1:9" x14ac:dyDescent="0.25">
      <c r="A1617" s="38">
        <v>42340</v>
      </c>
      <c r="B1617" s="39">
        <f>COUNTIF('Master List'!E:E,$A1617)</f>
        <v>0</v>
      </c>
      <c r="C1617" s="39">
        <f>COUNTIF('Master List'!L:L,$A1617)+B1617</f>
        <v>0</v>
      </c>
      <c r="D1617" s="39">
        <f>COUNTIF('Master List'!S:S,$A1617)+C1617</f>
        <v>0</v>
      </c>
      <c r="E1617" s="39">
        <f>COUNTIF('Master List'!Z:Z,$A1617)+D1617</f>
        <v>0</v>
      </c>
      <c r="F1617" s="39">
        <f>COUNTIF('Master List'!AG:AG,$A1617)+E1617</f>
        <v>0</v>
      </c>
      <c r="G1617" s="39">
        <f>COUNTIF('Master List'!AN:AN,$A1617)+F1617</f>
        <v>0</v>
      </c>
      <c r="H1617" s="39">
        <f>COUNTIF('Master List'!AU:AU,$A1617)+G1617</f>
        <v>0</v>
      </c>
      <c r="I1617" s="39">
        <f>COUNTIF('Master List'!BB:BB,$A1617)+H1617</f>
        <v>0</v>
      </c>
    </row>
    <row r="1618" spans="1:9" x14ac:dyDescent="0.25">
      <c r="A1618" s="38">
        <v>42341</v>
      </c>
      <c r="B1618" s="39">
        <f>COUNTIF('Master List'!E:E,$A1618)</f>
        <v>0</v>
      </c>
      <c r="C1618" s="39">
        <f>COUNTIF('Master List'!L:L,$A1618)+B1618</f>
        <v>0</v>
      </c>
      <c r="D1618" s="39">
        <f>COUNTIF('Master List'!S:S,$A1618)+C1618</f>
        <v>0</v>
      </c>
      <c r="E1618" s="39">
        <f>COUNTIF('Master List'!Z:Z,$A1618)+D1618</f>
        <v>0</v>
      </c>
      <c r="F1618" s="39">
        <f>COUNTIF('Master List'!AG:AG,$A1618)+E1618</f>
        <v>0</v>
      </c>
      <c r="G1618" s="39">
        <f>COUNTIF('Master List'!AN:AN,$A1618)+F1618</f>
        <v>0</v>
      </c>
      <c r="H1618" s="39">
        <f>COUNTIF('Master List'!AU:AU,$A1618)+G1618</f>
        <v>0</v>
      </c>
      <c r="I1618" s="39">
        <f>COUNTIF('Master List'!BB:BB,$A1618)+H1618</f>
        <v>0</v>
      </c>
    </row>
    <row r="1619" spans="1:9" x14ac:dyDescent="0.25">
      <c r="A1619" s="38">
        <v>42342</v>
      </c>
      <c r="B1619" s="39">
        <f>COUNTIF('Master List'!E:E,$A1619)</f>
        <v>0</v>
      </c>
      <c r="C1619" s="39">
        <f>COUNTIF('Master List'!L:L,$A1619)+B1619</f>
        <v>0</v>
      </c>
      <c r="D1619" s="39">
        <f>COUNTIF('Master List'!S:S,$A1619)+C1619</f>
        <v>0</v>
      </c>
      <c r="E1619" s="39">
        <f>COUNTIF('Master List'!Z:Z,$A1619)+D1619</f>
        <v>0</v>
      </c>
      <c r="F1619" s="39">
        <f>COUNTIF('Master List'!AG:AG,$A1619)+E1619</f>
        <v>0</v>
      </c>
      <c r="G1619" s="39">
        <f>COUNTIF('Master List'!AN:AN,$A1619)+F1619</f>
        <v>0</v>
      </c>
      <c r="H1619" s="39">
        <f>COUNTIF('Master List'!AU:AU,$A1619)+G1619</f>
        <v>0</v>
      </c>
      <c r="I1619" s="39">
        <f>COUNTIF('Master List'!BB:BB,$A1619)+H1619</f>
        <v>0</v>
      </c>
    </row>
    <row r="1620" spans="1:9" x14ac:dyDescent="0.25">
      <c r="A1620" s="38">
        <v>42343</v>
      </c>
      <c r="B1620" s="39">
        <f>COUNTIF('Master List'!E:E,$A1620)</f>
        <v>0</v>
      </c>
      <c r="C1620" s="39">
        <f>COUNTIF('Master List'!L:L,$A1620)+B1620</f>
        <v>0</v>
      </c>
      <c r="D1620" s="39">
        <f>COUNTIF('Master List'!S:S,$A1620)+C1620</f>
        <v>0</v>
      </c>
      <c r="E1620" s="39">
        <f>COUNTIF('Master List'!Z:Z,$A1620)+D1620</f>
        <v>0</v>
      </c>
      <c r="F1620" s="39">
        <f>COUNTIF('Master List'!AG:AG,$A1620)+E1620</f>
        <v>0</v>
      </c>
      <c r="G1620" s="39">
        <f>COUNTIF('Master List'!AN:AN,$A1620)+F1620</f>
        <v>0</v>
      </c>
      <c r="H1620" s="39">
        <f>COUNTIF('Master List'!AU:AU,$A1620)+G1620</f>
        <v>0</v>
      </c>
      <c r="I1620" s="39">
        <f>COUNTIF('Master List'!BB:BB,$A1620)+H1620</f>
        <v>0</v>
      </c>
    </row>
    <row r="1621" spans="1:9" x14ac:dyDescent="0.25">
      <c r="A1621" s="38">
        <v>42344</v>
      </c>
      <c r="B1621" s="39">
        <f>COUNTIF('Master List'!E:E,$A1621)</f>
        <v>0</v>
      </c>
      <c r="C1621" s="39">
        <f>COUNTIF('Master List'!L:L,$A1621)+B1621</f>
        <v>0</v>
      </c>
      <c r="D1621" s="39">
        <f>COUNTIF('Master List'!S:S,$A1621)+C1621</f>
        <v>0</v>
      </c>
      <c r="E1621" s="39">
        <f>COUNTIF('Master List'!Z:Z,$A1621)+D1621</f>
        <v>0</v>
      </c>
      <c r="F1621" s="39">
        <f>COUNTIF('Master List'!AG:AG,$A1621)+E1621</f>
        <v>0</v>
      </c>
      <c r="G1621" s="39">
        <f>COUNTIF('Master List'!AN:AN,$A1621)+F1621</f>
        <v>0</v>
      </c>
      <c r="H1621" s="39">
        <f>COUNTIF('Master List'!AU:AU,$A1621)+G1621</f>
        <v>0</v>
      </c>
      <c r="I1621" s="39">
        <f>COUNTIF('Master List'!BB:BB,$A1621)+H1621</f>
        <v>0</v>
      </c>
    </row>
    <row r="1622" spans="1:9" x14ac:dyDescent="0.25">
      <c r="A1622" s="38">
        <v>42345</v>
      </c>
      <c r="B1622" s="39">
        <f>COUNTIF('Master List'!E:E,$A1622)</f>
        <v>0</v>
      </c>
      <c r="C1622" s="39">
        <f>COUNTIF('Master List'!L:L,$A1622)+B1622</f>
        <v>0</v>
      </c>
      <c r="D1622" s="39">
        <f>COUNTIF('Master List'!S:S,$A1622)+C1622</f>
        <v>0</v>
      </c>
      <c r="E1622" s="39">
        <f>COUNTIF('Master List'!Z:Z,$A1622)+D1622</f>
        <v>0</v>
      </c>
      <c r="F1622" s="39">
        <f>COUNTIF('Master List'!AG:AG,$A1622)+E1622</f>
        <v>0</v>
      </c>
      <c r="G1622" s="39">
        <f>COUNTIF('Master List'!AN:AN,$A1622)+F1622</f>
        <v>0</v>
      </c>
      <c r="H1622" s="39">
        <f>COUNTIF('Master List'!AU:AU,$A1622)+G1622</f>
        <v>0</v>
      </c>
      <c r="I1622" s="39">
        <f>COUNTIF('Master List'!BB:BB,$A1622)+H1622</f>
        <v>0</v>
      </c>
    </row>
    <row r="1623" spans="1:9" x14ac:dyDescent="0.25">
      <c r="A1623" s="38">
        <v>42346</v>
      </c>
      <c r="B1623" s="39">
        <f>COUNTIF('Master List'!E:E,$A1623)</f>
        <v>0</v>
      </c>
      <c r="C1623" s="39">
        <f>COUNTIF('Master List'!L:L,$A1623)+B1623</f>
        <v>0</v>
      </c>
      <c r="D1623" s="39">
        <f>COUNTIF('Master List'!S:S,$A1623)+C1623</f>
        <v>0</v>
      </c>
      <c r="E1623" s="39">
        <f>COUNTIF('Master List'!Z:Z,$A1623)+D1623</f>
        <v>0</v>
      </c>
      <c r="F1623" s="39">
        <f>COUNTIF('Master List'!AG:AG,$A1623)+E1623</f>
        <v>0</v>
      </c>
      <c r="G1623" s="39">
        <f>COUNTIF('Master List'!AN:AN,$A1623)+F1623</f>
        <v>0</v>
      </c>
      <c r="H1623" s="39">
        <f>COUNTIF('Master List'!AU:AU,$A1623)+G1623</f>
        <v>0</v>
      </c>
      <c r="I1623" s="39">
        <f>COUNTIF('Master List'!BB:BB,$A1623)+H1623</f>
        <v>0</v>
      </c>
    </row>
    <row r="1624" spans="1:9" x14ac:dyDescent="0.25">
      <c r="A1624" s="38">
        <v>42347</v>
      </c>
      <c r="B1624" s="39">
        <f>COUNTIF('Master List'!E:E,$A1624)</f>
        <v>0</v>
      </c>
      <c r="C1624" s="39">
        <f>COUNTIF('Master List'!L:L,$A1624)+B1624</f>
        <v>0</v>
      </c>
      <c r="D1624" s="39">
        <f>COUNTIF('Master List'!S:S,$A1624)+C1624</f>
        <v>0</v>
      </c>
      <c r="E1624" s="39">
        <f>COUNTIF('Master List'!Z:Z,$A1624)+D1624</f>
        <v>0</v>
      </c>
      <c r="F1624" s="39">
        <f>COUNTIF('Master List'!AG:AG,$A1624)+E1624</f>
        <v>0</v>
      </c>
      <c r="G1624" s="39">
        <f>COUNTIF('Master List'!AN:AN,$A1624)+F1624</f>
        <v>0</v>
      </c>
      <c r="H1624" s="39">
        <f>COUNTIF('Master List'!AU:AU,$A1624)+G1624</f>
        <v>0</v>
      </c>
      <c r="I1624" s="39">
        <f>COUNTIF('Master List'!BB:BB,$A1624)+H1624</f>
        <v>0</v>
      </c>
    </row>
    <row r="1625" spans="1:9" x14ac:dyDescent="0.25">
      <c r="A1625" s="38">
        <v>42348</v>
      </c>
      <c r="B1625" s="39">
        <f>COUNTIF('Master List'!E:E,$A1625)</f>
        <v>0</v>
      </c>
      <c r="C1625" s="39">
        <f>COUNTIF('Master List'!L:L,$A1625)+B1625</f>
        <v>0</v>
      </c>
      <c r="D1625" s="39">
        <f>COUNTIF('Master List'!S:S,$A1625)+C1625</f>
        <v>0</v>
      </c>
      <c r="E1625" s="39">
        <f>COUNTIF('Master List'!Z:Z,$A1625)+D1625</f>
        <v>0</v>
      </c>
      <c r="F1625" s="39">
        <f>COUNTIF('Master List'!AG:AG,$A1625)+E1625</f>
        <v>0</v>
      </c>
      <c r="G1625" s="39">
        <f>COUNTIF('Master List'!AN:AN,$A1625)+F1625</f>
        <v>0</v>
      </c>
      <c r="H1625" s="39">
        <f>COUNTIF('Master List'!AU:AU,$A1625)+G1625</f>
        <v>0</v>
      </c>
      <c r="I1625" s="39">
        <f>COUNTIF('Master List'!BB:BB,$A1625)+H1625</f>
        <v>0</v>
      </c>
    </row>
    <row r="1626" spans="1:9" x14ac:dyDescent="0.25">
      <c r="A1626" s="38">
        <v>42349</v>
      </c>
      <c r="B1626" s="39">
        <f>COUNTIF('Master List'!E:E,$A1626)</f>
        <v>0</v>
      </c>
      <c r="C1626" s="39">
        <f>COUNTIF('Master List'!L:L,$A1626)+B1626</f>
        <v>0</v>
      </c>
      <c r="D1626" s="39">
        <f>COUNTIF('Master List'!S:S,$A1626)+C1626</f>
        <v>0</v>
      </c>
      <c r="E1626" s="39">
        <f>COUNTIF('Master List'!Z:Z,$A1626)+D1626</f>
        <v>0</v>
      </c>
      <c r="F1626" s="39">
        <f>COUNTIF('Master List'!AG:AG,$A1626)+E1626</f>
        <v>0</v>
      </c>
      <c r="G1626" s="39">
        <f>COUNTIF('Master List'!AN:AN,$A1626)+F1626</f>
        <v>0</v>
      </c>
      <c r="H1626" s="39">
        <f>COUNTIF('Master List'!AU:AU,$A1626)+G1626</f>
        <v>0</v>
      </c>
      <c r="I1626" s="39">
        <f>COUNTIF('Master List'!BB:BB,$A1626)+H1626</f>
        <v>0</v>
      </c>
    </row>
    <row r="1627" spans="1:9" x14ac:dyDescent="0.25">
      <c r="A1627" s="38">
        <v>42350</v>
      </c>
      <c r="B1627" s="39">
        <f>COUNTIF('Master List'!E:E,$A1627)</f>
        <v>0</v>
      </c>
      <c r="C1627" s="39">
        <f>COUNTIF('Master List'!L:L,$A1627)+B1627</f>
        <v>0</v>
      </c>
      <c r="D1627" s="39">
        <f>COUNTIF('Master List'!S:S,$A1627)+C1627</f>
        <v>0</v>
      </c>
      <c r="E1627" s="39">
        <f>COUNTIF('Master List'!Z:Z,$A1627)+D1627</f>
        <v>0</v>
      </c>
      <c r="F1627" s="39">
        <f>COUNTIF('Master List'!AG:AG,$A1627)+E1627</f>
        <v>0</v>
      </c>
      <c r="G1627" s="39">
        <f>COUNTIF('Master List'!AN:AN,$A1627)+F1627</f>
        <v>0</v>
      </c>
      <c r="H1627" s="39">
        <f>COUNTIF('Master List'!AU:AU,$A1627)+G1627</f>
        <v>0</v>
      </c>
      <c r="I1627" s="39">
        <f>COUNTIF('Master List'!BB:BB,$A1627)+H1627</f>
        <v>0</v>
      </c>
    </row>
    <row r="1628" spans="1:9" x14ac:dyDescent="0.25">
      <c r="A1628" s="38">
        <v>42351</v>
      </c>
      <c r="B1628" s="39">
        <f>COUNTIF('Master List'!E:E,$A1628)</f>
        <v>0</v>
      </c>
      <c r="C1628" s="39">
        <f>COUNTIF('Master List'!L:L,$A1628)+B1628</f>
        <v>0</v>
      </c>
      <c r="D1628" s="39">
        <f>COUNTIF('Master List'!S:S,$A1628)+C1628</f>
        <v>0</v>
      </c>
      <c r="E1628" s="39">
        <f>COUNTIF('Master List'!Z:Z,$A1628)+D1628</f>
        <v>0</v>
      </c>
      <c r="F1628" s="39">
        <f>COUNTIF('Master List'!AG:AG,$A1628)+E1628</f>
        <v>0</v>
      </c>
      <c r="G1628" s="39">
        <f>COUNTIF('Master List'!AN:AN,$A1628)+F1628</f>
        <v>0</v>
      </c>
      <c r="H1628" s="39">
        <f>COUNTIF('Master List'!AU:AU,$A1628)+G1628</f>
        <v>0</v>
      </c>
      <c r="I1628" s="39">
        <f>COUNTIF('Master List'!BB:BB,$A1628)+H1628</f>
        <v>0</v>
      </c>
    </row>
    <row r="1629" spans="1:9" x14ac:dyDescent="0.25">
      <c r="A1629" s="38">
        <v>42352</v>
      </c>
      <c r="B1629" s="39">
        <f>COUNTIF('Master List'!E:E,$A1629)</f>
        <v>0</v>
      </c>
      <c r="C1629" s="39">
        <f>COUNTIF('Master List'!L:L,$A1629)+B1629</f>
        <v>0</v>
      </c>
      <c r="D1629" s="39">
        <f>COUNTIF('Master List'!S:S,$A1629)+C1629</f>
        <v>0</v>
      </c>
      <c r="E1629" s="39">
        <f>COUNTIF('Master List'!Z:Z,$A1629)+D1629</f>
        <v>0</v>
      </c>
      <c r="F1629" s="39">
        <f>COUNTIF('Master List'!AG:AG,$A1629)+E1629</f>
        <v>0</v>
      </c>
      <c r="G1629" s="39">
        <f>COUNTIF('Master List'!AN:AN,$A1629)+F1629</f>
        <v>0</v>
      </c>
      <c r="H1629" s="39">
        <f>COUNTIF('Master List'!AU:AU,$A1629)+G1629</f>
        <v>0</v>
      </c>
      <c r="I1629" s="39">
        <f>COUNTIF('Master List'!BB:BB,$A1629)+H1629</f>
        <v>0</v>
      </c>
    </row>
    <row r="1630" spans="1:9" x14ac:dyDescent="0.25">
      <c r="A1630" s="38">
        <v>42353</v>
      </c>
      <c r="B1630" s="39">
        <f>COUNTIF('Master List'!E:E,$A1630)</f>
        <v>0</v>
      </c>
      <c r="C1630" s="39">
        <f>COUNTIF('Master List'!L:L,$A1630)+B1630</f>
        <v>0</v>
      </c>
      <c r="D1630" s="39">
        <f>COUNTIF('Master List'!S:S,$A1630)+C1630</f>
        <v>0</v>
      </c>
      <c r="E1630" s="39">
        <f>COUNTIF('Master List'!Z:Z,$A1630)+D1630</f>
        <v>0</v>
      </c>
      <c r="F1630" s="39">
        <f>COUNTIF('Master List'!AG:AG,$A1630)+E1630</f>
        <v>0</v>
      </c>
      <c r="G1630" s="39">
        <f>COUNTIF('Master List'!AN:AN,$A1630)+F1630</f>
        <v>0</v>
      </c>
      <c r="H1630" s="39">
        <f>COUNTIF('Master List'!AU:AU,$A1630)+G1630</f>
        <v>0</v>
      </c>
      <c r="I1630" s="39">
        <f>COUNTIF('Master List'!BB:BB,$A1630)+H1630</f>
        <v>0</v>
      </c>
    </row>
    <row r="1631" spans="1:9" x14ac:dyDescent="0.25">
      <c r="A1631" s="38">
        <v>42354</v>
      </c>
      <c r="B1631" s="39">
        <f>COUNTIF('Master List'!E:E,$A1631)</f>
        <v>0</v>
      </c>
      <c r="C1631" s="39">
        <f>COUNTIF('Master List'!L:L,$A1631)+B1631</f>
        <v>0</v>
      </c>
      <c r="D1631" s="39">
        <f>COUNTIF('Master List'!S:S,$A1631)+C1631</f>
        <v>0</v>
      </c>
      <c r="E1631" s="39">
        <f>COUNTIF('Master List'!Z:Z,$A1631)+D1631</f>
        <v>0</v>
      </c>
      <c r="F1631" s="39">
        <f>COUNTIF('Master List'!AG:AG,$A1631)+E1631</f>
        <v>0</v>
      </c>
      <c r="G1631" s="39">
        <f>COUNTIF('Master List'!AN:AN,$A1631)+F1631</f>
        <v>0</v>
      </c>
      <c r="H1631" s="39">
        <f>COUNTIF('Master List'!AU:AU,$A1631)+G1631</f>
        <v>0</v>
      </c>
      <c r="I1631" s="39">
        <f>COUNTIF('Master List'!BB:BB,$A1631)+H1631</f>
        <v>0</v>
      </c>
    </row>
    <row r="1632" spans="1:9" x14ac:dyDescent="0.25">
      <c r="A1632" s="38">
        <v>42355</v>
      </c>
      <c r="B1632" s="39">
        <f>COUNTIF('Master List'!E:E,$A1632)</f>
        <v>0</v>
      </c>
      <c r="C1632" s="39">
        <f>COUNTIF('Master List'!L:L,$A1632)+B1632</f>
        <v>0</v>
      </c>
      <c r="D1632" s="39">
        <f>COUNTIF('Master List'!S:S,$A1632)+C1632</f>
        <v>0</v>
      </c>
      <c r="E1632" s="39">
        <f>COUNTIF('Master List'!Z:Z,$A1632)+D1632</f>
        <v>0</v>
      </c>
      <c r="F1632" s="39">
        <f>COUNTIF('Master List'!AG:AG,$A1632)+E1632</f>
        <v>0</v>
      </c>
      <c r="G1632" s="39">
        <f>COUNTIF('Master List'!AN:AN,$A1632)+F1632</f>
        <v>0</v>
      </c>
      <c r="H1632" s="39">
        <f>COUNTIF('Master List'!AU:AU,$A1632)+G1632</f>
        <v>0</v>
      </c>
      <c r="I1632" s="39">
        <f>COUNTIF('Master List'!BB:BB,$A1632)+H1632</f>
        <v>0</v>
      </c>
    </row>
    <row r="1633" spans="1:9" x14ac:dyDescent="0.25">
      <c r="A1633" s="38">
        <v>42356</v>
      </c>
      <c r="B1633" s="39">
        <f>COUNTIF('Master List'!E:E,$A1633)</f>
        <v>0</v>
      </c>
      <c r="C1633" s="39">
        <f>COUNTIF('Master List'!L:L,$A1633)+B1633</f>
        <v>0</v>
      </c>
      <c r="D1633" s="39">
        <f>COUNTIF('Master List'!S:S,$A1633)+C1633</f>
        <v>0</v>
      </c>
      <c r="E1633" s="39">
        <f>COUNTIF('Master List'!Z:Z,$A1633)+D1633</f>
        <v>0</v>
      </c>
      <c r="F1633" s="39">
        <f>COUNTIF('Master List'!AG:AG,$A1633)+E1633</f>
        <v>0</v>
      </c>
      <c r="G1633" s="39">
        <f>COUNTIF('Master List'!AN:AN,$A1633)+F1633</f>
        <v>0</v>
      </c>
      <c r="H1633" s="39">
        <f>COUNTIF('Master List'!AU:AU,$A1633)+G1633</f>
        <v>0</v>
      </c>
      <c r="I1633" s="39">
        <f>COUNTIF('Master List'!BB:BB,$A1633)+H1633</f>
        <v>0</v>
      </c>
    </row>
    <row r="1634" spans="1:9" x14ac:dyDescent="0.25">
      <c r="A1634" s="38">
        <v>42357</v>
      </c>
      <c r="B1634" s="39">
        <f>COUNTIF('Master List'!E:E,$A1634)</f>
        <v>0</v>
      </c>
      <c r="C1634" s="39">
        <f>COUNTIF('Master List'!L:L,$A1634)+B1634</f>
        <v>0</v>
      </c>
      <c r="D1634" s="39">
        <f>COUNTIF('Master List'!S:S,$A1634)+C1634</f>
        <v>0</v>
      </c>
      <c r="E1634" s="39">
        <f>COUNTIF('Master List'!Z:Z,$A1634)+D1634</f>
        <v>0</v>
      </c>
      <c r="F1634" s="39">
        <f>COUNTIF('Master List'!AG:AG,$A1634)+E1634</f>
        <v>0</v>
      </c>
      <c r="G1634" s="39">
        <f>COUNTIF('Master List'!AN:AN,$A1634)+F1634</f>
        <v>0</v>
      </c>
      <c r="H1634" s="39">
        <f>COUNTIF('Master List'!AU:AU,$A1634)+G1634</f>
        <v>0</v>
      </c>
      <c r="I1634" s="39">
        <f>COUNTIF('Master List'!BB:BB,$A1634)+H1634</f>
        <v>0</v>
      </c>
    </row>
    <row r="1635" spans="1:9" x14ac:dyDescent="0.25">
      <c r="A1635" s="38">
        <v>42358</v>
      </c>
      <c r="B1635" s="39">
        <f>COUNTIF('Master List'!E:E,$A1635)</f>
        <v>0</v>
      </c>
      <c r="C1635" s="39">
        <f>COUNTIF('Master List'!L:L,$A1635)+B1635</f>
        <v>0</v>
      </c>
      <c r="D1635" s="39">
        <f>COUNTIF('Master List'!S:S,$A1635)+C1635</f>
        <v>0</v>
      </c>
      <c r="E1635" s="39">
        <f>COUNTIF('Master List'!Z:Z,$A1635)+D1635</f>
        <v>0</v>
      </c>
      <c r="F1635" s="39">
        <f>COUNTIF('Master List'!AG:AG,$A1635)+E1635</f>
        <v>0</v>
      </c>
      <c r="G1635" s="39">
        <f>COUNTIF('Master List'!AN:AN,$A1635)+F1635</f>
        <v>0</v>
      </c>
      <c r="H1635" s="39">
        <f>COUNTIF('Master List'!AU:AU,$A1635)+G1635</f>
        <v>0</v>
      </c>
      <c r="I1635" s="39">
        <f>COUNTIF('Master List'!BB:BB,$A1635)+H1635</f>
        <v>0</v>
      </c>
    </row>
    <row r="1636" spans="1:9" x14ac:dyDescent="0.25">
      <c r="A1636" s="38">
        <v>42359</v>
      </c>
      <c r="B1636" s="39">
        <f>COUNTIF('Master List'!E:E,$A1636)</f>
        <v>0</v>
      </c>
      <c r="C1636" s="39">
        <f>COUNTIF('Master List'!L:L,$A1636)+B1636</f>
        <v>0</v>
      </c>
      <c r="D1636" s="39">
        <f>COUNTIF('Master List'!S:S,$A1636)+C1636</f>
        <v>0</v>
      </c>
      <c r="E1636" s="39">
        <f>COUNTIF('Master List'!Z:Z,$A1636)+D1636</f>
        <v>0</v>
      </c>
      <c r="F1636" s="39">
        <f>COUNTIF('Master List'!AG:AG,$A1636)+E1636</f>
        <v>0</v>
      </c>
      <c r="G1636" s="39">
        <f>COUNTIF('Master List'!AN:AN,$A1636)+F1636</f>
        <v>0</v>
      </c>
      <c r="H1636" s="39">
        <f>COUNTIF('Master List'!AU:AU,$A1636)+G1636</f>
        <v>0</v>
      </c>
      <c r="I1636" s="39">
        <f>COUNTIF('Master List'!BB:BB,$A1636)+H1636</f>
        <v>0</v>
      </c>
    </row>
    <row r="1637" spans="1:9" x14ac:dyDescent="0.25">
      <c r="A1637" s="38">
        <v>42360</v>
      </c>
      <c r="B1637" s="39">
        <f>COUNTIF('Master List'!E:E,$A1637)</f>
        <v>0</v>
      </c>
      <c r="C1637" s="39">
        <f>COUNTIF('Master List'!L:L,$A1637)+B1637</f>
        <v>0</v>
      </c>
      <c r="D1637" s="39">
        <f>COUNTIF('Master List'!S:S,$A1637)+C1637</f>
        <v>0</v>
      </c>
      <c r="E1637" s="39">
        <f>COUNTIF('Master List'!Z:Z,$A1637)+D1637</f>
        <v>0</v>
      </c>
      <c r="F1637" s="39">
        <f>COUNTIF('Master List'!AG:AG,$A1637)+E1637</f>
        <v>0</v>
      </c>
      <c r="G1637" s="39">
        <f>COUNTIF('Master List'!AN:AN,$A1637)+F1637</f>
        <v>0</v>
      </c>
      <c r="H1637" s="39">
        <f>COUNTIF('Master List'!AU:AU,$A1637)+G1637</f>
        <v>0</v>
      </c>
      <c r="I1637" s="39">
        <f>COUNTIF('Master List'!BB:BB,$A1637)+H1637</f>
        <v>0</v>
      </c>
    </row>
    <row r="1638" spans="1:9" x14ac:dyDescent="0.25">
      <c r="A1638" s="38">
        <v>42361</v>
      </c>
      <c r="B1638" s="39">
        <f>COUNTIF('Master List'!E:E,$A1638)</f>
        <v>0</v>
      </c>
      <c r="C1638" s="39">
        <f>COUNTIF('Master List'!L:L,$A1638)+B1638</f>
        <v>0</v>
      </c>
      <c r="D1638" s="39">
        <f>COUNTIF('Master List'!S:S,$A1638)+C1638</f>
        <v>0</v>
      </c>
      <c r="E1638" s="39">
        <f>COUNTIF('Master List'!Z:Z,$A1638)+D1638</f>
        <v>0</v>
      </c>
      <c r="F1638" s="39">
        <f>COUNTIF('Master List'!AG:AG,$A1638)+E1638</f>
        <v>0</v>
      </c>
      <c r="G1638" s="39">
        <f>COUNTIF('Master List'!AN:AN,$A1638)+F1638</f>
        <v>0</v>
      </c>
      <c r="H1638" s="39">
        <f>COUNTIF('Master List'!AU:AU,$A1638)+G1638</f>
        <v>0</v>
      </c>
      <c r="I1638" s="39">
        <f>COUNTIF('Master List'!BB:BB,$A1638)+H1638</f>
        <v>0</v>
      </c>
    </row>
    <row r="1639" spans="1:9" x14ac:dyDescent="0.25">
      <c r="A1639" s="38">
        <v>42362</v>
      </c>
      <c r="B1639" s="39">
        <f>COUNTIF('Master List'!E:E,$A1639)</f>
        <v>0</v>
      </c>
      <c r="C1639" s="39">
        <f>COUNTIF('Master List'!L:L,$A1639)+B1639</f>
        <v>0</v>
      </c>
      <c r="D1639" s="39">
        <f>COUNTIF('Master List'!S:S,$A1639)+C1639</f>
        <v>0</v>
      </c>
      <c r="E1639" s="39">
        <f>COUNTIF('Master List'!Z:Z,$A1639)+D1639</f>
        <v>0</v>
      </c>
      <c r="F1639" s="39">
        <f>COUNTIF('Master List'!AG:AG,$A1639)+E1639</f>
        <v>0</v>
      </c>
      <c r="G1639" s="39">
        <f>COUNTIF('Master List'!AN:AN,$A1639)+F1639</f>
        <v>0</v>
      </c>
      <c r="H1639" s="39">
        <f>COUNTIF('Master List'!AU:AU,$A1639)+G1639</f>
        <v>0</v>
      </c>
      <c r="I1639" s="39">
        <f>COUNTIF('Master List'!BB:BB,$A1639)+H1639</f>
        <v>0</v>
      </c>
    </row>
    <row r="1640" spans="1:9" x14ac:dyDescent="0.25">
      <c r="A1640" s="38">
        <v>42363</v>
      </c>
      <c r="B1640" s="39">
        <f>COUNTIF('Master List'!E:E,$A1640)</f>
        <v>0</v>
      </c>
      <c r="C1640" s="39">
        <f>COUNTIF('Master List'!L:L,$A1640)+B1640</f>
        <v>0</v>
      </c>
      <c r="D1640" s="39">
        <f>COUNTIF('Master List'!S:S,$A1640)+C1640</f>
        <v>0</v>
      </c>
      <c r="E1640" s="39">
        <f>COUNTIF('Master List'!Z:Z,$A1640)+D1640</f>
        <v>0</v>
      </c>
      <c r="F1640" s="39">
        <f>COUNTIF('Master List'!AG:AG,$A1640)+E1640</f>
        <v>0</v>
      </c>
      <c r="G1640" s="39">
        <f>COUNTIF('Master List'!AN:AN,$A1640)+F1640</f>
        <v>0</v>
      </c>
      <c r="H1640" s="39">
        <f>COUNTIF('Master List'!AU:AU,$A1640)+G1640</f>
        <v>0</v>
      </c>
      <c r="I1640" s="39">
        <f>COUNTIF('Master List'!BB:BB,$A1640)+H1640</f>
        <v>0</v>
      </c>
    </row>
    <row r="1641" spans="1:9" x14ac:dyDescent="0.25">
      <c r="A1641" s="38">
        <v>42364</v>
      </c>
      <c r="B1641" s="39">
        <f>COUNTIF('Master List'!E:E,$A1641)</f>
        <v>0</v>
      </c>
      <c r="C1641" s="39">
        <f>COUNTIF('Master List'!L:L,$A1641)+B1641</f>
        <v>0</v>
      </c>
      <c r="D1641" s="39">
        <f>COUNTIF('Master List'!S:S,$A1641)+C1641</f>
        <v>0</v>
      </c>
      <c r="E1641" s="39">
        <f>COUNTIF('Master List'!Z:Z,$A1641)+D1641</f>
        <v>0</v>
      </c>
      <c r="F1641" s="39">
        <f>COUNTIF('Master List'!AG:AG,$A1641)+E1641</f>
        <v>0</v>
      </c>
      <c r="G1641" s="39">
        <f>COUNTIF('Master List'!AN:AN,$A1641)+F1641</f>
        <v>0</v>
      </c>
      <c r="H1641" s="39">
        <f>COUNTIF('Master List'!AU:AU,$A1641)+G1641</f>
        <v>0</v>
      </c>
      <c r="I1641" s="39">
        <f>COUNTIF('Master List'!BB:BB,$A1641)+H1641</f>
        <v>0</v>
      </c>
    </row>
    <row r="1642" spans="1:9" x14ac:dyDescent="0.25">
      <c r="A1642" s="38">
        <v>42365</v>
      </c>
      <c r="B1642" s="39">
        <f>COUNTIF('Master List'!E:E,$A1642)</f>
        <v>0</v>
      </c>
      <c r="C1642" s="39">
        <f>COUNTIF('Master List'!L:L,$A1642)+B1642</f>
        <v>0</v>
      </c>
      <c r="D1642" s="39">
        <f>COUNTIF('Master List'!S:S,$A1642)+C1642</f>
        <v>0</v>
      </c>
      <c r="E1642" s="39">
        <f>COUNTIF('Master List'!Z:Z,$A1642)+D1642</f>
        <v>0</v>
      </c>
      <c r="F1642" s="39">
        <f>COUNTIF('Master List'!AG:AG,$A1642)+E1642</f>
        <v>0</v>
      </c>
      <c r="G1642" s="39">
        <f>COUNTIF('Master List'!AN:AN,$A1642)+F1642</f>
        <v>0</v>
      </c>
      <c r="H1642" s="39">
        <f>COUNTIF('Master List'!AU:AU,$A1642)+G1642</f>
        <v>0</v>
      </c>
      <c r="I1642" s="39">
        <f>COUNTIF('Master List'!BB:BB,$A1642)+H1642</f>
        <v>0</v>
      </c>
    </row>
    <row r="1643" spans="1:9" x14ac:dyDescent="0.25">
      <c r="A1643" s="38">
        <v>42366</v>
      </c>
      <c r="B1643" s="39">
        <f>COUNTIF('Master List'!E:E,$A1643)</f>
        <v>0</v>
      </c>
      <c r="C1643" s="39">
        <f>COUNTIF('Master List'!L:L,$A1643)+B1643</f>
        <v>0</v>
      </c>
      <c r="D1643" s="39">
        <f>COUNTIF('Master List'!S:S,$A1643)+C1643</f>
        <v>0</v>
      </c>
      <c r="E1643" s="39">
        <f>COUNTIF('Master List'!Z:Z,$A1643)+D1643</f>
        <v>0</v>
      </c>
      <c r="F1643" s="39">
        <f>COUNTIF('Master List'!AG:AG,$A1643)+E1643</f>
        <v>0</v>
      </c>
      <c r="G1643" s="39">
        <f>COUNTIF('Master List'!AN:AN,$A1643)+F1643</f>
        <v>0</v>
      </c>
      <c r="H1643" s="39">
        <f>COUNTIF('Master List'!AU:AU,$A1643)+G1643</f>
        <v>0</v>
      </c>
      <c r="I1643" s="39">
        <f>COUNTIF('Master List'!BB:BB,$A1643)+H1643</f>
        <v>0</v>
      </c>
    </row>
    <row r="1644" spans="1:9" x14ac:dyDescent="0.25">
      <c r="A1644" s="38">
        <v>42367</v>
      </c>
      <c r="B1644" s="39">
        <f>COUNTIF('Master List'!E:E,$A1644)</f>
        <v>0</v>
      </c>
      <c r="C1644" s="39">
        <f>COUNTIF('Master List'!L:L,$A1644)+B1644</f>
        <v>0</v>
      </c>
      <c r="D1644" s="39">
        <f>COUNTIF('Master List'!S:S,$A1644)+C1644</f>
        <v>0</v>
      </c>
      <c r="E1644" s="39">
        <f>COUNTIF('Master List'!Z:Z,$A1644)+D1644</f>
        <v>0</v>
      </c>
      <c r="F1644" s="39">
        <f>COUNTIF('Master List'!AG:AG,$A1644)+E1644</f>
        <v>0</v>
      </c>
      <c r="G1644" s="39">
        <f>COUNTIF('Master List'!AN:AN,$A1644)+F1644</f>
        <v>0</v>
      </c>
      <c r="H1644" s="39">
        <f>COUNTIF('Master List'!AU:AU,$A1644)+G1644</f>
        <v>0</v>
      </c>
      <c r="I1644" s="39">
        <f>COUNTIF('Master List'!BB:BB,$A1644)+H1644</f>
        <v>0</v>
      </c>
    </row>
    <row r="1645" spans="1:9" x14ac:dyDescent="0.25">
      <c r="A1645" s="38">
        <v>42368</v>
      </c>
      <c r="B1645" s="39">
        <f>COUNTIF('Master List'!E:E,$A1645)</f>
        <v>0</v>
      </c>
      <c r="C1645" s="39">
        <f>COUNTIF('Master List'!L:L,$A1645)+B1645</f>
        <v>0</v>
      </c>
      <c r="D1645" s="39">
        <f>COUNTIF('Master List'!S:S,$A1645)+C1645</f>
        <v>0</v>
      </c>
      <c r="E1645" s="39">
        <f>COUNTIF('Master List'!Z:Z,$A1645)+D1645</f>
        <v>0</v>
      </c>
      <c r="F1645" s="39">
        <f>COUNTIF('Master List'!AG:AG,$A1645)+E1645</f>
        <v>0</v>
      </c>
      <c r="G1645" s="39">
        <f>COUNTIF('Master List'!AN:AN,$A1645)+F1645</f>
        <v>0</v>
      </c>
      <c r="H1645" s="39">
        <f>COUNTIF('Master List'!AU:AU,$A1645)+G1645</f>
        <v>0</v>
      </c>
      <c r="I1645" s="39">
        <f>COUNTIF('Master List'!BB:BB,$A1645)+H1645</f>
        <v>0</v>
      </c>
    </row>
    <row r="1646" spans="1:9" x14ac:dyDescent="0.25">
      <c r="A1646" s="38">
        <v>42369</v>
      </c>
      <c r="B1646" s="39">
        <f>COUNTIF('Master List'!E:E,$A1646)</f>
        <v>0</v>
      </c>
      <c r="C1646" s="39">
        <f>COUNTIF('Master List'!L:L,$A1646)+B1646</f>
        <v>0</v>
      </c>
      <c r="D1646" s="39">
        <f>COUNTIF('Master List'!S:S,$A1646)+C1646</f>
        <v>0</v>
      </c>
      <c r="E1646" s="39">
        <f>COUNTIF('Master List'!Z:Z,$A1646)+D1646</f>
        <v>0</v>
      </c>
      <c r="F1646" s="39">
        <f>COUNTIF('Master List'!AG:AG,$A1646)+E1646</f>
        <v>0</v>
      </c>
      <c r="G1646" s="39">
        <f>COUNTIF('Master List'!AN:AN,$A1646)+F1646</f>
        <v>0</v>
      </c>
      <c r="H1646" s="39">
        <f>COUNTIF('Master List'!AU:AU,$A1646)+G1646</f>
        <v>0</v>
      </c>
      <c r="I1646" s="39">
        <f>COUNTIF('Master List'!BB:BB,$A1646)+H1646</f>
        <v>0</v>
      </c>
    </row>
    <row r="1647" spans="1:9" x14ac:dyDescent="0.25">
      <c r="A1647" s="38">
        <v>42370</v>
      </c>
      <c r="B1647" s="39">
        <f>COUNTIF('Master List'!E:E,$A1647)</f>
        <v>0</v>
      </c>
      <c r="C1647" s="39">
        <f>COUNTIF('Master List'!L:L,$A1647)+B1647</f>
        <v>0</v>
      </c>
      <c r="D1647" s="39">
        <f>COUNTIF('Master List'!S:S,$A1647)+C1647</f>
        <v>0</v>
      </c>
      <c r="E1647" s="39">
        <f>COUNTIF('Master List'!Z:Z,$A1647)+D1647</f>
        <v>0</v>
      </c>
      <c r="F1647" s="39">
        <f>COUNTIF('Master List'!AG:AG,$A1647)+E1647</f>
        <v>0</v>
      </c>
      <c r="G1647" s="39">
        <f>COUNTIF('Master List'!AN:AN,$A1647)+F1647</f>
        <v>0</v>
      </c>
      <c r="H1647" s="39">
        <f>COUNTIF('Master List'!AU:AU,$A1647)+G1647</f>
        <v>0</v>
      </c>
      <c r="I1647" s="39">
        <f>COUNTIF('Master List'!BB:BB,$A1647)+H1647</f>
        <v>0</v>
      </c>
    </row>
    <row r="1648" spans="1:9" x14ac:dyDescent="0.25">
      <c r="A1648" s="38">
        <v>42371</v>
      </c>
      <c r="B1648" s="39">
        <f>COUNTIF('Master List'!E:E,$A1648)</f>
        <v>0</v>
      </c>
      <c r="C1648" s="39">
        <f>COUNTIF('Master List'!L:L,$A1648)+B1648</f>
        <v>0</v>
      </c>
      <c r="D1648" s="39">
        <f>COUNTIF('Master List'!S:S,$A1648)+C1648</f>
        <v>0</v>
      </c>
      <c r="E1648" s="39">
        <f>COUNTIF('Master List'!Z:Z,$A1648)+D1648</f>
        <v>0</v>
      </c>
      <c r="F1648" s="39">
        <f>COUNTIF('Master List'!AG:AG,$A1648)+E1648</f>
        <v>0</v>
      </c>
      <c r="G1648" s="39">
        <f>COUNTIF('Master List'!AN:AN,$A1648)+F1648</f>
        <v>0</v>
      </c>
      <c r="H1648" s="39">
        <f>COUNTIF('Master List'!AU:AU,$A1648)+G1648</f>
        <v>0</v>
      </c>
      <c r="I1648" s="39">
        <f>COUNTIF('Master List'!BB:BB,$A1648)+H1648</f>
        <v>0</v>
      </c>
    </row>
    <row r="1649" spans="1:9" x14ac:dyDescent="0.25">
      <c r="A1649" s="38">
        <v>42372</v>
      </c>
      <c r="B1649" s="39">
        <f>COUNTIF('Master List'!E:E,$A1649)</f>
        <v>0</v>
      </c>
      <c r="C1649" s="39">
        <f>COUNTIF('Master List'!L:L,$A1649)+B1649</f>
        <v>0</v>
      </c>
      <c r="D1649" s="39">
        <f>COUNTIF('Master List'!S:S,$A1649)+C1649</f>
        <v>0</v>
      </c>
      <c r="E1649" s="39">
        <f>COUNTIF('Master List'!Z:Z,$A1649)+D1649</f>
        <v>0</v>
      </c>
      <c r="F1649" s="39">
        <f>COUNTIF('Master List'!AG:AG,$A1649)+E1649</f>
        <v>0</v>
      </c>
      <c r="G1649" s="39">
        <f>COUNTIF('Master List'!AN:AN,$A1649)+F1649</f>
        <v>0</v>
      </c>
      <c r="H1649" s="39">
        <f>COUNTIF('Master List'!AU:AU,$A1649)+G1649</f>
        <v>0</v>
      </c>
      <c r="I1649" s="39">
        <f>COUNTIF('Master List'!BB:BB,$A1649)+H1649</f>
        <v>0</v>
      </c>
    </row>
    <row r="1650" spans="1:9" x14ac:dyDescent="0.25">
      <c r="A1650" s="38">
        <v>42373</v>
      </c>
      <c r="B1650" s="39">
        <f>COUNTIF('Master List'!E:E,$A1650)</f>
        <v>0</v>
      </c>
      <c r="C1650" s="39">
        <f>COUNTIF('Master List'!L:L,$A1650)+B1650</f>
        <v>0</v>
      </c>
      <c r="D1650" s="39">
        <f>COUNTIF('Master List'!S:S,$A1650)+C1650</f>
        <v>0</v>
      </c>
      <c r="E1650" s="39">
        <f>COUNTIF('Master List'!Z:Z,$A1650)+D1650</f>
        <v>0</v>
      </c>
      <c r="F1650" s="39">
        <f>COUNTIF('Master List'!AG:AG,$A1650)+E1650</f>
        <v>0</v>
      </c>
      <c r="G1650" s="39">
        <f>COUNTIF('Master List'!AN:AN,$A1650)+F1650</f>
        <v>0</v>
      </c>
      <c r="H1650" s="39">
        <f>COUNTIF('Master List'!AU:AU,$A1650)+G1650</f>
        <v>0</v>
      </c>
      <c r="I1650" s="39">
        <f>COUNTIF('Master List'!BB:BB,$A1650)+H1650</f>
        <v>0</v>
      </c>
    </row>
    <row r="1651" spans="1:9" x14ac:dyDescent="0.25">
      <c r="A1651" s="38">
        <v>42374</v>
      </c>
      <c r="B1651" s="39">
        <f>COUNTIF('Master List'!E:E,$A1651)</f>
        <v>0</v>
      </c>
      <c r="C1651" s="39">
        <f>COUNTIF('Master List'!L:L,$A1651)+B1651</f>
        <v>0</v>
      </c>
      <c r="D1651" s="39">
        <f>COUNTIF('Master List'!S:S,$A1651)+C1651</f>
        <v>0</v>
      </c>
      <c r="E1651" s="39">
        <f>COUNTIF('Master List'!Z:Z,$A1651)+D1651</f>
        <v>0</v>
      </c>
      <c r="F1651" s="39">
        <f>COUNTIF('Master List'!AG:AG,$A1651)+E1651</f>
        <v>0</v>
      </c>
      <c r="G1651" s="39">
        <f>COUNTIF('Master List'!AN:AN,$A1651)+F1651</f>
        <v>0</v>
      </c>
      <c r="H1651" s="39">
        <f>COUNTIF('Master List'!AU:AU,$A1651)+G1651</f>
        <v>0</v>
      </c>
      <c r="I1651" s="39">
        <f>COUNTIF('Master List'!BB:BB,$A1651)+H1651</f>
        <v>0</v>
      </c>
    </row>
    <row r="1652" spans="1:9" x14ac:dyDescent="0.25">
      <c r="A1652" s="38">
        <v>42375</v>
      </c>
      <c r="B1652" s="39">
        <f>COUNTIF('Master List'!E:E,$A1652)</f>
        <v>0</v>
      </c>
      <c r="C1652" s="39">
        <f>COUNTIF('Master List'!L:L,$A1652)+B1652</f>
        <v>0</v>
      </c>
      <c r="D1652" s="39">
        <f>COUNTIF('Master List'!S:S,$A1652)+C1652</f>
        <v>0</v>
      </c>
      <c r="E1652" s="39">
        <f>COUNTIF('Master List'!Z:Z,$A1652)+D1652</f>
        <v>0</v>
      </c>
      <c r="F1652" s="39">
        <f>COUNTIF('Master List'!AG:AG,$A1652)+E1652</f>
        <v>0</v>
      </c>
      <c r="G1652" s="39">
        <f>COUNTIF('Master List'!AN:AN,$A1652)+F1652</f>
        <v>0</v>
      </c>
      <c r="H1652" s="39">
        <f>COUNTIF('Master List'!AU:AU,$A1652)+G1652</f>
        <v>0</v>
      </c>
      <c r="I1652" s="39">
        <f>COUNTIF('Master List'!BB:BB,$A1652)+H1652</f>
        <v>0</v>
      </c>
    </row>
    <row r="1653" spans="1:9" x14ac:dyDescent="0.25">
      <c r="A1653" s="38">
        <v>42376</v>
      </c>
      <c r="B1653" s="39">
        <f>COUNTIF('Master List'!E:E,$A1653)</f>
        <v>0</v>
      </c>
      <c r="C1653" s="39">
        <f>COUNTIF('Master List'!L:L,$A1653)+B1653</f>
        <v>0</v>
      </c>
      <c r="D1653" s="39">
        <f>COUNTIF('Master List'!S:S,$A1653)+C1653</f>
        <v>0</v>
      </c>
      <c r="E1653" s="39">
        <f>COUNTIF('Master List'!Z:Z,$A1653)+D1653</f>
        <v>0</v>
      </c>
      <c r="F1653" s="39">
        <f>COUNTIF('Master List'!AG:AG,$A1653)+E1653</f>
        <v>0</v>
      </c>
      <c r="G1653" s="39">
        <f>COUNTIF('Master List'!AN:AN,$A1653)+F1653</f>
        <v>0</v>
      </c>
      <c r="H1653" s="39">
        <f>COUNTIF('Master List'!AU:AU,$A1653)+G1653</f>
        <v>0</v>
      </c>
      <c r="I1653" s="39">
        <f>COUNTIF('Master List'!BB:BB,$A1653)+H1653</f>
        <v>0</v>
      </c>
    </row>
    <row r="1654" spans="1:9" x14ac:dyDescent="0.25">
      <c r="A1654" s="38">
        <v>42377</v>
      </c>
      <c r="B1654" s="39">
        <f>COUNTIF('Master List'!E:E,$A1654)</f>
        <v>0</v>
      </c>
      <c r="C1654" s="39">
        <f>COUNTIF('Master List'!L:L,$A1654)+B1654</f>
        <v>0</v>
      </c>
      <c r="D1654" s="39">
        <f>COUNTIF('Master List'!S:S,$A1654)+C1654</f>
        <v>0</v>
      </c>
      <c r="E1654" s="39">
        <f>COUNTIF('Master List'!Z:Z,$A1654)+D1654</f>
        <v>0</v>
      </c>
      <c r="F1654" s="39">
        <f>COUNTIF('Master List'!AG:AG,$A1654)+E1654</f>
        <v>0</v>
      </c>
      <c r="G1654" s="39">
        <f>COUNTIF('Master List'!AN:AN,$A1654)+F1654</f>
        <v>0</v>
      </c>
      <c r="H1654" s="39">
        <f>COUNTIF('Master List'!AU:AU,$A1654)+G1654</f>
        <v>0</v>
      </c>
      <c r="I1654" s="39">
        <f>COUNTIF('Master List'!BB:BB,$A1654)+H1654</f>
        <v>0</v>
      </c>
    </row>
    <row r="1655" spans="1:9" x14ac:dyDescent="0.25">
      <c r="A1655" s="38">
        <v>42378</v>
      </c>
      <c r="B1655" s="39">
        <f>COUNTIF('Master List'!E:E,$A1655)</f>
        <v>0</v>
      </c>
      <c r="C1655" s="39">
        <f>COUNTIF('Master List'!L:L,$A1655)+B1655</f>
        <v>0</v>
      </c>
      <c r="D1655" s="39">
        <f>COUNTIF('Master List'!S:S,$A1655)+C1655</f>
        <v>0</v>
      </c>
      <c r="E1655" s="39">
        <f>COUNTIF('Master List'!Z:Z,$A1655)+D1655</f>
        <v>0</v>
      </c>
      <c r="F1655" s="39">
        <f>COUNTIF('Master List'!AG:AG,$A1655)+E1655</f>
        <v>0</v>
      </c>
      <c r="G1655" s="39">
        <f>COUNTIF('Master List'!AN:AN,$A1655)+F1655</f>
        <v>0</v>
      </c>
      <c r="H1655" s="39">
        <f>COUNTIF('Master List'!AU:AU,$A1655)+G1655</f>
        <v>0</v>
      </c>
      <c r="I1655" s="39">
        <f>COUNTIF('Master List'!BB:BB,$A1655)+H1655</f>
        <v>0</v>
      </c>
    </row>
    <row r="1656" spans="1:9" x14ac:dyDescent="0.25">
      <c r="A1656" s="38">
        <v>42379</v>
      </c>
      <c r="B1656" s="39">
        <f>COUNTIF('Master List'!E:E,$A1656)</f>
        <v>0</v>
      </c>
      <c r="C1656" s="39">
        <f>COUNTIF('Master List'!L:L,$A1656)+B1656</f>
        <v>0</v>
      </c>
      <c r="D1656" s="39">
        <f>COUNTIF('Master List'!S:S,$A1656)+C1656</f>
        <v>0</v>
      </c>
      <c r="E1656" s="39">
        <f>COUNTIF('Master List'!Z:Z,$A1656)+D1656</f>
        <v>0</v>
      </c>
      <c r="F1656" s="39">
        <f>COUNTIF('Master List'!AG:AG,$A1656)+E1656</f>
        <v>0</v>
      </c>
      <c r="G1656" s="39">
        <f>COUNTIF('Master List'!AN:AN,$A1656)+F1656</f>
        <v>0</v>
      </c>
      <c r="H1656" s="39">
        <f>COUNTIF('Master List'!AU:AU,$A1656)+G1656</f>
        <v>0</v>
      </c>
      <c r="I1656" s="39">
        <f>COUNTIF('Master List'!BB:BB,$A1656)+H1656</f>
        <v>0</v>
      </c>
    </row>
    <row r="1657" spans="1:9" x14ac:dyDescent="0.25">
      <c r="A1657" s="38">
        <v>42380</v>
      </c>
      <c r="B1657" s="39">
        <f>COUNTIF('Master List'!E:E,$A1657)</f>
        <v>0</v>
      </c>
      <c r="C1657" s="39">
        <f>COUNTIF('Master List'!L:L,$A1657)+B1657</f>
        <v>0</v>
      </c>
      <c r="D1657" s="39">
        <f>COUNTIF('Master List'!S:S,$A1657)+C1657</f>
        <v>0</v>
      </c>
      <c r="E1657" s="39">
        <f>COUNTIF('Master List'!Z:Z,$A1657)+D1657</f>
        <v>0</v>
      </c>
      <c r="F1657" s="39">
        <f>COUNTIF('Master List'!AG:AG,$A1657)+E1657</f>
        <v>0</v>
      </c>
      <c r="G1657" s="39">
        <f>COUNTIF('Master List'!AN:AN,$A1657)+F1657</f>
        <v>0</v>
      </c>
      <c r="H1657" s="39">
        <f>COUNTIF('Master List'!AU:AU,$A1657)+G1657</f>
        <v>0</v>
      </c>
      <c r="I1657" s="39">
        <f>COUNTIF('Master List'!BB:BB,$A1657)+H1657</f>
        <v>0</v>
      </c>
    </row>
    <row r="1658" spans="1:9" x14ac:dyDescent="0.25">
      <c r="A1658" s="38">
        <v>42381</v>
      </c>
      <c r="B1658" s="39">
        <f>COUNTIF('Master List'!E:E,$A1658)</f>
        <v>0</v>
      </c>
      <c r="C1658" s="39">
        <f>COUNTIF('Master List'!L:L,$A1658)+B1658</f>
        <v>0</v>
      </c>
      <c r="D1658" s="39">
        <f>COUNTIF('Master List'!S:S,$A1658)+C1658</f>
        <v>0</v>
      </c>
      <c r="E1658" s="39">
        <f>COUNTIF('Master List'!Z:Z,$A1658)+D1658</f>
        <v>0</v>
      </c>
      <c r="F1658" s="39">
        <f>COUNTIF('Master List'!AG:AG,$A1658)+E1658</f>
        <v>0</v>
      </c>
      <c r="G1658" s="39">
        <f>COUNTIF('Master List'!AN:AN,$A1658)+F1658</f>
        <v>0</v>
      </c>
      <c r="H1658" s="39">
        <f>COUNTIF('Master List'!AU:AU,$A1658)+G1658</f>
        <v>0</v>
      </c>
      <c r="I1658" s="39">
        <f>COUNTIF('Master List'!BB:BB,$A1658)+H1658</f>
        <v>0</v>
      </c>
    </row>
    <row r="1659" spans="1:9" x14ac:dyDescent="0.25">
      <c r="A1659" s="38">
        <v>42382</v>
      </c>
      <c r="B1659" s="39">
        <f>COUNTIF('Master List'!E:E,$A1659)</f>
        <v>0</v>
      </c>
      <c r="C1659" s="39">
        <f>COUNTIF('Master List'!L:L,$A1659)+B1659</f>
        <v>0</v>
      </c>
      <c r="D1659" s="39">
        <f>COUNTIF('Master List'!S:S,$A1659)+C1659</f>
        <v>0</v>
      </c>
      <c r="E1659" s="39">
        <f>COUNTIF('Master List'!Z:Z,$A1659)+D1659</f>
        <v>0</v>
      </c>
      <c r="F1659" s="39">
        <f>COUNTIF('Master List'!AG:AG,$A1659)+E1659</f>
        <v>0</v>
      </c>
      <c r="G1659" s="39">
        <f>COUNTIF('Master List'!AN:AN,$A1659)+F1659</f>
        <v>0</v>
      </c>
      <c r="H1659" s="39">
        <f>COUNTIF('Master List'!AU:AU,$A1659)+G1659</f>
        <v>0</v>
      </c>
      <c r="I1659" s="39">
        <f>COUNTIF('Master List'!BB:BB,$A1659)+H1659</f>
        <v>0</v>
      </c>
    </row>
    <row r="1660" spans="1:9" x14ac:dyDescent="0.25">
      <c r="A1660" s="38">
        <v>42383</v>
      </c>
      <c r="B1660" s="39">
        <f>COUNTIF('Master List'!E:E,$A1660)</f>
        <v>0</v>
      </c>
      <c r="C1660" s="39">
        <f>COUNTIF('Master List'!L:L,$A1660)+B1660</f>
        <v>0</v>
      </c>
      <c r="D1660" s="39">
        <f>COUNTIF('Master List'!S:S,$A1660)+C1660</f>
        <v>0</v>
      </c>
      <c r="E1660" s="39">
        <f>COUNTIF('Master List'!Z:Z,$A1660)+D1660</f>
        <v>0</v>
      </c>
      <c r="F1660" s="39">
        <f>COUNTIF('Master List'!AG:AG,$A1660)+E1660</f>
        <v>0</v>
      </c>
      <c r="G1660" s="39">
        <f>COUNTIF('Master List'!AN:AN,$A1660)+F1660</f>
        <v>0</v>
      </c>
      <c r="H1660" s="39">
        <f>COUNTIF('Master List'!AU:AU,$A1660)+G1660</f>
        <v>0</v>
      </c>
      <c r="I1660" s="39">
        <f>COUNTIF('Master List'!BB:BB,$A1660)+H1660</f>
        <v>0</v>
      </c>
    </row>
    <row r="1661" spans="1:9" x14ac:dyDescent="0.25">
      <c r="A1661" s="38">
        <v>42384</v>
      </c>
      <c r="B1661" s="39">
        <f>COUNTIF('Master List'!E:E,$A1661)</f>
        <v>0</v>
      </c>
      <c r="C1661" s="39">
        <f>COUNTIF('Master List'!L:L,$A1661)+B1661</f>
        <v>0</v>
      </c>
      <c r="D1661" s="39">
        <f>COUNTIF('Master List'!S:S,$A1661)+C1661</f>
        <v>0</v>
      </c>
      <c r="E1661" s="39">
        <f>COUNTIF('Master List'!Z:Z,$A1661)+D1661</f>
        <v>0</v>
      </c>
      <c r="F1661" s="39">
        <f>COUNTIF('Master List'!AG:AG,$A1661)+E1661</f>
        <v>0</v>
      </c>
      <c r="G1661" s="39">
        <f>COUNTIF('Master List'!AN:AN,$A1661)+F1661</f>
        <v>0</v>
      </c>
      <c r="H1661" s="39">
        <f>COUNTIF('Master List'!AU:AU,$A1661)+G1661</f>
        <v>0</v>
      </c>
      <c r="I1661" s="39">
        <f>COUNTIF('Master List'!BB:BB,$A1661)+H1661</f>
        <v>0</v>
      </c>
    </row>
    <row r="1662" spans="1:9" x14ac:dyDescent="0.25">
      <c r="A1662" s="38">
        <v>42385</v>
      </c>
      <c r="B1662" s="39">
        <f>COUNTIF('Master List'!E:E,$A1662)</f>
        <v>0</v>
      </c>
      <c r="C1662" s="39">
        <f>COUNTIF('Master List'!L:L,$A1662)+B1662</f>
        <v>0</v>
      </c>
      <c r="D1662" s="39">
        <f>COUNTIF('Master List'!S:S,$A1662)+C1662</f>
        <v>0</v>
      </c>
      <c r="E1662" s="39">
        <f>COUNTIF('Master List'!Z:Z,$A1662)+D1662</f>
        <v>0</v>
      </c>
      <c r="F1662" s="39">
        <f>COUNTIF('Master List'!AG:AG,$A1662)+E1662</f>
        <v>0</v>
      </c>
      <c r="G1662" s="39">
        <f>COUNTIF('Master List'!AN:AN,$A1662)+F1662</f>
        <v>0</v>
      </c>
      <c r="H1662" s="39">
        <f>COUNTIF('Master List'!AU:AU,$A1662)+G1662</f>
        <v>0</v>
      </c>
      <c r="I1662" s="39">
        <f>COUNTIF('Master List'!BB:BB,$A1662)+H1662</f>
        <v>0</v>
      </c>
    </row>
    <row r="1663" spans="1:9" x14ac:dyDescent="0.25">
      <c r="A1663" s="38">
        <v>42386</v>
      </c>
      <c r="B1663" s="39">
        <f>COUNTIF('Master List'!E:E,$A1663)</f>
        <v>0</v>
      </c>
      <c r="C1663" s="39">
        <f>COUNTIF('Master List'!L:L,$A1663)+B1663</f>
        <v>0</v>
      </c>
      <c r="D1663" s="39">
        <f>COUNTIF('Master List'!S:S,$A1663)+C1663</f>
        <v>0</v>
      </c>
      <c r="E1663" s="39">
        <f>COUNTIF('Master List'!Z:Z,$A1663)+D1663</f>
        <v>0</v>
      </c>
      <c r="F1663" s="39">
        <f>COUNTIF('Master List'!AG:AG,$A1663)+E1663</f>
        <v>0</v>
      </c>
      <c r="G1663" s="39">
        <f>COUNTIF('Master List'!AN:AN,$A1663)+F1663</f>
        <v>0</v>
      </c>
      <c r="H1663" s="39">
        <f>COUNTIF('Master List'!AU:AU,$A1663)+G1663</f>
        <v>0</v>
      </c>
      <c r="I1663" s="39">
        <f>COUNTIF('Master List'!BB:BB,$A1663)+H1663</f>
        <v>0</v>
      </c>
    </row>
    <row r="1664" spans="1:9" x14ac:dyDescent="0.25">
      <c r="A1664" s="38">
        <v>42387</v>
      </c>
      <c r="B1664" s="39">
        <f>COUNTIF('Master List'!E:E,$A1664)</f>
        <v>0</v>
      </c>
      <c r="C1664" s="39">
        <f>COUNTIF('Master List'!L:L,$A1664)+B1664</f>
        <v>0</v>
      </c>
      <c r="D1664" s="39">
        <f>COUNTIF('Master List'!S:S,$A1664)+C1664</f>
        <v>0</v>
      </c>
      <c r="E1664" s="39">
        <f>COUNTIF('Master List'!Z:Z,$A1664)+D1664</f>
        <v>0</v>
      </c>
      <c r="F1664" s="39">
        <f>COUNTIF('Master List'!AG:AG,$A1664)+E1664</f>
        <v>0</v>
      </c>
      <c r="G1664" s="39">
        <f>COUNTIF('Master List'!AN:AN,$A1664)+F1664</f>
        <v>0</v>
      </c>
      <c r="H1664" s="39">
        <f>COUNTIF('Master List'!AU:AU,$A1664)+G1664</f>
        <v>0</v>
      </c>
      <c r="I1664" s="39">
        <f>COUNTIF('Master List'!BB:BB,$A1664)+H1664</f>
        <v>0</v>
      </c>
    </row>
    <row r="1665" spans="1:9" x14ac:dyDescent="0.25">
      <c r="A1665" s="38">
        <v>42388</v>
      </c>
      <c r="B1665" s="39">
        <f>COUNTIF('Master List'!E:E,$A1665)</f>
        <v>0</v>
      </c>
      <c r="C1665" s="39">
        <f>COUNTIF('Master List'!L:L,$A1665)+B1665</f>
        <v>0</v>
      </c>
      <c r="D1665" s="39">
        <f>COUNTIF('Master List'!S:S,$A1665)+C1665</f>
        <v>0</v>
      </c>
      <c r="E1665" s="39">
        <f>COUNTIF('Master List'!Z:Z,$A1665)+D1665</f>
        <v>0</v>
      </c>
      <c r="F1665" s="39">
        <f>COUNTIF('Master List'!AG:AG,$A1665)+E1665</f>
        <v>0</v>
      </c>
      <c r="G1665" s="39">
        <f>COUNTIF('Master List'!AN:AN,$A1665)+F1665</f>
        <v>0</v>
      </c>
      <c r="H1665" s="39">
        <f>COUNTIF('Master List'!AU:AU,$A1665)+G1665</f>
        <v>0</v>
      </c>
      <c r="I1665" s="39">
        <f>COUNTIF('Master List'!BB:BB,$A1665)+H1665</f>
        <v>0</v>
      </c>
    </row>
    <row r="1666" spans="1:9" x14ac:dyDescent="0.25">
      <c r="A1666" s="38">
        <v>42389</v>
      </c>
      <c r="B1666" s="39">
        <f>COUNTIF('Master List'!E:E,$A1666)</f>
        <v>0</v>
      </c>
      <c r="C1666" s="39">
        <f>COUNTIF('Master List'!L:L,$A1666)+B1666</f>
        <v>0</v>
      </c>
      <c r="D1666" s="39">
        <f>COUNTIF('Master List'!S:S,$A1666)+C1666</f>
        <v>0</v>
      </c>
      <c r="E1666" s="39">
        <f>COUNTIF('Master List'!Z:Z,$A1666)+D1666</f>
        <v>0</v>
      </c>
      <c r="F1666" s="39">
        <f>COUNTIF('Master List'!AG:AG,$A1666)+E1666</f>
        <v>0</v>
      </c>
      <c r="G1666" s="39">
        <f>COUNTIF('Master List'!AN:AN,$A1666)+F1666</f>
        <v>0</v>
      </c>
      <c r="H1666" s="39">
        <f>COUNTIF('Master List'!AU:AU,$A1666)+G1666</f>
        <v>0</v>
      </c>
      <c r="I1666" s="39">
        <f>COUNTIF('Master List'!BB:BB,$A1666)+H1666</f>
        <v>0</v>
      </c>
    </row>
    <row r="1667" spans="1:9" x14ac:dyDescent="0.25">
      <c r="A1667" s="38">
        <v>42390</v>
      </c>
      <c r="B1667" s="39">
        <f>COUNTIF('Master List'!E:E,$A1667)</f>
        <v>0</v>
      </c>
      <c r="C1667" s="39">
        <f>COUNTIF('Master List'!L:L,$A1667)+B1667</f>
        <v>0</v>
      </c>
      <c r="D1667" s="39">
        <f>COUNTIF('Master List'!S:S,$A1667)+C1667</f>
        <v>0</v>
      </c>
      <c r="E1667" s="39">
        <f>COUNTIF('Master List'!Z:Z,$A1667)+D1667</f>
        <v>0</v>
      </c>
      <c r="F1667" s="39">
        <f>COUNTIF('Master List'!AG:AG,$A1667)+E1667</f>
        <v>0</v>
      </c>
      <c r="G1667" s="39">
        <f>COUNTIF('Master List'!AN:AN,$A1667)+F1667</f>
        <v>0</v>
      </c>
      <c r="H1667" s="39">
        <f>COUNTIF('Master List'!AU:AU,$A1667)+G1667</f>
        <v>0</v>
      </c>
      <c r="I1667" s="39">
        <f>COUNTIF('Master List'!BB:BB,$A1667)+H1667</f>
        <v>0</v>
      </c>
    </row>
    <row r="1668" spans="1:9" x14ac:dyDescent="0.25">
      <c r="A1668" s="38">
        <v>42391</v>
      </c>
      <c r="B1668" s="39">
        <f>COUNTIF('Master List'!E:E,$A1668)</f>
        <v>0</v>
      </c>
      <c r="C1668" s="39">
        <f>COUNTIF('Master List'!L:L,$A1668)+B1668</f>
        <v>0</v>
      </c>
      <c r="D1668" s="39">
        <f>COUNTIF('Master List'!S:S,$A1668)+C1668</f>
        <v>0</v>
      </c>
      <c r="E1668" s="39">
        <f>COUNTIF('Master List'!Z:Z,$A1668)+D1668</f>
        <v>0</v>
      </c>
      <c r="F1668" s="39">
        <f>COUNTIF('Master List'!AG:AG,$A1668)+E1668</f>
        <v>0</v>
      </c>
      <c r="G1668" s="39">
        <f>COUNTIF('Master List'!AN:AN,$A1668)+F1668</f>
        <v>0</v>
      </c>
      <c r="H1668" s="39">
        <f>COUNTIF('Master List'!AU:AU,$A1668)+G1668</f>
        <v>0</v>
      </c>
      <c r="I1668" s="39">
        <f>COUNTIF('Master List'!BB:BB,$A1668)+H1668</f>
        <v>0</v>
      </c>
    </row>
    <row r="1669" spans="1:9" x14ac:dyDescent="0.25">
      <c r="A1669" s="38">
        <v>42392</v>
      </c>
      <c r="B1669" s="39">
        <f>COUNTIF('Master List'!E:E,$A1669)</f>
        <v>0</v>
      </c>
      <c r="C1669" s="39">
        <f>COUNTIF('Master List'!L:L,$A1669)+B1669</f>
        <v>0</v>
      </c>
      <c r="D1669" s="39">
        <f>COUNTIF('Master List'!S:S,$A1669)+C1669</f>
        <v>0</v>
      </c>
      <c r="E1669" s="39">
        <f>COUNTIF('Master List'!Z:Z,$A1669)+D1669</f>
        <v>0</v>
      </c>
      <c r="F1669" s="39">
        <f>COUNTIF('Master List'!AG:AG,$A1669)+E1669</f>
        <v>0</v>
      </c>
      <c r="G1669" s="39">
        <f>COUNTIF('Master List'!AN:AN,$A1669)+F1669</f>
        <v>0</v>
      </c>
      <c r="H1669" s="39">
        <f>COUNTIF('Master List'!AU:AU,$A1669)+G1669</f>
        <v>0</v>
      </c>
      <c r="I1669" s="39">
        <f>COUNTIF('Master List'!BB:BB,$A1669)+H1669</f>
        <v>0</v>
      </c>
    </row>
    <row r="1670" spans="1:9" x14ac:dyDescent="0.25">
      <c r="A1670" s="38">
        <v>42393</v>
      </c>
      <c r="B1670" s="39">
        <f>COUNTIF('Master List'!E:E,$A1670)</f>
        <v>0</v>
      </c>
      <c r="C1670" s="39">
        <f>COUNTIF('Master List'!L:L,$A1670)+B1670</f>
        <v>0</v>
      </c>
      <c r="D1670" s="39">
        <f>COUNTIF('Master List'!S:S,$A1670)+C1670</f>
        <v>0</v>
      </c>
      <c r="E1670" s="39">
        <f>COUNTIF('Master List'!Z:Z,$A1670)+D1670</f>
        <v>0</v>
      </c>
      <c r="F1670" s="39">
        <f>COUNTIF('Master List'!AG:AG,$A1670)+E1670</f>
        <v>0</v>
      </c>
      <c r="G1670" s="39">
        <f>COUNTIF('Master List'!AN:AN,$A1670)+F1670</f>
        <v>0</v>
      </c>
      <c r="H1670" s="39">
        <f>COUNTIF('Master List'!AU:AU,$A1670)+G1670</f>
        <v>0</v>
      </c>
      <c r="I1670" s="39">
        <f>COUNTIF('Master List'!BB:BB,$A1670)+H1670</f>
        <v>0</v>
      </c>
    </row>
    <row r="1671" spans="1:9" x14ac:dyDescent="0.25">
      <c r="A1671" s="38">
        <v>42394</v>
      </c>
      <c r="B1671" s="39">
        <f>COUNTIF('Master List'!E:E,$A1671)</f>
        <v>0</v>
      </c>
      <c r="C1671" s="39">
        <f>COUNTIF('Master List'!L:L,$A1671)+B1671</f>
        <v>0</v>
      </c>
      <c r="D1671" s="39">
        <f>COUNTIF('Master List'!S:S,$A1671)+C1671</f>
        <v>0</v>
      </c>
      <c r="E1671" s="39">
        <f>COUNTIF('Master List'!Z:Z,$A1671)+D1671</f>
        <v>0</v>
      </c>
      <c r="F1671" s="39">
        <f>COUNTIF('Master List'!AG:AG,$A1671)+E1671</f>
        <v>0</v>
      </c>
      <c r="G1671" s="39">
        <f>COUNTIF('Master List'!AN:AN,$A1671)+F1671</f>
        <v>0</v>
      </c>
      <c r="H1671" s="39">
        <f>COUNTIF('Master List'!AU:AU,$A1671)+G1671</f>
        <v>0</v>
      </c>
      <c r="I1671" s="39">
        <f>COUNTIF('Master List'!BB:BB,$A1671)+H1671</f>
        <v>0</v>
      </c>
    </row>
    <row r="1672" spans="1:9" x14ac:dyDescent="0.25">
      <c r="A1672" s="38">
        <v>42395</v>
      </c>
      <c r="B1672" s="39">
        <f>COUNTIF('Master List'!E:E,$A1672)</f>
        <v>0</v>
      </c>
      <c r="C1672" s="39">
        <f>COUNTIF('Master List'!L:L,$A1672)+B1672</f>
        <v>0</v>
      </c>
      <c r="D1672" s="39">
        <f>COUNTIF('Master List'!S:S,$A1672)+C1672</f>
        <v>0</v>
      </c>
      <c r="E1672" s="39">
        <f>COUNTIF('Master List'!Z:Z,$A1672)+D1672</f>
        <v>0</v>
      </c>
      <c r="F1672" s="39">
        <f>COUNTIF('Master List'!AG:AG,$A1672)+E1672</f>
        <v>0</v>
      </c>
      <c r="G1672" s="39">
        <f>COUNTIF('Master List'!AN:AN,$A1672)+F1672</f>
        <v>0</v>
      </c>
      <c r="H1672" s="39">
        <f>COUNTIF('Master List'!AU:AU,$A1672)+G1672</f>
        <v>0</v>
      </c>
      <c r="I1672" s="39">
        <f>COUNTIF('Master List'!BB:BB,$A1672)+H1672</f>
        <v>0</v>
      </c>
    </row>
    <row r="1673" spans="1:9" x14ac:dyDescent="0.25">
      <c r="A1673" s="38">
        <v>42396</v>
      </c>
      <c r="B1673" s="39">
        <f>COUNTIF('Master List'!E:E,$A1673)</f>
        <v>0</v>
      </c>
      <c r="C1673" s="39">
        <f>COUNTIF('Master List'!L:L,$A1673)+B1673</f>
        <v>0</v>
      </c>
      <c r="D1673" s="39">
        <f>COUNTIF('Master List'!S:S,$A1673)+C1673</f>
        <v>0</v>
      </c>
      <c r="E1673" s="39">
        <f>COUNTIF('Master List'!Z:Z,$A1673)+D1673</f>
        <v>0</v>
      </c>
      <c r="F1673" s="39">
        <f>COUNTIF('Master List'!AG:AG,$A1673)+E1673</f>
        <v>0</v>
      </c>
      <c r="G1673" s="39">
        <f>COUNTIF('Master List'!AN:AN,$A1673)+F1673</f>
        <v>0</v>
      </c>
      <c r="H1673" s="39">
        <f>COUNTIF('Master List'!AU:AU,$A1673)+G1673</f>
        <v>0</v>
      </c>
      <c r="I1673" s="39">
        <f>COUNTIF('Master List'!BB:BB,$A1673)+H1673</f>
        <v>0</v>
      </c>
    </row>
    <row r="1674" spans="1:9" x14ac:dyDescent="0.25">
      <c r="A1674" s="38">
        <v>42397</v>
      </c>
      <c r="B1674" s="39">
        <f>COUNTIF('Master List'!E:E,$A1674)</f>
        <v>0</v>
      </c>
      <c r="C1674" s="39">
        <f>COUNTIF('Master List'!L:L,$A1674)+B1674</f>
        <v>0</v>
      </c>
      <c r="D1674" s="39">
        <f>COUNTIF('Master List'!S:S,$A1674)+C1674</f>
        <v>0</v>
      </c>
      <c r="E1674" s="39">
        <f>COUNTIF('Master List'!Z:Z,$A1674)+D1674</f>
        <v>0</v>
      </c>
      <c r="F1674" s="39">
        <f>COUNTIF('Master List'!AG:AG,$A1674)+E1674</f>
        <v>0</v>
      </c>
      <c r="G1674" s="39">
        <f>COUNTIF('Master List'!AN:AN,$A1674)+F1674</f>
        <v>0</v>
      </c>
      <c r="H1674" s="39">
        <f>COUNTIF('Master List'!AU:AU,$A1674)+G1674</f>
        <v>0</v>
      </c>
      <c r="I1674" s="39">
        <f>COUNTIF('Master List'!BB:BB,$A1674)+H1674</f>
        <v>0</v>
      </c>
    </row>
    <row r="1675" spans="1:9" x14ac:dyDescent="0.25">
      <c r="A1675" s="38">
        <v>42398</v>
      </c>
      <c r="B1675" s="39">
        <f>COUNTIF('Master List'!E:E,$A1675)</f>
        <v>0</v>
      </c>
      <c r="C1675" s="39">
        <f>COUNTIF('Master List'!L:L,$A1675)+B1675</f>
        <v>0</v>
      </c>
      <c r="D1675" s="39">
        <f>COUNTIF('Master List'!S:S,$A1675)+C1675</f>
        <v>0</v>
      </c>
      <c r="E1675" s="39">
        <f>COUNTIF('Master List'!Z:Z,$A1675)+D1675</f>
        <v>0</v>
      </c>
      <c r="F1675" s="39">
        <f>COUNTIF('Master List'!AG:AG,$A1675)+E1675</f>
        <v>0</v>
      </c>
      <c r="G1675" s="39">
        <f>COUNTIF('Master List'!AN:AN,$A1675)+F1675</f>
        <v>0</v>
      </c>
      <c r="H1675" s="39">
        <f>COUNTIF('Master List'!AU:AU,$A1675)+G1675</f>
        <v>0</v>
      </c>
      <c r="I1675" s="39">
        <f>COUNTIF('Master List'!BB:BB,$A1675)+H1675</f>
        <v>0</v>
      </c>
    </row>
    <row r="1676" spans="1:9" x14ac:dyDescent="0.25">
      <c r="A1676" s="38">
        <v>42399</v>
      </c>
      <c r="B1676" s="39">
        <f>COUNTIF('Master List'!E:E,$A1676)</f>
        <v>0</v>
      </c>
      <c r="C1676" s="39">
        <f>COUNTIF('Master List'!L:L,$A1676)+B1676</f>
        <v>0</v>
      </c>
      <c r="D1676" s="39">
        <f>COUNTIF('Master List'!S:S,$A1676)+C1676</f>
        <v>0</v>
      </c>
      <c r="E1676" s="39">
        <f>COUNTIF('Master List'!Z:Z,$A1676)+D1676</f>
        <v>0</v>
      </c>
      <c r="F1676" s="39">
        <f>COUNTIF('Master List'!AG:AG,$A1676)+E1676</f>
        <v>0</v>
      </c>
      <c r="G1676" s="39">
        <f>COUNTIF('Master List'!AN:AN,$A1676)+F1676</f>
        <v>0</v>
      </c>
      <c r="H1676" s="39">
        <f>COUNTIF('Master List'!AU:AU,$A1676)+G1676</f>
        <v>0</v>
      </c>
      <c r="I1676" s="39">
        <f>COUNTIF('Master List'!BB:BB,$A1676)+H1676</f>
        <v>0</v>
      </c>
    </row>
    <row r="1677" spans="1:9" x14ac:dyDescent="0.25">
      <c r="A1677" s="38">
        <v>42400</v>
      </c>
      <c r="B1677" s="39">
        <f>COUNTIF('Master List'!E:E,$A1677)</f>
        <v>0</v>
      </c>
      <c r="C1677" s="39">
        <f>COUNTIF('Master List'!L:L,$A1677)+B1677</f>
        <v>0</v>
      </c>
      <c r="D1677" s="39">
        <f>COUNTIF('Master List'!S:S,$A1677)+C1677</f>
        <v>0</v>
      </c>
      <c r="E1677" s="39">
        <f>COUNTIF('Master List'!Z:Z,$A1677)+D1677</f>
        <v>0</v>
      </c>
      <c r="F1677" s="39">
        <f>COUNTIF('Master List'!AG:AG,$A1677)+E1677</f>
        <v>0</v>
      </c>
      <c r="G1677" s="39">
        <f>COUNTIF('Master List'!AN:AN,$A1677)+F1677</f>
        <v>0</v>
      </c>
      <c r="H1677" s="39">
        <f>COUNTIF('Master List'!AU:AU,$A1677)+G1677</f>
        <v>0</v>
      </c>
      <c r="I1677" s="39">
        <f>COUNTIF('Master List'!BB:BB,$A1677)+H1677</f>
        <v>0</v>
      </c>
    </row>
    <row r="1678" spans="1:9" x14ac:dyDescent="0.25">
      <c r="A1678" s="38">
        <v>42401</v>
      </c>
      <c r="B1678" s="39">
        <f>COUNTIF('Master List'!E:E,$A1678)</f>
        <v>0</v>
      </c>
      <c r="C1678" s="39">
        <f>COUNTIF('Master List'!L:L,$A1678)+B1678</f>
        <v>0</v>
      </c>
      <c r="D1678" s="39">
        <f>COUNTIF('Master List'!S:S,$A1678)+C1678</f>
        <v>0</v>
      </c>
      <c r="E1678" s="39">
        <f>COUNTIF('Master List'!Z:Z,$A1678)+D1678</f>
        <v>0</v>
      </c>
      <c r="F1678" s="39">
        <f>COUNTIF('Master List'!AG:AG,$A1678)+E1678</f>
        <v>0</v>
      </c>
      <c r="G1678" s="39">
        <f>COUNTIF('Master List'!AN:AN,$A1678)+F1678</f>
        <v>0</v>
      </c>
      <c r="H1678" s="39">
        <f>COUNTIF('Master List'!AU:AU,$A1678)+G1678</f>
        <v>0</v>
      </c>
      <c r="I1678" s="39">
        <f>COUNTIF('Master List'!BB:BB,$A1678)+H1678</f>
        <v>0</v>
      </c>
    </row>
    <row r="1679" spans="1:9" x14ac:dyDescent="0.25">
      <c r="A1679" s="38">
        <v>42402</v>
      </c>
      <c r="B1679" s="39">
        <f>COUNTIF('Master List'!E:E,$A1679)</f>
        <v>0</v>
      </c>
      <c r="C1679" s="39">
        <f>COUNTIF('Master List'!L:L,$A1679)+B1679</f>
        <v>0</v>
      </c>
      <c r="D1679" s="39">
        <f>COUNTIF('Master List'!S:S,$A1679)+C1679</f>
        <v>0</v>
      </c>
      <c r="E1679" s="39">
        <f>COUNTIF('Master List'!Z:Z,$A1679)+D1679</f>
        <v>0</v>
      </c>
      <c r="F1679" s="39">
        <f>COUNTIF('Master List'!AG:AG,$A1679)+E1679</f>
        <v>0</v>
      </c>
      <c r="G1679" s="39">
        <f>COUNTIF('Master List'!AN:AN,$A1679)+F1679</f>
        <v>0</v>
      </c>
      <c r="H1679" s="39">
        <f>COUNTIF('Master List'!AU:AU,$A1679)+G1679</f>
        <v>0</v>
      </c>
      <c r="I1679" s="39">
        <f>COUNTIF('Master List'!BB:BB,$A1679)+H1679</f>
        <v>0</v>
      </c>
    </row>
    <row r="1680" spans="1:9" x14ac:dyDescent="0.25">
      <c r="A1680" s="38">
        <v>42403</v>
      </c>
      <c r="B1680" s="39">
        <f>COUNTIF('Master List'!E:E,$A1680)</f>
        <v>0</v>
      </c>
      <c r="C1680" s="39">
        <f>COUNTIF('Master List'!L:L,$A1680)+B1680</f>
        <v>0</v>
      </c>
      <c r="D1680" s="39">
        <f>COUNTIF('Master List'!S:S,$A1680)+C1680</f>
        <v>0</v>
      </c>
      <c r="E1680" s="39">
        <f>COUNTIF('Master List'!Z:Z,$A1680)+D1680</f>
        <v>0</v>
      </c>
      <c r="F1680" s="39">
        <f>COUNTIF('Master List'!AG:AG,$A1680)+E1680</f>
        <v>0</v>
      </c>
      <c r="G1680" s="39">
        <f>COUNTIF('Master List'!AN:AN,$A1680)+F1680</f>
        <v>0</v>
      </c>
      <c r="H1680" s="39">
        <f>COUNTIF('Master List'!AU:AU,$A1680)+G1680</f>
        <v>0</v>
      </c>
      <c r="I1680" s="39">
        <f>COUNTIF('Master List'!BB:BB,$A1680)+H1680</f>
        <v>0</v>
      </c>
    </row>
    <row r="1681" spans="1:9" x14ac:dyDescent="0.25">
      <c r="A1681" s="38">
        <v>42404</v>
      </c>
      <c r="B1681" s="39">
        <f>COUNTIF('Master List'!E:E,$A1681)</f>
        <v>0</v>
      </c>
      <c r="C1681" s="39">
        <f>COUNTIF('Master List'!L:L,$A1681)+B1681</f>
        <v>0</v>
      </c>
      <c r="D1681" s="39">
        <f>COUNTIF('Master List'!S:S,$A1681)+C1681</f>
        <v>0</v>
      </c>
      <c r="E1681" s="39">
        <f>COUNTIF('Master List'!Z:Z,$A1681)+D1681</f>
        <v>0</v>
      </c>
      <c r="F1681" s="39">
        <f>COUNTIF('Master List'!AG:AG,$A1681)+E1681</f>
        <v>0</v>
      </c>
      <c r="G1681" s="39">
        <f>COUNTIF('Master List'!AN:AN,$A1681)+F1681</f>
        <v>0</v>
      </c>
      <c r="H1681" s="39">
        <f>COUNTIF('Master List'!AU:AU,$A1681)+G1681</f>
        <v>0</v>
      </c>
      <c r="I1681" s="39">
        <f>COUNTIF('Master List'!BB:BB,$A1681)+H1681</f>
        <v>0</v>
      </c>
    </row>
    <row r="1682" spans="1:9" x14ac:dyDescent="0.25">
      <c r="A1682" s="38">
        <v>42405</v>
      </c>
      <c r="B1682" s="39">
        <f>COUNTIF('Master List'!E:E,$A1682)</f>
        <v>0</v>
      </c>
      <c r="C1682" s="39">
        <f>COUNTIF('Master List'!L:L,$A1682)+B1682</f>
        <v>0</v>
      </c>
      <c r="D1682" s="39">
        <f>COUNTIF('Master List'!S:S,$A1682)+C1682</f>
        <v>0</v>
      </c>
      <c r="E1682" s="39">
        <f>COUNTIF('Master List'!Z:Z,$A1682)+D1682</f>
        <v>0</v>
      </c>
      <c r="F1682" s="39">
        <f>COUNTIF('Master List'!AG:AG,$A1682)+E1682</f>
        <v>0</v>
      </c>
      <c r="G1682" s="39">
        <f>COUNTIF('Master List'!AN:AN,$A1682)+F1682</f>
        <v>0</v>
      </c>
      <c r="H1682" s="39">
        <f>COUNTIF('Master List'!AU:AU,$A1682)+G1682</f>
        <v>0</v>
      </c>
      <c r="I1682" s="39">
        <f>COUNTIF('Master List'!BB:BB,$A1682)+H1682</f>
        <v>0</v>
      </c>
    </row>
    <row r="1683" spans="1:9" x14ac:dyDescent="0.25">
      <c r="A1683" s="38">
        <v>42406</v>
      </c>
      <c r="B1683" s="39">
        <f>COUNTIF('Master List'!E:E,$A1683)</f>
        <v>0</v>
      </c>
      <c r="C1683" s="39">
        <f>COUNTIF('Master List'!L:L,$A1683)+B1683</f>
        <v>0</v>
      </c>
      <c r="D1683" s="39">
        <f>COUNTIF('Master List'!S:S,$A1683)+C1683</f>
        <v>0</v>
      </c>
      <c r="E1683" s="39">
        <f>COUNTIF('Master List'!Z:Z,$A1683)+D1683</f>
        <v>0</v>
      </c>
      <c r="F1683" s="39">
        <f>COUNTIF('Master List'!AG:AG,$A1683)+E1683</f>
        <v>0</v>
      </c>
      <c r="G1683" s="39">
        <f>COUNTIF('Master List'!AN:AN,$A1683)+F1683</f>
        <v>0</v>
      </c>
      <c r="H1683" s="39">
        <f>COUNTIF('Master List'!AU:AU,$A1683)+G1683</f>
        <v>0</v>
      </c>
      <c r="I1683" s="39">
        <f>COUNTIF('Master List'!BB:BB,$A1683)+H1683</f>
        <v>0</v>
      </c>
    </row>
    <row r="1684" spans="1:9" x14ac:dyDescent="0.25">
      <c r="A1684" s="38">
        <v>42407</v>
      </c>
      <c r="B1684" s="39">
        <f>COUNTIF('Master List'!E:E,$A1684)</f>
        <v>0</v>
      </c>
      <c r="C1684" s="39">
        <f>COUNTIF('Master List'!L:L,$A1684)+B1684</f>
        <v>0</v>
      </c>
      <c r="D1684" s="39">
        <f>COUNTIF('Master List'!S:S,$A1684)+C1684</f>
        <v>0</v>
      </c>
      <c r="E1684" s="39">
        <f>COUNTIF('Master List'!Z:Z,$A1684)+D1684</f>
        <v>0</v>
      </c>
      <c r="F1684" s="39">
        <f>COUNTIF('Master List'!AG:AG,$A1684)+E1684</f>
        <v>0</v>
      </c>
      <c r="G1684" s="39">
        <f>COUNTIF('Master List'!AN:AN,$A1684)+F1684</f>
        <v>0</v>
      </c>
      <c r="H1684" s="39">
        <f>COUNTIF('Master List'!AU:AU,$A1684)+G1684</f>
        <v>0</v>
      </c>
      <c r="I1684" s="39">
        <f>COUNTIF('Master List'!BB:BB,$A1684)+H1684</f>
        <v>0</v>
      </c>
    </row>
    <row r="1685" spans="1:9" x14ac:dyDescent="0.25">
      <c r="A1685" s="38">
        <v>42408</v>
      </c>
      <c r="B1685" s="39">
        <f>COUNTIF('Master List'!E:E,$A1685)</f>
        <v>0</v>
      </c>
      <c r="C1685" s="39">
        <f>COUNTIF('Master List'!L:L,$A1685)+B1685</f>
        <v>0</v>
      </c>
      <c r="D1685" s="39">
        <f>COUNTIF('Master List'!S:S,$A1685)+C1685</f>
        <v>0</v>
      </c>
      <c r="E1685" s="39">
        <f>COUNTIF('Master List'!Z:Z,$A1685)+D1685</f>
        <v>0</v>
      </c>
      <c r="F1685" s="39">
        <f>COUNTIF('Master List'!AG:AG,$A1685)+E1685</f>
        <v>0</v>
      </c>
      <c r="G1685" s="39">
        <f>COUNTIF('Master List'!AN:AN,$A1685)+F1685</f>
        <v>0</v>
      </c>
      <c r="H1685" s="39">
        <f>COUNTIF('Master List'!AU:AU,$A1685)+G1685</f>
        <v>0</v>
      </c>
      <c r="I1685" s="39">
        <f>COUNTIF('Master List'!BB:BB,$A1685)+H1685</f>
        <v>0</v>
      </c>
    </row>
    <row r="1686" spans="1:9" x14ac:dyDescent="0.25">
      <c r="A1686" s="38">
        <v>42409</v>
      </c>
      <c r="B1686" s="39">
        <f>COUNTIF('Master List'!E:E,$A1686)</f>
        <v>0</v>
      </c>
      <c r="C1686" s="39">
        <f>COUNTIF('Master List'!L:L,$A1686)+B1686</f>
        <v>0</v>
      </c>
      <c r="D1686" s="39">
        <f>COUNTIF('Master List'!S:S,$A1686)+C1686</f>
        <v>0</v>
      </c>
      <c r="E1686" s="39">
        <f>COUNTIF('Master List'!Z:Z,$A1686)+D1686</f>
        <v>0</v>
      </c>
      <c r="F1686" s="39">
        <f>COUNTIF('Master List'!AG:AG,$A1686)+E1686</f>
        <v>0</v>
      </c>
      <c r="G1686" s="39">
        <f>COUNTIF('Master List'!AN:AN,$A1686)+F1686</f>
        <v>0</v>
      </c>
      <c r="H1686" s="39">
        <f>COUNTIF('Master List'!AU:AU,$A1686)+G1686</f>
        <v>0</v>
      </c>
      <c r="I1686" s="39">
        <f>COUNTIF('Master List'!BB:BB,$A1686)+H1686</f>
        <v>0</v>
      </c>
    </row>
    <row r="1687" spans="1:9" x14ac:dyDescent="0.25">
      <c r="A1687" s="38">
        <v>42410</v>
      </c>
      <c r="B1687" s="39">
        <f>COUNTIF('Master List'!E:E,$A1687)</f>
        <v>0</v>
      </c>
      <c r="C1687" s="39">
        <f>COUNTIF('Master List'!L:L,$A1687)+B1687</f>
        <v>0</v>
      </c>
      <c r="D1687" s="39">
        <f>COUNTIF('Master List'!S:S,$A1687)+C1687</f>
        <v>0</v>
      </c>
      <c r="E1687" s="39">
        <f>COUNTIF('Master List'!Z:Z,$A1687)+D1687</f>
        <v>0</v>
      </c>
      <c r="F1687" s="39">
        <f>COUNTIF('Master List'!AG:AG,$A1687)+E1687</f>
        <v>0</v>
      </c>
      <c r="G1687" s="39">
        <f>COUNTIF('Master List'!AN:AN,$A1687)+F1687</f>
        <v>0</v>
      </c>
      <c r="H1687" s="39">
        <f>COUNTIF('Master List'!AU:AU,$A1687)+G1687</f>
        <v>0</v>
      </c>
      <c r="I1687" s="39">
        <f>COUNTIF('Master List'!BB:BB,$A1687)+H1687</f>
        <v>0</v>
      </c>
    </row>
    <row r="1688" spans="1:9" x14ac:dyDescent="0.25">
      <c r="A1688" s="38">
        <v>42411</v>
      </c>
      <c r="B1688" s="39">
        <f>COUNTIF('Master List'!E:E,$A1688)</f>
        <v>0</v>
      </c>
      <c r="C1688" s="39">
        <f>COUNTIF('Master List'!L:L,$A1688)+B1688</f>
        <v>0</v>
      </c>
      <c r="D1688" s="39">
        <f>COUNTIF('Master List'!S:S,$A1688)+C1688</f>
        <v>0</v>
      </c>
      <c r="E1688" s="39">
        <f>COUNTIF('Master List'!Z:Z,$A1688)+D1688</f>
        <v>0</v>
      </c>
      <c r="F1688" s="39">
        <f>COUNTIF('Master List'!AG:AG,$A1688)+E1688</f>
        <v>0</v>
      </c>
      <c r="G1688" s="39">
        <f>COUNTIF('Master List'!AN:AN,$A1688)+F1688</f>
        <v>0</v>
      </c>
      <c r="H1688" s="39">
        <f>COUNTIF('Master List'!AU:AU,$A1688)+G1688</f>
        <v>0</v>
      </c>
      <c r="I1688" s="39">
        <f>COUNTIF('Master List'!BB:BB,$A1688)+H1688</f>
        <v>0</v>
      </c>
    </row>
    <row r="1689" spans="1:9" x14ac:dyDescent="0.25">
      <c r="A1689" s="38">
        <v>42412</v>
      </c>
      <c r="B1689" s="39">
        <f>COUNTIF('Master List'!E:E,$A1689)</f>
        <v>0</v>
      </c>
      <c r="C1689" s="39">
        <f>COUNTIF('Master List'!L:L,$A1689)+B1689</f>
        <v>0</v>
      </c>
      <c r="D1689" s="39">
        <f>COUNTIF('Master List'!S:S,$A1689)+C1689</f>
        <v>0</v>
      </c>
      <c r="E1689" s="39">
        <f>COUNTIF('Master List'!Z:Z,$A1689)+D1689</f>
        <v>0</v>
      </c>
      <c r="F1689" s="39">
        <f>COUNTIF('Master List'!AG:AG,$A1689)+E1689</f>
        <v>0</v>
      </c>
      <c r="G1689" s="39">
        <f>COUNTIF('Master List'!AN:AN,$A1689)+F1689</f>
        <v>0</v>
      </c>
      <c r="H1689" s="39">
        <f>COUNTIF('Master List'!AU:AU,$A1689)+G1689</f>
        <v>0</v>
      </c>
      <c r="I1689" s="39">
        <f>COUNTIF('Master List'!BB:BB,$A1689)+H1689</f>
        <v>0</v>
      </c>
    </row>
    <row r="1690" spans="1:9" x14ac:dyDescent="0.25">
      <c r="A1690" s="38">
        <v>42413</v>
      </c>
      <c r="B1690" s="39">
        <f>COUNTIF('Master List'!E:E,$A1690)</f>
        <v>0</v>
      </c>
      <c r="C1690" s="39">
        <f>COUNTIF('Master List'!L:L,$A1690)+B1690</f>
        <v>0</v>
      </c>
      <c r="D1690" s="39">
        <f>COUNTIF('Master List'!S:S,$A1690)+C1690</f>
        <v>0</v>
      </c>
      <c r="E1690" s="39">
        <f>COUNTIF('Master List'!Z:Z,$A1690)+D1690</f>
        <v>0</v>
      </c>
      <c r="F1690" s="39">
        <f>COUNTIF('Master List'!AG:AG,$A1690)+E1690</f>
        <v>0</v>
      </c>
      <c r="G1690" s="39">
        <f>COUNTIF('Master List'!AN:AN,$A1690)+F1690</f>
        <v>0</v>
      </c>
      <c r="H1690" s="39">
        <f>COUNTIF('Master List'!AU:AU,$A1690)+G1690</f>
        <v>0</v>
      </c>
      <c r="I1690" s="39">
        <f>COUNTIF('Master List'!BB:BB,$A1690)+H1690</f>
        <v>0</v>
      </c>
    </row>
    <row r="1691" spans="1:9" x14ac:dyDescent="0.25">
      <c r="A1691" s="38">
        <v>42414</v>
      </c>
      <c r="B1691" s="39">
        <f>COUNTIF('Master List'!E:E,$A1691)</f>
        <v>0</v>
      </c>
      <c r="C1691" s="39">
        <f>COUNTIF('Master List'!L:L,$A1691)+B1691</f>
        <v>0</v>
      </c>
      <c r="D1691" s="39">
        <f>COUNTIF('Master List'!S:S,$A1691)+C1691</f>
        <v>0</v>
      </c>
      <c r="E1691" s="39">
        <f>COUNTIF('Master List'!Z:Z,$A1691)+D1691</f>
        <v>0</v>
      </c>
      <c r="F1691" s="39">
        <f>COUNTIF('Master List'!AG:AG,$A1691)+E1691</f>
        <v>0</v>
      </c>
      <c r="G1691" s="39">
        <f>COUNTIF('Master List'!AN:AN,$A1691)+F1691</f>
        <v>0</v>
      </c>
      <c r="H1691" s="39">
        <f>COUNTIF('Master List'!AU:AU,$A1691)+G1691</f>
        <v>0</v>
      </c>
      <c r="I1691" s="39">
        <f>COUNTIF('Master List'!BB:BB,$A1691)+H1691</f>
        <v>0</v>
      </c>
    </row>
    <row r="1692" spans="1:9" x14ac:dyDescent="0.25">
      <c r="A1692" s="38">
        <v>42415</v>
      </c>
      <c r="B1692" s="39">
        <f>COUNTIF('Master List'!E:E,$A1692)</f>
        <v>0</v>
      </c>
      <c r="C1692" s="39">
        <f>COUNTIF('Master List'!L:L,$A1692)+B1692</f>
        <v>0</v>
      </c>
      <c r="D1692" s="39">
        <f>COUNTIF('Master List'!S:S,$A1692)+C1692</f>
        <v>0</v>
      </c>
      <c r="E1692" s="39">
        <f>COUNTIF('Master List'!Z:Z,$A1692)+D1692</f>
        <v>0</v>
      </c>
      <c r="F1692" s="39">
        <f>COUNTIF('Master List'!AG:AG,$A1692)+E1692</f>
        <v>0</v>
      </c>
      <c r="G1692" s="39">
        <f>COUNTIF('Master List'!AN:AN,$A1692)+F1692</f>
        <v>0</v>
      </c>
      <c r="H1692" s="39">
        <f>COUNTIF('Master List'!AU:AU,$A1692)+G1692</f>
        <v>0</v>
      </c>
      <c r="I1692" s="39">
        <f>COUNTIF('Master List'!BB:BB,$A1692)+H1692</f>
        <v>0</v>
      </c>
    </row>
    <row r="1693" spans="1:9" x14ac:dyDescent="0.25">
      <c r="A1693" s="38">
        <v>42416</v>
      </c>
      <c r="B1693" s="39">
        <f>COUNTIF('Master List'!E:E,$A1693)</f>
        <v>0</v>
      </c>
      <c r="C1693" s="39">
        <f>COUNTIF('Master List'!L:L,$A1693)+B1693</f>
        <v>0</v>
      </c>
      <c r="D1693" s="39">
        <f>COUNTIF('Master List'!S:S,$A1693)+C1693</f>
        <v>0</v>
      </c>
      <c r="E1693" s="39">
        <f>COUNTIF('Master List'!Z:Z,$A1693)+D1693</f>
        <v>0</v>
      </c>
      <c r="F1693" s="39">
        <f>COUNTIF('Master List'!AG:AG,$A1693)+E1693</f>
        <v>0</v>
      </c>
      <c r="G1693" s="39">
        <f>COUNTIF('Master List'!AN:AN,$A1693)+F1693</f>
        <v>0</v>
      </c>
      <c r="H1693" s="39">
        <f>COUNTIF('Master List'!AU:AU,$A1693)+G1693</f>
        <v>0</v>
      </c>
      <c r="I1693" s="39">
        <f>COUNTIF('Master List'!BB:BB,$A1693)+H1693</f>
        <v>0</v>
      </c>
    </row>
    <row r="1694" spans="1:9" x14ac:dyDescent="0.25">
      <c r="A1694" s="38">
        <v>42417</v>
      </c>
      <c r="B1694" s="39">
        <f>COUNTIF('Master List'!E:E,$A1694)</f>
        <v>0</v>
      </c>
      <c r="C1694" s="39">
        <f>COUNTIF('Master List'!L:L,$A1694)+B1694</f>
        <v>0</v>
      </c>
      <c r="D1694" s="39">
        <f>COUNTIF('Master List'!S:S,$A1694)+C1694</f>
        <v>0</v>
      </c>
      <c r="E1694" s="39">
        <f>COUNTIF('Master List'!Z:Z,$A1694)+D1694</f>
        <v>0</v>
      </c>
      <c r="F1694" s="39">
        <f>COUNTIF('Master List'!AG:AG,$A1694)+E1694</f>
        <v>0</v>
      </c>
      <c r="G1694" s="39">
        <f>COUNTIF('Master List'!AN:AN,$A1694)+F1694</f>
        <v>0</v>
      </c>
      <c r="H1694" s="39">
        <f>COUNTIF('Master List'!AU:AU,$A1694)+G1694</f>
        <v>0</v>
      </c>
      <c r="I1694" s="39">
        <f>COUNTIF('Master List'!BB:BB,$A1694)+H1694</f>
        <v>0</v>
      </c>
    </row>
    <row r="1695" spans="1:9" x14ac:dyDescent="0.25">
      <c r="A1695" s="38">
        <v>42418</v>
      </c>
      <c r="B1695" s="39">
        <f>COUNTIF('Master List'!E:E,$A1695)</f>
        <v>0</v>
      </c>
      <c r="C1695" s="39">
        <f>COUNTIF('Master List'!L:L,$A1695)+B1695</f>
        <v>0</v>
      </c>
      <c r="D1695" s="39">
        <f>COUNTIF('Master List'!S:S,$A1695)+C1695</f>
        <v>0</v>
      </c>
      <c r="E1695" s="39">
        <f>COUNTIF('Master List'!Z:Z,$A1695)+D1695</f>
        <v>0</v>
      </c>
      <c r="F1695" s="39">
        <f>COUNTIF('Master List'!AG:AG,$A1695)+E1695</f>
        <v>0</v>
      </c>
      <c r="G1695" s="39">
        <f>COUNTIF('Master List'!AN:AN,$A1695)+F1695</f>
        <v>0</v>
      </c>
      <c r="H1695" s="39">
        <f>COUNTIF('Master List'!AU:AU,$A1695)+G1695</f>
        <v>0</v>
      </c>
      <c r="I1695" s="39">
        <f>COUNTIF('Master List'!BB:BB,$A1695)+H1695</f>
        <v>0</v>
      </c>
    </row>
    <row r="1696" spans="1:9" x14ac:dyDescent="0.25">
      <c r="A1696" s="38">
        <v>42419</v>
      </c>
      <c r="B1696" s="39">
        <f>COUNTIF('Master List'!E:E,$A1696)</f>
        <v>0</v>
      </c>
      <c r="C1696" s="39">
        <f>COUNTIF('Master List'!L:L,$A1696)+B1696</f>
        <v>0</v>
      </c>
      <c r="D1696" s="39">
        <f>COUNTIF('Master List'!S:S,$A1696)+C1696</f>
        <v>0</v>
      </c>
      <c r="E1696" s="39">
        <f>COUNTIF('Master List'!Z:Z,$A1696)+D1696</f>
        <v>0</v>
      </c>
      <c r="F1696" s="39">
        <f>COUNTIF('Master List'!AG:AG,$A1696)+E1696</f>
        <v>0</v>
      </c>
      <c r="G1696" s="39">
        <f>COUNTIF('Master List'!AN:AN,$A1696)+F1696</f>
        <v>0</v>
      </c>
      <c r="H1696" s="39">
        <f>COUNTIF('Master List'!AU:AU,$A1696)+G1696</f>
        <v>0</v>
      </c>
      <c r="I1696" s="39">
        <f>COUNTIF('Master List'!BB:BB,$A1696)+H1696</f>
        <v>0</v>
      </c>
    </row>
    <row r="1697" spans="1:9" x14ac:dyDescent="0.25">
      <c r="A1697" s="38">
        <v>42420</v>
      </c>
      <c r="B1697" s="39">
        <f>COUNTIF('Master List'!E:E,$A1697)</f>
        <v>0</v>
      </c>
      <c r="C1697" s="39">
        <f>COUNTIF('Master List'!L:L,$A1697)+B1697</f>
        <v>0</v>
      </c>
      <c r="D1697" s="39">
        <f>COUNTIF('Master List'!S:S,$A1697)+C1697</f>
        <v>0</v>
      </c>
      <c r="E1697" s="39">
        <f>COUNTIF('Master List'!Z:Z,$A1697)+D1697</f>
        <v>0</v>
      </c>
      <c r="F1697" s="39">
        <f>COUNTIF('Master List'!AG:AG,$A1697)+E1697</f>
        <v>0</v>
      </c>
      <c r="G1697" s="39">
        <f>COUNTIF('Master List'!AN:AN,$A1697)+F1697</f>
        <v>0</v>
      </c>
      <c r="H1697" s="39">
        <f>COUNTIF('Master List'!AU:AU,$A1697)+G1697</f>
        <v>0</v>
      </c>
      <c r="I1697" s="39">
        <f>COUNTIF('Master List'!BB:BB,$A1697)+H1697</f>
        <v>0</v>
      </c>
    </row>
    <row r="1698" spans="1:9" x14ac:dyDescent="0.25">
      <c r="A1698" s="38">
        <v>42421</v>
      </c>
      <c r="B1698" s="39">
        <f>COUNTIF('Master List'!E:E,$A1698)</f>
        <v>0</v>
      </c>
      <c r="C1698" s="39">
        <f>COUNTIF('Master List'!L:L,$A1698)+B1698</f>
        <v>0</v>
      </c>
      <c r="D1698" s="39">
        <f>COUNTIF('Master List'!S:S,$A1698)+C1698</f>
        <v>0</v>
      </c>
      <c r="E1698" s="39">
        <f>COUNTIF('Master List'!Z:Z,$A1698)+D1698</f>
        <v>0</v>
      </c>
      <c r="F1698" s="39">
        <f>COUNTIF('Master List'!AG:AG,$A1698)+E1698</f>
        <v>0</v>
      </c>
      <c r="G1698" s="39">
        <f>COUNTIF('Master List'!AN:AN,$A1698)+F1698</f>
        <v>0</v>
      </c>
      <c r="H1698" s="39">
        <f>COUNTIF('Master List'!AU:AU,$A1698)+G1698</f>
        <v>0</v>
      </c>
      <c r="I1698" s="39">
        <f>COUNTIF('Master List'!BB:BB,$A1698)+H1698</f>
        <v>0</v>
      </c>
    </row>
    <row r="1699" spans="1:9" x14ac:dyDescent="0.25">
      <c r="A1699" s="38">
        <v>42422</v>
      </c>
      <c r="B1699" s="39">
        <f>COUNTIF('Master List'!E:E,$A1699)</f>
        <v>0</v>
      </c>
      <c r="C1699" s="39">
        <f>COUNTIF('Master List'!L:L,$A1699)+B1699</f>
        <v>0</v>
      </c>
      <c r="D1699" s="39">
        <f>COUNTIF('Master List'!S:S,$A1699)+C1699</f>
        <v>0</v>
      </c>
      <c r="E1699" s="39">
        <f>COUNTIF('Master List'!Z:Z,$A1699)+D1699</f>
        <v>0</v>
      </c>
      <c r="F1699" s="39">
        <f>COUNTIF('Master List'!AG:AG,$A1699)+E1699</f>
        <v>0</v>
      </c>
      <c r="G1699" s="39">
        <f>COUNTIF('Master List'!AN:AN,$A1699)+F1699</f>
        <v>0</v>
      </c>
      <c r="H1699" s="39">
        <f>COUNTIF('Master List'!AU:AU,$A1699)+G1699</f>
        <v>0</v>
      </c>
      <c r="I1699" s="39">
        <f>COUNTIF('Master List'!BB:BB,$A1699)+H1699</f>
        <v>0</v>
      </c>
    </row>
    <row r="1700" spans="1:9" x14ac:dyDescent="0.25">
      <c r="A1700" s="38">
        <v>42423</v>
      </c>
      <c r="B1700" s="39">
        <f>COUNTIF('Master List'!E:E,$A1700)</f>
        <v>0</v>
      </c>
      <c r="C1700" s="39">
        <f>COUNTIF('Master List'!L:L,$A1700)+B1700</f>
        <v>0</v>
      </c>
      <c r="D1700" s="39">
        <f>COUNTIF('Master List'!S:S,$A1700)+C1700</f>
        <v>0</v>
      </c>
      <c r="E1700" s="39">
        <f>COUNTIF('Master List'!Z:Z,$A1700)+D1700</f>
        <v>0</v>
      </c>
      <c r="F1700" s="39">
        <f>COUNTIF('Master List'!AG:AG,$A1700)+E1700</f>
        <v>0</v>
      </c>
      <c r="G1700" s="39">
        <f>COUNTIF('Master List'!AN:AN,$A1700)+F1700</f>
        <v>0</v>
      </c>
      <c r="H1700" s="39">
        <f>COUNTIF('Master List'!AU:AU,$A1700)+G1700</f>
        <v>0</v>
      </c>
      <c r="I1700" s="39">
        <f>COUNTIF('Master List'!BB:BB,$A1700)+H1700</f>
        <v>0</v>
      </c>
    </row>
    <row r="1701" spans="1:9" x14ac:dyDescent="0.25">
      <c r="A1701" s="38">
        <v>42424</v>
      </c>
      <c r="B1701" s="39">
        <f>COUNTIF('Master List'!E:E,$A1701)</f>
        <v>0</v>
      </c>
      <c r="C1701" s="39">
        <f>COUNTIF('Master List'!L:L,$A1701)+B1701</f>
        <v>0</v>
      </c>
      <c r="D1701" s="39">
        <f>COUNTIF('Master List'!S:S,$A1701)+C1701</f>
        <v>0</v>
      </c>
      <c r="E1701" s="39">
        <f>COUNTIF('Master List'!Z:Z,$A1701)+D1701</f>
        <v>0</v>
      </c>
      <c r="F1701" s="39">
        <f>COUNTIF('Master List'!AG:AG,$A1701)+E1701</f>
        <v>0</v>
      </c>
      <c r="G1701" s="39">
        <f>COUNTIF('Master List'!AN:AN,$A1701)+F1701</f>
        <v>0</v>
      </c>
      <c r="H1701" s="39">
        <f>COUNTIF('Master List'!AU:AU,$A1701)+G1701</f>
        <v>0</v>
      </c>
      <c r="I1701" s="39">
        <f>COUNTIF('Master List'!BB:BB,$A1701)+H1701</f>
        <v>0</v>
      </c>
    </row>
    <row r="1702" spans="1:9" x14ac:dyDescent="0.25">
      <c r="A1702" s="38">
        <v>42425</v>
      </c>
      <c r="B1702" s="39">
        <f>COUNTIF('Master List'!E:E,$A1702)</f>
        <v>0</v>
      </c>
      <c r="C1702" s="39">
        <f>COUNTIF('Master List'!L:L,$A1702)+B1702</f>
        <v>0</v>
      </c>
      <c r="D1702" s="39">
        <f>COUNTIF('Master List'!S:S,$A1702)+C1702</f>
        <v>0</v>
      </c>
      <c r="E1702" s="39">
        <f>COUNTIF('Master List'!Z:Z,$A1702)+D1702</f>
        <v>0</v>
      </c>
      <c r="F1702" s="39">
        <f>COUNTIF('Master List'!AG:AG,$A1702)+E1702</f>
        <v>0</v>
      </c>
      <c r="G1702" s="39">
        <f>COUNTIF('Master List'!AN:AN,$A1702)+F1702</f>
        <v>0</v>
      </c>
      <c r="H1702" s="39">
        <f>COUNTIF('Master List'!AU:AU,$A1702)+G1702</f>
        <v>0</v>
      </c>
      <c r="I1702" s="39">
        <f>COUNTIF('Master List'!BB:BB,$A1702)+H1702</f>
        <v>0</v>
      </c>
    </row>
    <row r="1703" spans="1:9" x14ac:dyDescent="0.25">
      <c r="A1703" s="38">
        <v>42426</v>
      </c>
      <c r="B1703" s="39">
        <f>COUNTIF('Master List'!E:E,$A1703)</f>
        <v>0</v>
      </c>
      <c r="C1703" s="39">
        <f>COUNTIF('Master List'!L:L,$A1703)+B1703</f>
        <v>0</v>
      </c>
      <c r="D1703" s="39">
        <f>COUNTIF('Master List'!S:S,$A1703)+C1703</f>
        <v>0</v>
      </c>
      <c r="E1703" s="39">
        <f>COUNTIF('Master List'!Z:Z,$A1703)+D1703</f>
        <v>0</v>
      </c>
      <c r="F1703" s="39">
        <f>COUNTIF('Master List'!AG:AG,$A1703)+E1703</f>
        <v>0</v>
      </c>
      <c r="G1703" s="39">
        <f>COUNTIF('Master List'!AN:AN,$A1703)+F1703</f>
        <v>0</v>
      </c>
      <c r="H1703" s="39">
        <f>COUNTIF('Master List'!AU:AU,$A1703)+G1703</f>
        <v>0</v>
      </c>
      <c r="I1703" s="39">
        <f>COUNTIF('Master List'!BB:BB,$A1703)+H1703</f>
        <v>0</v>
      </c>
    </row>
    <row r="1704" spans="1:9" x14ac:dyDescent="0.25">
      <c r="A1704" s="38">
        <v>42427</v>
      </c>
      <c r="B1704" s="39">
        <f>COUNTIF('Master List'!E:E,$A1704)</f>
        <v>0</v>
      </c>
      <c r="C1704" s="39">
        <f>COUNTIF('Master List'!L:L,$A1704)+B1704</f>
        <v>0</v>
      </c>
      <c r="D1704" s="39">
        <f>COUNTIF('Master List'!S:S,$A1704)+C1704</f>
        <v>0</v>
      </c>
      <c r="E1704" s="39">
        <f>COUNTIF('Master List'!Z:Z,$A1704)+D1704</f>
        <v>0</v>
      </c>
      <c r="F1704" s="39">
        <f>COUNTIF('Master List'!AG:AG,$A1704)+E1704</f>
        <v>0</v>
      </c>
      <c r="G1704" s="39">
        <f>COUNTIF('Master List'!AN:AN,$A1704)+F1704</f>
        <v>0</v>
      </c>
      <c r="H1704" s="39">
        <f>COUNTIF('Master List'!AU:AU,$A1704)+G1704</f>
        <v>0</v>
      </c>
      <c r="I1704" s="39">
        <f>COUNTIF('Master List'!BB:BB,$A1704)+H1704</f>
        <v>0</v>
      </c>
    </row>
    <row r="1705" spans="1:9" x14ac:dyDescent="0.25">
      <c r="A1705" s="38">
        <v>42428</v>
      </c>
      <c r="B1705" s="39">
        <f>COUNTIF('Master List'!E:E,$A1705)</f>
        <v>0</v>
      </c>
      <c r="C1705" s="39">
        <f>COUNTIF('Master List'!L:L,$A1705)+B1705</f>
        <v>0</v>
      </c>
      <c r="D1705" s="39">
        <f>COUNTIF('Master List'!S:S,$A1705)+C1705</f>
        <v>0</v>
      </c>
      <c r="E1705" s="39">
        <f>COUNTIF('Master List'!Z:Z,$A1705)+D1705</f>
        <v>0</v>
      </c>
      <c r="F1705" s="39">
        <f>COUNTIF('Master List'!AG:AG,$A1705)+E1705</f>
        <v>0</v>
      </c>
      <c r="G1705" s="39">
        <f>COUNTIF('Master List'!AN:AN,$A1705)+F1705</f>
        <v>0</v>
      </c>
      <c r="H1705" s="39">
        <f>COUNTIF('Master List'!AU:AU,$A1705)+G1705</f>
        <v>0</v>
      </c>
      <c r="I1705" s="39">
        <f>COUNTIF('Master List'!BB:BB,$A1705)+H1705</f>
        <v>0</v>
      </c>
    </row>
    <row r="1706" spans="1:9" x14ac:dyDescent="0.25">
      <c r="A1706" s="38">
        <v>42429</v>
      </c>
      <c r="B1706" s="39">
        <f>COUNTIF('Master List'!E:E,$A1706)</f>
        <v>0</v>
      </c>
      <c r="C1706" s="39">
        <f>COUNTIF('Master List'!L:L,$A1706)+B1706</f>
        <v>0</v>
      </c>
      <c r="D1706" s="39">
        <f>COUNTIF('Master List'!S:S,$A1706)+C1706</f>
        <v>0</v>
      </c>
      <c r="E1706" s="39">
        <f>COUNTIF('Master List'!Z:Z,$A1706)+D1706</f>
        <v>0</v>
      </c>
      <c r="F1706" s="39">
        <f>COUNTIF('Master List'!AG:AG,$A1706)+E1706</f>
        <v>0</v>
      </c>
      <c r="G1706" s="39">
        <f>COUNTIF('Master List'!AN:AN,$A1706)+F1706</f>
        <v>0</v>
      </c>
      <c r="H1706" s="39">
        <f>COUNTIF('Master List'!AU:AU,$A1706)+G1706</f>
        <v>0</v>
      </c>
      <c r="I1706" s="39">
        <f>COUNTIF('Master List'!BB:BB,$A1706)+H1706</f>
        <v>0</v>
      </c>
    </row>
    <row r="1707" spans="1:9" x14ac:dyDescent="0.25">
      <c r="A1707" s="38">
        <v>42430</v>
      </c>
      <c r="B1707" s="39">
        <f>COUNTIF('Master List'!E:E,$A1707)</f>
        <v>0</v>
      </c>
      <c r="C1707" s="39">
        <f>COUNTIF('Master List'!L:L,$A1707)+B1707</f>
        <v>0</v>
      </c>
      <c r="D1707" s="39">
        <f>COUNTIF('Master List'!S:S,$A1707)+C1707</f>
        <v>0</v>
      </c>
      <c r="E1707" s="39">
        <f>COUNTIF('Master List'!Z:Z,$A1707)+D1707</f>
        <v>0</v>
      </c>
      <c r="F1707" s="39">
        <f>COUNTIF('Master List'!AG:AG,$A1707)+E1707</f>
        <v>0</v>
      </c>
      <c r="G1707" s="39">
        <f>COUNTIF('Master List'!AN:AN,$A1707)+F1707</f>
        <v>0</v>
      </c>
      <c r="H1707" s="39">
        <f>COUNTIF('Master List'!AU:AU,$A1707)+G1707</f>
        <v>0</v>
      </c>
      <c r="I1707" s="39">
        <f>COUNTIF('Master List'!BB:BB,$A1707)+H1707</f>
        <v>0</v>
      </c>
    </row>
    <row r="1708" spans="1:9" x14ac:dyDescent="0.25">
      <c r="A1708" s="38">
        <v>42431</v>
      </c>
      <c r="B1708" s="39">
        <f>COUNTIF('Master List'!E:E,$A1708)</f>
        <v>0</v>
      </c>
      <c r="C1708" s="39">
        <f>COUNTIF('Master List'!L:L,$A1708)+B1708</f>
        <v>0</v>
      </c>
      <c r="D1708" s="39">
        <f>COUNTIF('Master List'!S:S,$A1708)+C1708</f>
        <v>0</v>
      </c>
      <c r="E1708" s="39">
        <f>COUNTIF('Master List'!Z:Z,$A1708)+D1708</f>
        <v>0</v>
      </c>
      <c r="F1708" s="39">
        <f>COUNTIF('Master List'!AG:AG,$A1708)+E1708</f>
        <v>0</v>
      </c>
      <c r="G1708" s="39">
        <f>COUNTIF('Master List'!AN:AN,$A1708)+F1708</f>
        <v>0</v>
      </c>
      <c r="H1708" s="39">
        <f>COUNTIF('Master List'!AU:AU,$A1708)+G1708</f>
        <v>0</v>
      </c>
      <c r="I1708" s="39">
        <f>COUNTIF('Master List'!BB:BB,$A1708)+H1708</f>
        <v>0</v>
      </c>
    </row>
    <row r="1709" spans="1:9" x14ac:dyDescent="0.25">
      <c r="A1709" s="38">
        <v>42432</v>
      </c>
      <c r="B1709" s="39">
        <f>COUNTIF('Master List'!E:E,$A1709)</f>
        <v>0</v>
      </c>
      <c r="C1709" s="39">
        <f>COUNTIF('Master List'!L:L,$A1709)+B1709</f>
        <v>0</v>
      </c>
      <c r="D1709" s="39">
        <f>COUNTIF('Master List'!S:S,$A1709)+C1709</f>
        <v>0</v>
      </c>
      <c r="E1709" s="39">
        <f>COUNTIF('Master List'!Z:Z,$A1709)+D1709</f>
        <v>0</v>
      </c>
      <c r="F1709" s="39">
        <f>COUNTIF('Master List'!AG:AG,$A1709)+E1709</f>
        <v>0</v>
      </c>
      <c r="G1709" s="39">
        <f>COUNTIF('Master List'!AN:AN,$A1709)+F1709</f>
        <v>0</v>
      </c>
      <c r="H1709" s="39">
        <f>COUNTIF('Master List'!AU:AU,$A1709)+G1709</f>
        <v>0</v>
      </c>
      <c r="I1709" s="39">
        <f>COUNTIF('Master List'!BB:BB,$A1709)+H1709</f>
        <v>0</v>
      </c>
    </row>
    <row r="1710" spans="1:9" x14ac:dyDescent="0.25">
      <c r="A1710" s="38">
        <v>42433</v>
      </c>
      <c r="B1710" s="39">
        <f>COUNTIF('Master List'!E:E,$A1710)</f>
        <v>0</v>
      </c>
      <c r="C1710" s="39">
        <f>COUNTIF('Master List'!L:L,$A1710)+B1710</f>
        <v>0</v>
      </c>
      <c r="D1710" s="39">
        <f>COUNTIF('Master List'!S:S,$A1710)+C1710</f>
        <v>0</v>
      </c>
      <c r="E1710" s="39">
        <f>COUNTIF('Master List'!Z:Z,$A1710)+D1710</f>
        <v>0</v>
      </c>
      <c r="F1710" s="39">
        <f>COUNTIF('Master List'!AG:AG,$A1710)+E1710</f>
        <v>0</v>
      </c>
      <c r="G1710" s="39">
        <f>COUNTIF('Master List'!AN:AN,$A1710)+F1710</f>
        <v>0</v>
      </c>
      <c r="H1710" s="39">
        <f>COUNTIF('Master List'!AU:AU,$A1710)+G1710</f>
        <v>0</v>
      </c>
      <c r="I1710" s="39">
        <f>COUNTIF('Master List'!BB:BB,$A1710)+H1710</f>
        <v>0</v>
      </c>
    </row>
    <row r="1711" spans="1:9" x14ac:dyDescent="0.25">
      <c r="A1711" s="38">
        <v>42434</v>
      </c>
      <c r="B1711" s="39">
        <f>COUNTIF('Master List'!E:E,$A1711)</f>
        <v>0</v>
      </c>
      <c r="C1711" s="39">
        <f>COUNTIF('Master List'!L:L,$A1711)+B1711</f>
        <v>0</v>
      </c>
      <c r="D1711" s="39">
        <f>COUNTIF('Master List'!S:S,$A1711)+C1711</f>
        <v>0</v>
      </c>
      <c r="E1711" s="39">
        <f>COUNTIF('Master List'!Z:Z,$A1711)+D1711</f>
        <v>0</v>
      </c>
      <c r="F1711" s="39">
        <f>COUNTIF('Master List'!AG:AG,$A1711)+E1711</f>
        <v>0</v>
      </c>
      <c r="G1711" s="39">
        <f>COUNTIF('Master List'!AN:AN,$A1711)+F1711</f>
        <v>0</v>
      </c>
      <c r="H1711" s="39">
        <f>COUNTIF('Master List'!AU:AU,$A1711)+G1711</f>
        <v>0</v>
      </c>
      <c r="I1711" s="39">
        <f>COUNTIF('Master List'!BB:BB,$A1711)+H1711</f>
        <v>0</v>
      </c>
    </row>
    <row r="1712" spans="1:9" x14ac:dyDescent="0.25">
      <c r="A1712" s="38">
        <v>42435</v>
      </c>
      <c r="B1712" s="39">
        <f>COUNTIF('Master List'!E:E,$A1712)</f>
        <v>0</v>
      </c>
      <c r="C1712" s="39">
        <f>COUNTIF('Master List'!L:L,$A1712)+B1712</f>
        <v>0</v>
      </c>
      <c r="D1712" s="39">
        <f>COUNTIF('Master List'!S:S,$A1712)+C1712</f>
        <v>0</v>
      </c>
      <c r="E1712" s="39">
        <f>COUNTIF('Master List'!Z:Z,$A1712)+D1712</f>
        <v>0</v>
      </c>
      <c r="F1712" s="39">
        <f>COUNTIF('Master List'!AG:AG,$A1712)+E1712</f>
        <v>0</v>
      </c>
      <c r="G1712" s="39">
        <f>COUNTIF('Master List'!AN:AN,$A1712)+F1712</f>
        <v>0</v>
      </c>
      <c r="H1712" s="39">
        <f>COUNTIF('Master List'!AU:AU,$A1712)+G1712</f>
        <v>0</v>
      </c>
      <c r="I1712" s="39">
        <f>COUNTIF('Master List'!BB:BB,$A1712)+H1712</f>
        <v>0</v>
      </c>
    </row>
    <row r="1713" spans="1:9" x14ac:dyDescent="0.25">
      <c r="A1713" s="38">
        <v>42436</v>
      </c>
      <c r="B1713" s="39">
        <f>COUNTIF('Master List'!E:E,$A1713)</f>
        <v>0</v>
      </c>
      <c r="C1713" s="39">
        <f>COUNTIF('Master List'!L:L,$A1713)+B1713</f>
        <v>0</v>
      </c>
      <c r="D1713" s="39">
        <f>COUNTIF('Master List'!S:S,$A1713)+C1713</f>
        <v>0</v>
      </c>
      <c r="E1713" s="39">
        <f>COUNTIF('Master List'!Z:Z,$A1713)+D1713</f>
        <v>0</v>
      </c>
      <c r="F1713" s="39">
        <f>COUNTIF('Master List'!AG:AG,$A1713)+E1713</f>
        <v>0</v>
      </c>
      <c r="G1713" s="39">
        <f>COUNTIF('Master List'!AN:AN,$A1713)+F1713</f>
        <v>0</v>
      </c>
      <c r="H1713" s="39">
        <f>COUNTIF('Master List'!AU:AU,$A1713)+G1713</f>
        <v>0</v>
      </c>
      <c r="I1713" s="39">
        <f>COUNTIF('Master List'!BB:BB,$A1713)+H1713</f>
        <v>0</v>
      </c>
    </row>
    <row r="1714" spans="1:9" x14ac:dyDescent="0.25">
      <c r="A1714" s="38">
        <v>42437</v>
      </c>
      <c r="B1714" s="39">
        <f>COUNTIF('Master List'!E:E,$A1714)</f>
        <v>0</v>
      </c>
      <c r="C1714" s="39">
        <f>COUNTIF('Master List'!L:L,$A1714)+B1714</f>
        <v>0</v>
      </c>
      <c r="D1714" s="39">
        <f>COUNTIF('Master List'!S:S,$A1714)+C1714</f>
        <v>0</v>
      </c>
      <c r="E1714" s="39">
        <f>COUNTIF('Master List'!Z:Z,$A1714)+D1714</f>
        <v>0</v>
      </c>
      <c r="F1714" s="39">
        <f>COUNTIF('Master List'!AG:AG,$A1714)+E1714</f>
        <v>0</v>
      </c>
      <c r="G1714" s="39">
        <f>COUNTIF('Master List'!AN:AN,$A1714)+F1714</f>
        <v>0</v>
      </c>
      <c r="H1714" s="39">
        <f>COUNTIF('Master List'!AU:AU,$A1714)+G1714</f>
        <v>0</v>
      </c>
      <c r="I1714" s="39">
        <f>COUNTIF('Master List'!BB:BB,$A1714)+H1714</f>
        <v>0</v>
      </c>
    </row>
    <row r="1715" spans="1:9" x14ac:dyDescent="0.25">
      <c r="A1715" s="38">
        <v>42438</v>
      </c>
      <c r="B1715" s="39">
        <f>COUNTIF('Master List'!E:E,$A1715)</f>
        <v>0</v>
      </c>
      <c r="C1715" s="39">
        <f>COUNTIF('Master List'!L:L,$A1715)+B1715</f>
        <v>0</v>
      </c>
      <c r="D1715" s="39">
        <f>COUNTIF('Master List'!S:S,$A1715)+C1715</f>
        <v>0</v>
      </c>
      <c r="E1715" s="39">
        <f>COUNTIF('Master List'!Z:Z,$A1715)+D1715</f>
        <v>0</v>
      </c>
      <c r="F1715" s="39">
        <f>COUNTIF('Master List'!AG:AG,$A1715)+E1715</f>
        <v>0</v>
      </c>
      <c r="G1715" s="39">
        <f>COUNTIF('Master List'!AN:AN,$A1715)+F1715</f>
        <v>0</v>
      </c>
      <c r="H1715" s="39">
        <f>COUNTIF('Master List'!AU:AU,$A1715)+G1715</f>
        <v>0</v>
      </c>
      <c r="I1715" s="39">
        <f>COUNTIF('Master List'!BB:BB,$A1715)+H1715</f>
        <v>0</v>
      </c>
    </row>
    <row r="1716" spans="1:9" x14ac:dyDescent="0.25">
      <c r="A1716" s="38">
        <v>42439</v>
      </c>
      <c r="B1716" s="39">
        <f>COUNTIF('Master List'!E:E,$A1716)</f>
        <v>0</v>
      </c>
      <c r="C1716" s="39">
        <f>COUNTIF('Master List'!L:L,$A1716)+B1716</f>
        <v>0</v>
      </c>
      <c r="D1716" s="39">
        <f>COUNTIF('Master List'!S:S,$A1716)+C1716</f>
        <v>0</v>
      </c>
      <c r="E1716" s="39">
        <f>COUNTIF('Master List'!Z:Z,$A1716)+D1716</f>
        <v>0</v>
      </c>
      <c r="F1716" s="39">
        <f>COUNTIF('Master List'!AG:AG,$A1716)+E1716</f>
        <v>0</v>
      </c>
      <c r="G1716" s="39">
        <f>COUNTIF('Master List'!AN:AN,$A1716)+F1716</f>
        <v>0</v>
      </c>
      <c r="H1716" s="39">
        <f>COUNTIF('Master List'!AU:AU,$A1716)+G1716</f>
        <v>0</v>
      </c>
      <c r="I1716" s="39">
        <f>COUNTIF('Master List'!BB:BB,$A1716)+H1716</f>
        <v>0</v>
      </c>
    </row>
    <row r="1717" spans="1:9" x14ac:dyDescent="0.25">
      <c r="A1717" s="38">
        <v>42440</v>
      </c>
      <c r="B1717" s="39">
        <f>COUNTIF('Master List'!E:E,$A1717)</f>
        <v>0</v>
      </c>
      <c r="C1717" s="39">
        <f>COUNTIF('Master List'!L:L,$A1717)+B1717</f>
        <v>0</v>
      </c>
      <c r="D1717" s="39">
        <f>COUNTIF('Master List'!S:S,$A1717)+C1717</f>
        <v>0</v>
      </c>
      <c r="E1717" s="39">
        <f>COUNTIF('Master List'!Z:Z,$A1717)+D1717</f>
        <v>0</v>
      </c>
      <c r="F1717" s="39">
        <f>COUNTIF('Master List'!AG:AG,$A1717)+E1717</f>
        <v>0</v>
      </c>
      <c r="G1717" s="39">
        <f>COUNTIF('Master List'!AN:AN,$A1717)+F1717</f>
        <v>0</v>
      </c>
      <c r="H1717" s="39">
        <f>COUNTIF('Master List'!AU:AU,$A1717)+G1717</f>
        <v>0</v>
      </c>
      <c r="I1717" s="39">
        <f>COUNTIF('Master List'!BB:BB,$A1717)+H1717</f>
        <v>0</v>
      </c>
    </row>
    <row r="1718" spans="1:9" x14ac:dyDescent="0.25">
      <c r="A1718" s="38">
        <v>42441</v>
      </c>
      <c r="B1718" s="39">
        <f>COUNTIF('Master List'!E:E,$A1718)</f>
        <v>0</v>
      </c>
      <c r="C1718" s="39">
        <f>COUNTIF('Master List'!L:L,$A1718)+B1718</f>
        <v>0</v>
      </c>
      <c r="D1718" s="39">
        <f>COUNTIF('Master List'!S:S,$A1718)+C1718</f>
        <v>0</v>
      </c>
      <c r="E1718" s="39">
        <f>COUNTIF('Master List'!Z:Z,$A1718)+D1718</f>
        <v>0</v>
      </c>
      <c r="F1718" s="39">
        <f>COUNTIF('Master List'!AG:AG,$A1718)+E1718</f>
        <v>0</v>
      </c>
      <c r="G1718" s="39">
        <f>COUNTIF('Master List'!AN:AN,$A1718)+F1718</f>
        <v>0</v>
      </c>
      <c r="H1718" s="39">
        <f>COUNTIF('Master List'!AU:AU,$A1718)+G1718</f>
        <v>0</v>
      </c>
      <c r="I1718" s="39">
        <f>COUNTIF('Master List'!BB:BB,$A1718)+H1718</f>
        <v>0</v>
      </c>
    </row>
    <row r="1719" spans="1:9" x14ac:dyDescent="0.25">
      <c r="A1719" s="38">
        <v>42442</v>
      </c>
      <c r="B1719" s="39">
        <f>COUNTIF('Master List'!E:E,$A1719)</f>
        <v>0</v>
      </c>
      <c r="C1719" s="39">
        <f>COUNTIF('Master List'!L:L,$A1719)+B1719</f>
        <v>0</v>
      </c>
      <c r="D1719" s="39">
        <f>COUNTIF('Master List'!S:S,$A1719)+C1719</f>
        <v>0</v>
      </c>
      <c r="E1719" s="39">
        <f>COUNTIF('Master List'!Z:Z,$A1719)+D1719</f>
        <v>0</v>
      </c>
      <c r="F1719" s="39">
        <f>COUNTIF('Master List'!AG:AG,$A1719)+E1719</f>
        <v>0</v>
      </c>
      <c r="G1719" s="39">
        <f>COUNTIF('Master List'!AN:AN,$A1719)+F1719</f>
        <v>0</v>
      </c>
      <c r="H1719" s="39">
        <f>COUNTIF('Master List'!AU:AU,$A1719)+G1719</f>
        <v>0</v>
      </c>
      <c r="I1719" s="39">
        <f>COUNTIF('Master List'!BB:BB,$A1719)+H1719</f>
        <v>0</v>
      </c>
    </row>
    <row r="1720" spans="1:9" x14ac:dyDescent="0.25">
      <c r="A1720" s="38">
        <v>42443</v>
      </c>
      <c r="B1720" s="39">
        <f>COUNTIF('Master List'!E:E,$A1720)</f>
        <v>0</v>
      </c>
      <c r="C1720" s="39">
        <f>COUNTIF('Master List'!L:L,$A1720)+B1720</f>
        <v>0</v>
      </c>
      <c r="D1720" s="39">
        <f>COUNTIF('Master List'!S:S,$A1720)+C1720</f>
        <v>0</v>
      </c>
      <c r="E1720" s="39">
        <f>COUNTIF('Master List'!Z:Z,$A1720)+D1720</f>
        <v>0</v>
      </c>
      <c r="F1720" s="39">
        <f>COUNTIF('Master List'!AG:AG,$A1720)+E1720</f>
        <v>0</v>
      </c>
      <c r="G1720" s="39">
        <f>COUNTIF('Master List'!AN:AN,$A1720)+F1720</f>
        <v>0</v>
      </c>
      <c r="H1720" s="39">
        <f>COUNTIF('Master List'!AU:AU,$A1720)+G1720</f>
        <v>0</v>
      </c>
      <c r="I1720" s="39">
        <f>COUNTIF('Master List'!BB:BB,$A1720)+H1720</f>
        <v>0</v>
      </c>
    </row>
    <row r="1721" spans="1:9" x14ac:dyDescent="0.25">
      <c r="A1721" s="38">
        <v>42444</v>
      </c>
      <c r="B1721" s="39">
        <f>COUNTIF('Master List'!E:E,$A1721)</f>
        <v>0</v>
      </c>
      <c r="C1721" s="39">
        <f>COUNTIF('Master List'!L:L,$A1721)+B1721</f>
        <v>0</v>
      </c>
      <c r="D1721" s="39">
        <f>COUNTIF('Master List'!S:S,$A1721)+C1721</f>
        <v>0</v>
      </c>
      <c r="E1721" s="39">
        <f>COUNTIF('Master List'!Z:Z,$A1721)+D1721</f>
        <v>0</v>
      </c>
      <c r="F1721" s="39">
        <f>COUNTIF('Master List'!AG:AG,$A1721)+E1721</f>
        <v>0</v>
      </c>
      <c r="G1721" s="39">
        <f>COUNTIF('Master List'!AN:AN,$A1721)+F1721</f>
        <v>0</v>
      </c>
      <c r="H1721" s="39">
        <f>COUNTIF('Master List'!AU:AU,$A1721)+G1721</f>
        <v>0</v>
      </c>
      <c r="I1721" s="39">
        <f>COUNTIF('Master List'!BB:BB,$A1721)+H1721</f>
        <v>0</v>
      </c>
    </row>
    <row r="1722" spans="1:9" x14ac:dyDescent="0.25">
      <c r="A1722" s="38">
        <v>42445</v>
      </c>
      <c r="B1722" s="39">
        <f>COUNTIF('Master List'!E:E,$A1722)</f>
        <v>0</v>
      </c>
      <c r="C1722" s="39">
        <f>COUNTIF('Master List'!L:L,$A1722)+B1722</f>
        <v>0</v>
      </c>
      <c r="D1722" s="39">
        <f>COUNTIF('Master List'!S:S,$A1722)+C1722</f>
        <v>0</v>
      </c>
      <c r="E1722" s="39">
        <f>COUNTIF('Master List'!Z:Z,$A1722)+D1722</f>
        <v>0</v>
      </c>
      <c r="F1722" s="39">
        <f>COUNTIF('Master List'!AG:AG,$A1722)+E1722</f>
        <v>0</v>
      </c>
      <c r="G1722" s="39">
        <f>COUNTIF('Master List'!AN:AN,$A1722)+F1722</f>
        <v>0</v>
      </c>
      <c r="H1722" s="39">
        <f>COUNTIF('Master List'!AU:AU,$A1722)+G1722</f>
        <v>0</v>
      </c>
      <c r="I1722" s="39">
        <f>COUNTIF('Master List'!BB:BB,$A1722)+H1722</f>
        <v>0</v>
      </c>
    </row>
    <row r="1723" spans="1:9" x14ac:dyDescent="0.25">
      <c r="A1723" s="38">
        <v>42446</v>
      </c>
      <c r="B1723" s="39">
        <f>COUNTIF('Master List'!E:E,$A1723)</f>
        <v>0</v>
      </c>
      <c r="C1723" s="39">
        <f>COUNTIF('Master List'!L:L,$A1723)+B1723</f>
        <v>0</v>
      </c>
      <c r="D1723" s="39">
        <f>COUNTIF('Master List'!S:S,$A1723)+C1723</f>
        <v>0</v>
      </c>
      <c r="E1723" s="39">
        <f>COUNTIF('Master List'!Z:Z,$A1723)+D1723</f>
        <v>0</v>
      </c>
      <c r="F1723" s="39">
        <f>COUNTIF('Master List'!AG:AG,$A1723)+E1723</f>
        <v>0</v>
      </c>
      <c r="G1723" s="39">
        <f>COUNTIF('Master List'!AN:AN,$A1723)+F1723</f>
        <v>0</v>
      </c>
      <c r="H1723" s="39">
        <f>COUNTIF('Master List'!AU:AU,$A1723)+G1723</f>
        <v>0</v>
      </c>
      <c r="I1723" s="39">
        <f>COUNTIF('Master List'!BB:BB,$A1723)+H1723</f>
        <v>0</v>
      </c>
    </row>
    <row r="1724" spans="1:9" x14ac:dyDescent="0.25">
      <c r="A1724" s="38">
        <v>42447</v>
      </c>
      <c r="B1724" s="39">
        <f>COUNTIF('Master List'!E:E,$A1724)</f>
        <v>0</v>
      </c>
      <c r="C1724" s="39">
        <f>COUNTIF('Master List'!L:L,$A1724)+B1724</f>
        <v>0</v>
      </c>
      <c r="D1724" s="39">
        <f>COUNTIF('Master List'!S:S,$A1724)+C1724</f>
        <v>0</v>
      </c>
      <c r="E1724" s="39">
        <f>COUNTIF('Master List'!Z:Z,$A1724)+D1724</f>
        <v>0</v>
      </c>
      <c r="F1724" s="39">
        <f>COUNTIF('Master List'!AG:AG,$A1724)+E1724</f>
        <v>0</v>
      </c>
      <c r="G1724" s="39">
        <f>COUNTIF('Master List'!AN:AN,$A1724)+F1724</f>
        <v>0</v>
      </c>
      <c r="H1724" s="39">
        <f>COUNTIF('Master List'!AU:AU,$A1724)+G1724</f>
        <v>0</v>
      </c>
      <c r="I1724" s="39">
        <f>COUNTIF('Master List'!BB:BB,$A1724)+H1724</f>
        <v>0</v>
      </c>
    </row>
    <row r="1725" spans="1:9" x14ac:dyDescent="0.25">
      <c r="A1725" s="38">
        <v>42448</v>
      </c>
      <c r="B1725" s="39">
        <f>COUNTIF('Master List'!E:E,$A1725)</f>
        <v>0</v>
      </c>
      <c r="C1725" s="39">
        <f>COUNTIF('Master List'!L:L,$A1725)+B1725</f>
        <v>0</v>
      </c>
      <c r="D1725" s="39">
        <f>COUNTIF('Master List'!S:S,$A1725)+C1725</f>
        <v>0</v>
      </c>
      <c r="E1725" s="39">
        <f>COUNTIF('Master List'!Z:Z,$A1725)+D1725</f>
        <v>0</v>
      </c>
      <c r="F1725" s="39">
        <f>COUNTIF('Master List'!AG:AG,$A1725)+E1725</f>
        <v>0</v>
      </c>
      <c r="G1725" s="39">
        <f>COUNTIF('Master List'!AN:AN,$A1725)+F1725</f>
        <v>0</v>
      </c>
      <c r="H1725" s="39">
        <f>COUNTIF('Master List'!AU:AU,$A1725)+G1725</f>
        <v>0</v>
      </c>
      <c r="I1725" s="39">
        <f>COUNTIF('Master List'!BB:BB,$A1725)+H1725</f>
        <v>0</v>
      </c>
    </row>
    <row r="1726" spans="1:9" x14ac:dyDescent="0.25">
      <c r="A1726" s="38">
        <v>42449</v>
      </c>
      <c r="B1726" s="39">
        <f>COUNTIF('Master List'!E:E,$A1726)</f>
        <v>0</v>
      </c>
      <c r="C1726" s="39">
        <f>COUNTIF('Master List'!L:L,$A1726)+B1726</f>
        <v>0</v>
      </c>
      <c r="D1726" s="39">
        <f>COUNTIF('Master List'!S:S,$A1726)+C1726</f>
        <v>0</v>
      </c>
      <c r="E1726" s="39">
        <f>COUNTIF('Master List'!Z:Z,$A1726)+D1726</f>
        <v>0</v>
      </c>
      <c r="F1726" s="39">
        <f>COUNTIF('Master List'!AG:AG,$A1726)+E1726</f>
        <v>0</v>
      </c>
      <c r="G1726" s="39">
        <f>COUNTIF('Master List'!AN:AN,$A1726)+F1726</f>
        <v>0</v>
      </c>
      <c r="H1726" s="39">
        <f>COUNTIF('Master List'!AU:AU,$A1726)+G1726</f>
        <v>0</v>
      </c>
      <c r="I1726" s="39">
        <f>COUNTIF('Master List'!BB:BB,$A1726)+H1726</f>
        <v>0</v>
      </c>
    </row>
    <row r="1727" spans="1:9" x14ac:dyDescent="0.25">
      <c r="A1727" s="38">
        <v>42450</v>
      </c>
      <c r="B1727" s="39">
        <f>COUNTIF('Master List'!E:E,$A1727)</f>
        <v>0</v>
      </c>
      <c r="C1727" s="39">
        <f>COUNTIF('Master List'!L:L,$A1727)+B1727</f>
        <v>0</v>
      </c>
      <c r="D1727" s="39">
        <f>COUNTIF('Master List'!S:S,$A1727)+C1727</f>
        <v>0</v>
      </c>
      <c r="E1727" s="39">
        <f>COUNTIF('Master List'!Z:Z,$A1727)+D1727</f>
        <v>0</v>
      </c>
      <c r="F1727" s="39">
        <f>COUNTIF('Master List'!AG:AG,$A1727)+E1727</f>
        <v>0</v>
      </c>
      <c r="G1727" s="39">
        <f>COUNTIF('Master List'!AN:AN,$A1727)+F1727</f>
        <v>0</v>
      </c>
      <c r="H1727" s="39">
        <f>COUNTIF('Master List'!AU:AU,$A1727)+G1727</f>
        <v>0</v>
      </c>
      <c r="I1727" s="39">
        <f>COUNTIF('Master List'!BB:BB,$A1727)+H1727</f>
        <v>0</v>
      </c>
    </row>
    <row r="1728" spans="1:9" x14ac:dyDescent="0.25">
      <c r="A1728" s="38">
        <v>42451</v>
      </c>
      <c r="B1728" s="39">
        <f>COUNTIF('Master List'!E:E,$A1728)</f>
        <v>0</v>
      </c>
      <c r="C1728" s="39">
        <f>COUNTIF('Master List'!L:L,$A1728)+B1728</f>
        <v>0</v>
      </c>
      <c r="D1728" s="39">
        <f>COUNTIF('Master List'!S:S,$A1728)+C1728</f>
        <v>0</v>
      </c>
      <c r="E1728" s="39">
        <f>COUNTIF('Master List'!Z:Z,$A1728)+D1728</f>
        <v>0</v>
      </c>
      <c r="F1728" s="39">
        <f>COUNTIF('Master List'!AG:AG,$A1728)+E1728</f>
        <v>0</v>
      </c>
      <c r="G1728" s="39">
        <f>COUNTIF('Master List'!AN:AN,$A1728)+F1728</f>
        <v>0</v>
      </c>
      <c r="H1728" s="39">
        <f>COUNTIF('Master List'!AU:AU,$A1728)+G1728</f>
        <v>0</v>
      </c>
      <c r="I1728" s="39">
        <f>COUNTIF('Master List'!BB:BB,$A1728)+H1728</f>
        <v>0</v>
      </c>
    </row>
    <row r="1729" spans="1:9" x14ac:dyDescent="0.25">
      <c r="A1729" s="38">
        <v>42452</v>
      </c>
      <c r="B1729" s="39">
        <f>COUNTIF('Master List'!E:E,$A1729)</f>
        <v>0</v>
      </c>
      <c r="C1729" s="39">
        <f>COUNTIF('Master List'!L:L,$A1729)+B1729</f>
        <v>0</v>
      </c>
      <c r="D1729" s="39">
        <f>COUNTIF('Master List'!S:S,$A1729)+C1729</f>
        <v>0</v>
      </c>
      <c r="E1729" s="39">
        <f>COUNTIF('Master List'!Z:Z,$A1729)+D1729</f>
        <v>0</v>
      </c>
      <c r="F1729" s="39">
        <f>COUNTIF('Master List'!AG:AG,$A1729)+E1729</f>
        <v>0</v>
      </c>
      <c r="G1729" s="39">
        <f>COUNTIF('Master List'!AN:AN,$A1729)+F1729</f>
        <v>0</v>
      </c>
      <c r="H1729" s="39">
        <f>COUNTIF('Master List'!AU:AU,$A1729)+G1729</f>
        <v>0</v>
      </c>
      <c r="I1729" s="39">
        <f>COUNTIF('Master List'!BB:BB,$A1729)+H1729</f>
        <v>0</v>
      </c>
    </row>
    <row r="1730" spans="1:9" x14ac:dyDescent="0.25">
      <c r="A1730" s="38">
        <v>42453</v>
      </c>
      <c r="B1730" s="39">
        <f>COUNTIF('Master List'!E:E,$A1730)</f>
        <v>0</v>
      </c>
      <c r="C1730" s="39">
        <f>COUNTIF('Master List'!L:L,$A1730)+B1730</f>
        <v>0</v>
      </c>
      <c r="D1730" s="39">
        <f>COUNTIF('Master List'!S:S,$A1730)+C1730</f>
        <v>0</v>
      </c>
      <c r="E1730" s="39">
        <f>COUNTIF('Master List'!Z:Z,$A1730)+D1730</f>
        <v>0</v>
      </c>
      <c r="F1730" s="39">
        <f>COUNTIF('Master List'!AG:AG,$A1730)+E1730</f>
        <v>0</v>
      </c>
      <c r="G1730" s="39">
        <f>COUNTIF('Master List'!AN:AN,$A1730)+F1730</f>
        <v>0</v>
      </c>
      <c r="H1730" s="39">
        <f>COUNTIF('Master List'!AU:AU,$A1730)+G1730</f>
        <v>0</v>
      </c>
      <c r="I1730" s="39">
        <f>COUNTIF('Master List'!BB:BB,$A1730)+H1730</f>
        <v>0</v>
      </c>
    </row>
    <row r="1731" spans="1:9" x14ac:dyDescent="0.25">
      <c r="A1731" s="38">
        <v>42454</v>
      </c>
      <c r="B1731" s="39">
        <f>COUNTIF('Master List'!E:E,$A1731)</f>
        <v>0</v>
      </c>
      <c r="C1731" s="39">
        <f>COUNTIF('Master List'!L:L,$A1731)+B1731</f>
        <v>0</v>
      </c>
      <c r="D1731" s="39">
        <f>COUNTIF('Master List'!S:S,$A1731)+C1731</f>
        <v>0</v>
      </c>
      <c r="E1731" s="39">
        <f>COUNTIF('Master List'!Z:Z,$A1731)+D1731</f>
        <v>0</v>
      </c>
      <c r="F1731" s="39">
        <f>COUNTIF('Master List'!AG:AG,$A1731)+E1731</f>
        <v>0</v>
      </c>
      <c r="G1731" s="39">
        <f>COUNTIF('Master List'!AN:AN,$A1731)+F1731</f>
        <v>0</v>
      </c>
      <c r="H1731" s="39">
        <f>COUNTIF('Master List'!AU:AU,$A1731)+G1731</f>
        <v>0</v>
      </c>
      <c r="I1731" s="39">
        <f>COUNTIF('Master List'!BB:BB,$A1731)+H1731</f>
        <v>0</v>
      </c>
    </row>
    <row r="1732" spans="1:9" x14ac:dyDescent="0.25">
      <c r="A1732" s="38">
        <v>42455</v>
      </c>
      <c r="B1732" s="39">
        <f>COUNTIF('Master List'!E:E,$A1732)</f>
        <v>0</v>
      </c>
      <c r="C1732" s="39">
        <f>COUNTIF('Master List'!L:L,$A1732)+B1732</f>
        <v>0</v>
      </c>
      <c r="D1732" s="39">
        <f>COUNTIF('Master List'!S:S,$A1732)+C1732</f>
        <v>0</v>
      </c>
      <c r="E1732" s="39">
        <f>COUNTIF('Master List'!Z:Z,$A1732)+D1732</f>
        <v>0</v>
      </c>
      <c r="F1732" s="39">
        <f>COUNTIF('Master List'!AG:AG,$A1732)+E1732</f>
        <v>0</v>
      </c>
      <c r="G1732" s="39">
        <f>COUNTIF('Master List'!AN:AN,$A1732)+F1732</f>
        <v>0</v>
      </c>
      <c r="H1732" s="39">
        <f>COUNTIF('Master List'!AU:AU,$A1732)+G1732</f>
        <v>0</v>
      </c>
      <c r="I1732" s="39">
        <f>COUNTIF('Master List'!BB:BB,$A1732)+H1732</f>
        <v>0</v>
      </c>
    </row>
    <row r="1733" spans="1:9" x14ac:dyDescent="0.25">
      <c r="A1733" s="38">
        <v>42456</v>
      </c>
      <c r="B1733" s="39">
        <f>COUNTIF('Master List'!E:E,$A1733)</f>
        <v>0</v>
      </c>
      <c r="C1733" s="39">
        <f>COUNTIF('Master List'!L:L,$A1733)+B1733</f>
        <v>0</v>
      </c>
      <c r="D1733" s="39">
        <f>COUNTIF('Master List'!S:S,$A1733)+C1733</f>
        <v>0</v>
      </c>
      <c r="E1733" s="39">
        <f>COUNTIF('Master List'!Z:Z,$A1733)+D1733</f>
        <v>0</v>
      </c>
      <c r="F1733" s="39">
        <f>COUNTIF('Master List'!AG:AG,$A1733)+E1733</f>
        <v>0</v>
      </c>
      <c r="G1733" s="39">
        <f>COUNTIF('Master List'!AN:AN,$A1733)+F1733</f>
        <v>0</v>
      </c>
      <c r="H1733" s="39">
        <f>COUNTIF('Master List'!AU:AU,$A1733)+G1733</f>
        <v>0</v>
      </c>
      <c r="I1733" s="39">
        <f>COUNTIF('Master List'!BB:BB,$A1733)+H1733</f>
        <v>0</v>
      </c>
    </row>
    <row r="1734" spans="1:9" x14ac:dyDescent="0.25">
      <c r="A1734" s="38">
        <v>42457</v>
      </c>
      <c r="B1734" s="39">
        <f>COUNTIF('Master List'!E:E,$A1734)</f>
        <v>0</v>
      </c>
      <c r="C1734" s="39">
        <f>COUNTIF('Master List'!L:L,$A1734)+B1734</f>
        <v>0</v>
      </c>
      <c r="D1734" s="39">
        <f>COUNTIF('Master List'!S:S,$A1734)+C1734</f>
        <v>0</v>
      </c>
      <c r="E1734" s="39">
        <f>COUNTIF('Master List'!Z:Z,$A1734)+D1734</f>
        <v>0</v>
      </c>
      <c r="F1734" s="39">
        <f>COUNTIF('Master List'!AG:AG,$A1734)+E1734</f>
        <v>0</v>
      </c>
      <c r="G1734" s="39">
        <f>COUNTIF('Master List'!AN:AN,$A1734)+F1734</f>
        <v>0</v>
      </c>
      <c r="H1734" s="39">
        <f>COUNTIF('Master List'!AU:AU,$A1734)+G1734</f>
        <v>0</v>
      </c>
      <c r="I1734" s="39">
        <f>COUNTIF('Master List'!BB:BB,$A1734)+H1734</f>
        <v>0</v>
      </c>
    </row>
    <row r="1735" spans="1:9" x14ac:dyDescent="0.25">
      <c r="A1735" s="38">
        <v>42458</v>
      </c>
      <c r="B1735" s="39">
        <f>COUNTIF('Master List'!E:E,$A1735)</f>
        <v>0</v>
      </c>
      <c r="C1735" s="39">
        <f>COUNTIF('Master List'!L:L,$A1735)+B1735</f>
        <v>0</v>
      </c>
      <c r="D1735" s="39">
        <f>COUNTIF('Master List'!S:S,$A1735)+C1735</f>
        <v>0</v>
      </c>
      <c r="E1735" s="39">
        <f>COUNTIF('Master List'!Z:Z,$A1735)+D1735</f>
        <v>0</v>
      </c>
      <c r="F1735" s="39">
        <f>COUNTIF('Master List'!AG:AG,$A1735)+E1735</f>
        <v>0</v>
      </c>
      <c r="G1735" s="39">
        <f>COUNTIF('Master List'!AN:AN,$A1735)+F1735</f>
        <v>0</v>
      </c>
      <c r="H1735" s="39">
        <f>COUNTIF('Master List'!AU:AU,$A1735)+G1735</f>
        <v>0</v>
      </c>
      <c r="I1735" s="39">
        <f>COUNTIF('Master List'!BB:BB,$A1735)+H1735</f>
        <v>0</v>
      </c>
    </row>
    <row r="1736" spans="1:9" x14ac:dyDescent="0.25">
      <c r="A1736" s="38">
        <v>42459</v>
      </c>
      <c r="B1736" s="39">
        <f>COUNTIF('Master List'!E:E,$A1736)</f>
        <v>0</v>
      </c>
      <c r="C1736" s="39">
        <f>COUNTIF('Master List'!L:L,$A1736)+B1736</f>
        <v>0</v>
      </c>
      <c r="D1736" s="39">
        <f>COUNTIF('Master List'!S:S,$A1736)+C1736</f>
        <v>0</v>
      </c>
      <c r="E1736" s="39">
        <f>COUNTIF('Master List'!Z:Z,$A1736)+D1736</f>
        <v>0</v>
      </c>
      <c r="F1736" s="39">
        <f>COUNTIF('Master List'!AG:AG,$A1736)+E1736</f>
        <v>0</v>
      </c>
      <c r="G1736" s="39">
        <f>COUNTIF('Master List'!AN:AN,$A1736)+F1736</f>
        <v>0</v>
      </c>
      <c r="H1736" s="39">
        <f>COUNTIF('Master List'!AU:AU,$A1736)+G1736</f>
        <v>0</v>
      </c>
      <c r="I1736" s="39">
        <f>COUNTIF('Master List'!BB:BB,$A1736)+H1736</f>
        <v>0</v>
      </c>
    </row>
    <row r="1737" spans="1:9" x14ac:dyDescent="0.25">
      <c r="A1737" s="38">
        <v>42460</v>
      </c>
      <c r="B1737" s="39">
        <f>COUNTIF('Master List'!E:E,$A1737)</f>
        <v>0</v>
      </c>
      <c r="C1737" s="39">
        <f>COUNTIF('Master List'!L:L,$A1737)+B1737</f>
        <v>0</v>
      </c>
      <c r="D1737" s="39">
        <f>COUNTIF('Master List'!S:S,$A1737)+C1737</f>
        <v>0</v>
      </c>
      <c r="E1737" s="39">
        <f>COUNTIF('Master List'!Z:Z,$A1737)+D1737</f>
        <v>0</v>
      </c>
      <c r="F1737" s="39">
        <f>COUNTIF('Master List'!AG:AG,$A1737)+E1737</f>
        <v>0</v>
      </c>
      <c r="G1737" s="39">
        <f>COUNTIF('Master List'!AN:AN,$A1737)+F1737</f>
        <v>0</v>
      </c>
      <c r="H1737" s="39">
        <f>COUNTIF('Master List'!AU:AU,$A1737)+G1737</f>
        <v>0</v>
      </c>
      <c r="I1737" s="39">
        <f>COUNTIF('Master List'!BB:BB,$A1737)+H1737</f>
        <v>0</v>
      </c>
    </row>
    <row r="1738" spans="1:9" x14ac:dyDescent="0.25">
      <c r="A1738" s="38">
        <v>42461</v>
      </c>
      <c r="B1738" s="39">
        <f>COUNTIF('Master List'!E:E,$A1738)</f>
        <v>0</v>
      </c>
      <c r="C1738" s="39">
        <f>COUNTIF('Master List'!L:L,$A1738)+B1738</f>
        <v>0</v>
      </c>
      <c r="D1738" s="39">
        <f>COUNTIF('Master List'!S:S,$A1738)+C1738</f>
        <v>0</v>
      </c>
      <c r="E1738" s="39">
        <f>COUNTIF('Master List'!Z:Z,$A1738)+D1738</f>
        <v>0</v>
      </c>
      <c r="F1738" s="39">
        <f>COUNTIF('Master List'!AG:AG,$A1738)+E1738</f>
        <v>0</v>
      </c>
      <c r="G1738" s="39">
        <f>COUNTIF('Master List'!AN:AN,$A1738)+F1738</f>
        <v>0</v>
      </c>
      <c r="H1738" s="39">
        <f>COUNTIF('Master List'!AU:AU,$A1738)+G1738</f>
        <v>0</v>
      </c>
      <c r="I1738" s="39">
        <f>COUNTIF('Master List'!BB:BB,$A1738)+H1738</f>
        <v>0</v>
      </c>
    </row>
    <row r="1739" spans="1:9" x14ac:dyDescent="0.25">
      <c r="A1739" s="38">
        <v>42462</v>
      </c>
      <c r="B1739" s="39">
        <f>COUNTIF('Master List'!E:E,$A1739)</f>
        <v>0</v>
      </c>
      <c r="C1739" s="39">
        <f>COUNTIF('Master List'!L:L,$A1739)+B1739</f>
        <v>0</v>
      </c>
      <c r="D1739" s="39">
        <f>COUNTIF('Master List'!S:S,$A1739)+C1739</f>
        <v>0</v>
      </c>
      <c r="E1739" s="39">
        <f>COUNTIF('Master List'!Z:Z,$A1739)+D1739</f>
        <v>0</v>
      </c>
      <c r="F1739" s="39">
        <f>COUNTIF('Master List'!AG:AG,$A1739)+E1739</f>
        <v>0</v>
      </c>
      <c r="G1739" s="39">
        <f>COUNTIF('Master List'!AN:AN,$A1739)+F1739</f>
        <v>0</v>
      </c>
      <c r="H1739" s="39">
        <f>COUNTIF('Master List'!AU:AU,$A1739)+G1739</f>
        <v>0</v>
      </c>
      <c r="I1739" s="39">
        <f>COUNTIF('Master List'!BB:BB,$A1739)+H1739</f>
        <v>0</v>
      </c>
    </row>
    <row r="1740" spans="1:9" x14ac:dyDescent="0.25">
      <c r="A1740" s="38">
        <v>42463</v>
      </c>
      <c r="B1740" s="39">
        <f>COUNTIF('Master List'!E:E,$A1740)</f>
        <v>0</v>
      </c>
      <c r="C1740" s="39">
        <f>COUNTIF('Master List'!L:L,$A1740)+B1740</f>
        <v>0</v>
      </c>
      <c r="D1740" s="39">
        <f>COUNTIF('Master List'!S:S,$A1740)+C1740</f>
        <v>0</v>
      </c>
      <c r="E1740" s="39">
        <f>COUNTIF('Master List'!Z:Z,$A1740)+D1740</f>
        <v>0</v>
      </c>
      <c r="F1740" s="39">
        <f>COUNTIF('Master List'!AG:AG,$A1740)+E1740</f>
        <v>0</v>
      </c>
      <c r="G1740" s="39">
        <f>COUNTIF('Master List'!AN:AN,$A1740)+F1740</f>
        <v>0</v>
      </c>
      <c r="H1740" s="39">
        <f>COUNTIF('Master List'!AU:AU,$A1740)+G1740</f>
        <v>0</v>
      </c>
      <c r="I1740" s="39">
        <f>COUNTIF('Master List'!BB:BB,$A1740)+H1740</f>
        <v>0</v>
      </c>
    </row>
    <row r="1741" spans="1:9" x14ac:dyDescent="0.25">
      <c r="A1741" s="38">
        <v>42464</v>
      </c>
      <c r="B1741" s="39">
        <f>COUNTIF('Master List'!E:E,$A1741)</f>
        <v>0</v>
      </c>
      <c r="C1741" s="39">
        <f>COUNTIF('Master List'!L:L,$A1741)+B1741</f>
        <v>0</v>
      </c>
      <c r="D1741" s="39">
        <f>COUNTIF('Master List'!S:S,$A1741)+C1741</f>
        <v>0</v>
      </c>
      <c r="E1741" s="39">
        <f>COUNTIF('Master List'!Z:Z,$A1741)+D1741</f>
        <v>0</v>
      </c>
      <c r="F1741" s="39">
        <f>COUNTIF('Master List'!AG:AG,$A1741)+E1741</f>
        <v>0</v>
      </c>
      <c r="G1741" s="39">
        <f>COUNTIF('Master List'!AN:AN,$A1741)+F1741</f>
        <v>0</v>
      </c>
      <c r="H1741" s="39">
        <f>COUNTIF('Master List'!AU:AU,$A1741)+G1741</f>
        <v>0</v>
      </c>
      <c r="I1741" s="39">
        <f>COUNTIF('Master List'!BB:BB,$A1741)+H1741</f>
        <v>0</v>
      </c>
    </row>
    <row r="1742" spans="1:9" x14ac:dyDescent="0.25">
      <c r="A1742" s="38">
        <v>42465</v>
      </c>
      <c r="B1742" s="39">
        <f>COUNTIF('Master List'!E:E,$A1742)</f>
        <v>0</v>
      </c>
      <c r="C1742" s="39">
        <f>COUNTIF('Master List'!L:L,$A1742)+B1742</f>
        <v>0</v>
      </c>
      <c r="D1742" s="39">
        <f>COUNTIF('Master List'!S:S,$A1742)+C1742</f>
        <v>0</v>
      </c>
      <c r="E1742" s="39">
        <f>COUNTIF('Master List'!Z:Z,$A1742)+D1742</f>
        <v>0</v>
      </c>
      <c r="F1742" s="39">
        <f>COUNTIF('Master List'!AG:AG,$A1742)+E1742</f>
        <v>0</v>
      </c>
      <c r="G1742" s="39">
        <f>COUNTIF('Master List'!AN:AN,$A1742)+F1742</f>
        <v>0</v>
      </c>
      <c r="H1742" s="39">
        <f>COUNTIF('Master List'!AU:AU,$A1742)+G1742</f>
        <v>0</v>
      </c>
      <c r="I1742" s="39">
        <f>COUNTIF('Master List'!BB:BB,$A1742)+H1742</f>
        <v>0</v>
      </c>
    </row>
    <row r="1743" spans="1:9" x14ac:dyDescent="0.25">
      <c r="A1743" s="38">
        <v>42466</v>
      </c>
      <c r="B1743" s="39">
        <f>COUNTIF('Master List'!E:E,$A1743)</f>
        <v>0</v>
      </c>
      <c r="C1743" s="39">
        <f>COUNTIF('Master List'!L:L,$A1743)+B1743</f>
        <v>0</v>
      </c>
      <c r="D1743" s="39">
        <f>COUNTIF('Master List'!S:S,$A1743)+C1743</f>
        <v>0</v>
      </c>
      <c r="E1743" s="39">
        <f>COUNTIF('Master List'!Z:Z,$A1743)+D1743</f>
        <v>0</v>
      </c>
      <c r="F1743" s="39">
        <f>COUNTIF('Master List'!AG:AG,$A1743)+E1743</f>
        <v>0</v>
      </c>
      <c r="G1743" s="39">
        <f>COUNTIF('Master List'!AN:AN,$A1743)+F1743</f>
        <v>0</v>
      </c>
      <c r="H1743" s="39">
        <f>COUNTIF('Master List'!AU:AU,$A1743)+G1743</f>
        <v>0</v>
      </c>
      <c r="I1743" s="39">
        <f>COUNTIF('Master List'!BB:BB,$A1743)+H1743</f>
        <v>0</v>
      </c>
    </row>
    <row r="1744" spans="1:9" x14ac:dyDescent="0.25">
      <c r="A1744" s="38">
        <v>42467</v>
      </c>
      <c r="B1744" s="39">
        <f>COUNTIF('Master List'!E:E,$A1744)</f>
        <v>0</v>
      </c>
      <c r="C1744" s="39">
        <f>COUNTIF('Master List'!L:L,$A1744)+B1744</f>
        <v>0</v>
      </c>
      <c r="D1744" s="39">
        <f>COUNTIF('Master List'!S:S,$A1744)+C1744</f>
        <v>0</v>
      </c>
      <c r="E1744" s="39">
        <f>COUNTIF('Master List'!Z:Z,$A1744)+D1744</f>
        <v>0</v>
      </c>
      <c r="F1744" s="39">
        <f>COUNTIF('Master List'!AG:AG,$A1744)+E1744</f>
        <v>0</v>
      </c>
      <c r="G1744" s="39">
        <f>COUNTIF('Master List'!AN:AN,$A1744)+F1744</f>
        <v>0</v>
      </c>
      <c r="H1744" s="39">
        <f>COUNTIF('Master List'!AU:AU,$A1744)+G1744</f>
        <v>0</v>
      </c>
      <c r="I1744" s="39">
        <f>COUNTIF('Master List'!BB:BB,$A1744)+H1744</f>
        <v>0</v>
      </c>
    </row>
    <row r="1745" spans="1:9" x14ac:dyDescent="0.25">
      <c r="A1745" s="38">
        <v>42468</v>
      </c>
      <c r="B1745" s="39">
        <f>COUNTIF('Master List'!E:E,$A1745)</f>
        <v>0</v>
      </c>
      <c r="C1745" s="39">
        <f>COUNTIF('Master List'!L:L,$A1745)+B1745</f>
        <v>0</v>
      </c>
      <c r="D1745" s="39">
        <f>COUNTIF('Master List'!S:S,$A1745)+C1745</f>
        <v>0</v>
      </c>
      <c r="E1745" s="39">
        <f>COUNTIF('Master List'!Z:Z,$A1745)+D1745</f>
        <v>0</v>
      </c>
      <c r="F1745" s="39">
        <f>COUNTIF('Master List'!AG:AG,$A1745)+E1745</f>
        <v>0</v>
      </c>
      <c r="G1745" s="39">
        <f>COUNTIF('Master List'!AN:AN,$A1745)+F1745</f>
        <v>0</v>
      </c>
      <c r="H1745" s="39">
        <f>COUNTIF('Master List'!AU:AU,$A1745)+G1745</f>
        <v>0</v>
      </c>
      <c r="I1745" s="39">
        <f>COUNTIF('Master List'!BB:BB,$A1745)+H1745</f>
        <v>0</v>
      </c>
    </row>
    <row r="1746" spans="1:9" x14ac:dyDescent="0.25">
      <c r="A1746" s="38">
        <v>42469</v>
      </c>
      <c r="B1746" s="39">
        <f>COUNTIF('Master List'!E:E,$A1746)</f>
        <v>0</v>
      </c>
      <c r="C1746" s="39">
        <f>COUNTIF('Master List'!L:L,$A1746)+B1746</f>
        <v>0</v>
      </c>
      <c r="D1746" s="39">
        <f>COUNTIF('Master List'!S:S,$A1746)+C1746</f>
        <v>0</v>
      </c>
      <c r="E1746" s="39">
        <f>COUNTIF('Master List'!Z:Z,$A1746)+D1746</f>
        <v>0</v>
      </c>
      <c r="F1746" s="39">
        <f>COUNTIF('Master List'!AG:AG,$A1746)+E1746</f>
        <v>0</v>
      </c>
      <c r="G1746" s="39">
        <f>COUNTIF('Master List'!AN:AN,$A1746)+F1746</f>
        <v>0</v>
      </c>
      <c r="H1746" s="39">
        <f>COUNTIF('Master List'!AU:AU,$A1746)+G1746</f>
        <v>0</v>
      </c>
      <c r="I1746" s="39">
        <f>COUNTIF('Master List'!BB:BB,$A1746)+H1746</f>
        <v>0</v>
      </c>
    </row>
    <row r="1747" spans="1:9" x14ac:dyDescent="0.25">
      <c r="A1747" s="38">
        <v>42470</v>
      </c>
      <c r="B1747" s="39">
        <f>COUNTIF('Master List'!E:E,$A1747)</f>
        <v>0</v>
      </c>
      <c r="C1747" s="39">
        <f>COUNTIF('Master List'!L:L,$A1747)+B1747</f>
        <v>0</v>
      </c>
      <c r="D1747" s="39">
        <f>COUNTIF('Master List'!S:S,$A1747)+C1747</f>
        <v>0</v>
      </c>
      <c r="E1747" s="39">
        <f>COUNTIF('Master List'!Z:Z,$A1747)+D1747</f>
        <v>0</v>
      </c>
      <c r="F1747" s="39">
        <f>COUNTIF('Master List'!AG:AG,$A1747)+E1747</f>
        <v>0</v>
      </c>
      <c r="G1747" s="39">
        <f>COUNTIF('Master List'!AN:AN,$A1747)+F1747</f>
        <v>0</v>
      </c>
      <c r="H1747" s="39">
        <f>COUNTIF('Master List'!AU:AU,$A1747)+G1747</f>
        <v>0</v>
      </c>
      <c r="I1747" s="39">
        <f>COUNTIF('Master List'!BB:BB,$A1747)+H1747</f>
        <v>0</v>
      </c>
    </row>
    <row r="1748" spans="1:9" x14ac:dyDescent="0.25">
      <c r="A1748" s="38">
        <v>42471</v>
      </c>
      <c r="B1748" s="39">
        <f>COUNTIF('Master List'!E:E,$A1748)</f>
        <v>0</v>
      </c>
      <c r="C1748" s="39">
        <f>COUNTIF('Master List'!L:L,$A1748)+B1748</f>
        <v>0</v>
      </c>
      <c r="D1748" s="39">
        <f>COUNTIF('Master List'!S:S,$A1748)+C1748</f>
        <v>0</v>
      </c>
      <c r="E1748" s="39">
        <f>COUNTIF('Master List'!Z:Z,$A1748)+D1748</f>
        <v>0</v>
      </c>
      <c r="F1748" s="39">
        <f>COUNTIF('Master List'!AG:AG,$A1748)+E1748</f>
        <v>0</v>
      </c>
      <c r="G1748" s="39">
        <f>COUNTIF('Master List'!AN:AN,$A1748)+F1748</f>
        <v>0</v>
      </c>
      <c r="H1748" s="39">
        <f>COUNTIF('Master List'!AU:AU,$A1748)+G1748</f>
        <v>0</v>
      </c>
      <c r="I1748" s="39">
        <f>COUNTIF('Master List'!BB:BB,$A1748)+H1748</f>
        <v>0</v>
      </c>
    </row>
    <row r="1749" spans="1:9" x14ac:dyDescent="0.25">
      <c r="A1749" s="38">
        <v>42472</v>
      </c>
      <c r="B1749" s="39">
        <f>COUNTIF('Master List'!E:E,$A1749)</f>
        <v>0</v>
      </c>
      <c r="C1749" s="39">
        <f>COUNTIF('Master List'!L:L,$A1749)+B1749</f>
        <v>0</v>
      </c>
      <c r="D1749" s="39">
        <f>COUNTIF('Master List'!S:S,$A1749)+C1749</f>
        <v>0</v>
      </c>
      <c r="E1749" s="39">
        <f>COUNTIF('Master List'!Z:Z,$A1749)+D1749</f>
        <v>0</v>
      </c>
      <c r="F1749" s="39">
        <f>COUNTIF('Master List'!AG:AG,$A1749)+E1749</f>
        <v>0</v>
      </c>
      <c r="G1749" s="39">
        <f>COUNTIF('Master List'!AN:AN,$A1749)+F1749</f>
        <v>0</v>
      </c>
      <c r="H1749" s="39">
        <f>COUNTIF('Master List'!AU:AU,$A1749)+G1749</f>
        <v>0</v>
      </c>
      <c r="I1749" s="39">
        <f>COUNTIF('Master List'!BB:BB,$A1749)+H1749</f>
        <v>0</v>
      </c>
    </row>
    <row r="1750" spans="1:9" x14ac:dyDescent="0.25">
      <c r="A1750" s="38">
        <v>42473</v>
      </c>
      <c r="B1750" s="39">
        <f>COUNTIF('Master List'!E:E,$A1750)</f>
        <v>0</v>
      </c>
      <c r="C1750" s="39">
        <f>COUNTIF('Master List'!L:L,$A1750)+B1750</f>
        <v>0</v>
      </c>
      <c r="D1750" s="39">
        <f>COUNTIF('Master List'!S:S,$A1750)+C1750</f>
        <v>0</v>
      </c>
      <c r="E1750" s="39">
        <f>COUNTIF('Master List'!Z:Z,$A1750)+D1750</f>
        <v>0</v>
      </c>
      <c r="F1750" s="39">
        <f>COUNTIF('Master List'!AG:AG,$A1750)+E1750</f>
        <v>0</v>
      </c>
      <c r="G1750" s="39">
        <f>COUNTIF('Master List'!AN:AN,$A1750)+F1750</f>
        <v>0</v>
      </c>
      <c r="H1750" s="39">
        <f>COUNTIF('Master List'!AU:AU,$A1750)+G1750</f>
        <v>0</v>
      </c>
      <c r="I1750" s="39">
        <f>COUNTIF('Master List'!BB:BB,$A1750)+H1750</f>
        <v>0</v>
      </c>
    </row>
    <row r="1751" spans="1:9" x14ac:dyDescent="0.25">
      <c r="A1751" s="38">
        <v>42474</v>
      </c>
      <c r="B1751" s="39">
        <f>COUNTIF('Master List'!E:E,$A1751)</f>
        <v>0</v>
      </c>
      <c r="C1751" s="39">
        <f>COUNTIF('Master List'!L:L,$A1751)+B1751</f>
        <v>0</v>
      </c>
      <c r="D1751" s="39">
        <f>COUNTIF('Master List'!S:S,$A1751)+C1751</f>
        <v>0</v>
      </c>
      <c r="E1751" s="39">
        <f>COUNTIF('Master List'!Z:Z,$A1751)+D1751</f>
        <v>0</v>
      </c>
      <c r="F1751" s="39">
        <f>COUNTIF('Master List'!AG:AG,$A1751)+E1751</f>
        <v>0</v>
      </c>
      <c r="G1751" s="39">
        <f>COUNTIF('Master List'!AN:AN,$A1751)+F1751</f>
        <v>0</v>
      </c>
      <c r="H1751" s="39">
        <f>COUNTIF('Master List'!AU:AU,$A1751)+G1751</f>
        <v>0</v>
      </c>
      <c r="I1751" s="39">
        <f>COUNTIF('Master List'!BB:BB,$A1751)+H1751</f>
        <v>0</v>
      </c>
    </row>
    <row r="1752" spans="1:9" x14ac:dyDescent="0.25">
      <c r="A1752" s="38">
        <v>42475</v>
      </c>
      <c r="B1752" s="39">
        <f>COUNTIF('Master List'!E:E,$A1752)</f>
        <v>0</v>
      </c>
      <c r="C1752" s="39">
        <f>COUNTIF('Master List'!L:L,$A1752)+B1752</f>
        <v>0</v>
      </c>
      <c r="D1752" s="39">
        <f>COUNTIF('Master List'!S:S,$A1752)+C1752</f>
        <v>0</v>
      </c>
      <c r="E1752" s="39">
        <f>COUNTIF('Master List'!Z:Z,$A1752)+D1752</f>
        <v>0</v>
      </c>
      <c r="F1752" s="39">
        <f>COUNTIF('Master List'!AG:AG,$A1752)+E1752</f>
        <v>0</v>
      </c>
      <c r="G1752" s="39">
        <f>COUNTIF('Master List'!AN:AN,$A1752)+F1752</f>
        <v>0</v>
      </c>
      <c r="H1752" s="39">
        <f>COUNTIF('Master List'!AU:AU,$A1752)+G1752</f>
        <v>0</v>
      </c>
      <c r="I1752" s="39">
        <f>COUNTIF('Master List'!BB:BB,$A1752)+H1752</f>
        <v>0</v>
      </c>
    </row>
    <row r="1753" spans="1:9" x14ac:dyDescent="0.25">
      <c r="A1753" s="38">
        <v>42476</v>
      </c>
      <c r="B1753" s="39">
        <f>COUNTIF('Master List'!E:E,$A1753)</f>
        <v>0</v>
      </c>
      <c r="C1753" s="39">
        <f>COUNTIF('Master List'!L:L,$A1753)+B1753</f>
        <v>0</v>
      </c>
      <c r="D1753" s="39">
        <f>COUNTIF('Master List'!S:S,$A1753)+C1753</f>
        <v>0</v>
      </c>
      <c r="E1753" s="39">
        <f>COUNTIF('Master List'!Z:Z,$A1753)+D1753</f>
        <v>0</v>
      </c>
      <c r="F1753" s="39">
        <f>COUNTIF('Master List'!AG:AG,$A1753)+E1753</f>
        <v>0</v>
      </c>
      <c r="G1753" s="39">
        <f>COUNTIF('Master List'!AN:AN,$A1753)+F1753</f>
        <v>0</v>
      </c>
      <c r="H1753" s="39">
        <f>COUNTIF('Master List'!AU:AU,$A1753)+G1753</f>
        <v>0</v>
      </c>
      <c r="I1753" s="39">
        <f>COUNTIF('Master List'!BB:BB,$A1753)+H1753</f>
        <v>0</v>
      </c>
    </row>
    <row r="1754" spans="1:9" x14ac:dyDescent="0.25">
      <c r="A1754" s="38">
        <v>42477</v>
      </c>
      <c r="B1754" s="39">
        <f>COUNTIF('Master List'!E:E,$A1754)</f>
        <v>0</v>
      </c>
      <c r="C1754" s="39">
        <f>COUNTIF('Master List'!L:L,$A1754)+B1754</f>
        <v>0</v>
      </c>
      <c r="D1754" s="39">
        <f>COUNTIF('Master List'!S:S,$A1754)+C1754</f>
        <v>0</v>
      </c>
      <c r="E1754" s="39">
        <f>COUNTIF('Master List'!Z:Z,$A1754)+D1754</f>
        <v>0</v>
      </c>
      <c r="F1754" s="39">
        <f>COUNTIF('Master List'!AG:AG,$A1754)+E1754</f>
        <v>0</v>
      </c>
      <c r="G1754" s="39">
        <f>COUNTIF('Master List'!AN:AN,$A1754)+F1754</f>
        <v>0</v>
      </c>
      <c r="H1754" s="39">
        <f>COUNTIF('Master List'!AU:AU,$A1754)+G1754</f>
        <v>0</v>
      </c>
      <c r="I1754" s="39">
        <f>COUNTIF('Master List'!BB:BB,$A1754)+H1754</f>
        <v>0</v>
      </c>
    </row>
    <row r="1755" spans="1:9" x14ac:dyDescent="0.25">
      <c r="A1755" s="38">
        <v>42478</v>
      </c>
      <c r="B1755" s="39">
        <f>COUNTIF('Master List'!E:E,$A1755)</f>
        <v>0</v>
      </c>
      <c r="C1755" s="39">
        <f>COUNTIF('Master List'!L:L,$A1755)+B1755</f>
        <v>0</v>
      </c>
      <c r="D1755" s="39">
        <f>COUNTIF('Master List'!S:S,$A1755)+C1755</f>
        <v>0</v>
      </c>
      <c r="E1755" s="39">
        <f>COUNTIF('Master List'!Z:Z,$A1755)+D1755</f>
        <v>0</v>
      </c>
      <c r="F1755" s="39">
        <f>COUNTIF('Master List'!AG:AG,$A1755)+E1755</f>
        <v>0</v>
      </c>
      <c r="G1755" s="39">
        <f>COUNTIF('Master List'!AN:AN,$A1755)+F1755</f>
        <v>0</v>
      </c>
      <c r="H1755" s="39">
        <f>COUNTIF('Master List'!AU:AU,$A1755)+G1755</f>
        <v>0</v>
      </c>
      <c r="I1755" s="39">
        <f>COUNTIF('Master List'!BB:BB,$A1755)+H1755</f>
        <v>0</v>
      </c>
    </row>
    <row r="1756" spans="1:9" x14ac:dyDescent="0.25">
      <c r="A1756" s="38">
        <v>42479</v>
      </c>
      <c r="B1756" s="39">
        <f>COUNTIF('Master List'!E:E,$A1756)</f>
        <v>0</v>
      </c>
      <c r="C1756" s="39">
        <f>COUNTIF('Master List'!L:L,$A1756)+B1756</f>
        <v>0</v>
      </c>
      <c r="D1756" s="39">
        <f>COUNTIF('Master List'!S:S,$A1756)+C1756</f>
        <v>0</v>
      </c>
      <c r="E1756" s="39">
        <f>COUNTIF('Master List'!Z:Z,$A1756)+D1756</f>
        <v>0</v>
      </c>
      <c r="F1756" s="39">
        <f>COUNTIF('Master List'!AG:AG,$A1756)+E1756</f>
        <v>0</v>
      </c>
      <c r="G1756" s="39">
        <f>COUNTIF('Master List'!AN:AN,$A1756)+F1756</f>
        <v>0</v>
      </c>
      <c r="H1756" s="39">
        <f>COUNTIF('Master List'!AU:AU,$A1756)+G1756</f>
        <v>0</v>
      </c>
      <c r="I1756" s="39">
        <f>COUNTIF('Master List'!BB:BB,$A1756)+H1756</f>
        <v>0</v>
      </c>
    </row>
    <row r="1757" spans="1:9" x14ac:dyDescent="0.25">
      <c r="A1757" s="38">
        <v>42480</v>
      </c>
      <c r="B1757" s="39">
        <f>COUNTIF('Master List'!E:E,$A1757)</f>
        <v>0</v>
      </c>
      <c r="C1757" s="39">
        <f>COUNTIF('Master List'!L:L,$A1757)+B1757</f>
        <v>0</v>
      </c>
      <c r="D1757" s="39">
        <f>COUNTIF('Master List'!S:S,$A1757)+C1757</f>
        <v>0</v>
      </c>
      <c r="E1757" s="39">
        <f>COUNTIF('Master List'!Z:Z,$A1757)+D1757</f>
        <v>0</v>
      </c>
      <c r="F1757" s="39">
        <f>COUNTIF('Master List'!AG:AG,$A1757)+E1757</f>
        <v>0</v>
      </c>
      <c r="G1757" s="39">
        <f>COUNTIF('Master List'!AN:AN,$A1757)+F1757</f>
        <v>0</v>
      </c>
      <c r="H1757" s="39">
        <f>COUNTIF('Master List'!AU:AU,$A1757)+G1757</f>
        <v>0</v>
      </c>
      <c r="I1757" s="39">
        <f>COUNTIF('Master List'!BB:BB,$A1757)+H1757</f>
        <v>0</v>
      </c>
    </row>
    <row r="1758" spans="1:9" x14ac:dyDescent="0.25">
      <c r="A1758" s="38">
        <v>42481</v>
      </c>
      <c r="B1758" s="39">
        <f>COUNTIF('Master List'!E:E,$A1758)</f>
        <v>0</v>
      </c>
      <c r="C1758" s="39">
        <f>COUNTIF('Master List'!L:L,$A1758)+B1758</f>
        <v>0</v>
      </c>
      <c r="D1758" s="39">
        <f>COUNTIF('Master List'!S:S,$A1758)+C1758</f>
        <v>0</v>
      </c>
      <c r="E1758" s="39">
        <f>COUNTIF('Master List'!Z:Z,$A1758)+D1758</f>
        <v>0</v>
      </c>
      <c r="F1758" s="39">
        <f>COUNTIF('Master List'!AG:AG,$A1758)+E1758</f>
        <v>0</v>
      </c>
      <c r="G1758" s="39">
        <f>COUNTIF('Master List'!AN:AN,$A1758)+F1758</f>
        <v>0</v>
      </c>
      <c r="H1758" s="39">
        <f>COUNTIF('Master List'!AU:AU,$A1758)+G1758</f>
        <v>0</v>
      </c>
      <c r="I1758" s="39">
        <f>COUNTIF('Master List'!BB:BB,$A1758)+H1758</f>
        <v>0</v>
      </c>
    </row>
    <row r="1759" spans="1:9" x14ac:dyDescent="0.25">
      <c r="A1759" s="38">
        <v>42482</v>
      </c>
      <c r="B1759" s="39">
        <f>COUNTIF('Master List'!E:E,$A1759)</f>
        <v>0</v>
      </c>
      <c r="C1759" s="39">
        <f>COUNTIF('Master List'!L:L,$A1759)+B1759</f>
        <v>0</v>
      </c>
      <c r="D1759" s="39">
        <f>COUNTIF('Master List'!S:S,$A1759)+C1759</f>
        <v>0</v>
      </c>
      <c r="E1759" s="39">
        <f>COUNTIF('Master List'!Z:Z,$A1759)+D1759</f>
        <v>0</v>
      </c>
      <c r="F1759" s="39">
        <f>COUNTIF('Master List'!AG:AG,$A1759)+E1759</f>
        <v>0</v>
      </c>
      <c r="G1759" s="39">
        <f>COUNTIF('Master List'!AN:AN,$A1759)+F1759</f>
        <v>0</v>
      </c>
      <c r="H1759" s="39">
        <f>COUNTIF('Master List'!AU:AU,$A1759)+G1759</f>
        <v>0</v>
      </c>
      <c r="I1759" s="39">
        <f>COUNTIF('Master List'!BB:BB,$A1759)+H1759</f>
        <v>0</v>
      </c>
    </row>
    <row r="1760" spans="1:9" x14ac:dyDescent="0.25">
      <c r="A1760" s="38">
        <v>42483</v>
      </c>
      <c r="B1760" s="39">
        <f>COUNTIF('Master List'!E:E,$A1760)</f>
        <v>0</v>
      </c>
      <c r="C1760" s="39">
        <f>COUNTIF('Master List'!L:L,$A1760)+B1760</f>
        <v>0</v>
      </c>
      <c r="D1760" s="39">
        <f>COUNTIF('Master List'!S:S,$A1760)+C1760</f>
        <v>0</v>
      </c>
      <c r="E1760" s="39">
        <f>COUNTIF('Master List'!Z:Z,$A1760)+D1760</f>
        <v>0</v>
      </c>
      <c r="F1760" s="39">
        <f>COUNTIF('Master List'!AG:AG,$A1760)+E1760</f>
        <v>0</v>
      </c>
      <c r="G1760" s="39">
        <f>COUNTIF('Master List'!AN:AN,$A1760)+F1760</f>
        <v>0</v>
      </c>
      <c r="H1760" s="39">
        <f>COUNTIF('Master List'!AU:AU,$A1760)+G1760</f>
        <v>0</v>
      </c>
      <c r="I1760" s="39">
        <f>COUNTIF('Master List'!BB:BB,$A1760)+H1760</f>
        <v>0</v>
      </c>
    </row>
    <row r="1761" spans="1:9" x14ac:dyDescent="0.25">
      <c r="A1761" s="38">
        <v>42484</v>
      </c>
      <c r="B1761" s="39">
        <f>COUNTIF('Master List'!E:E,$A1761)</f>
        <v>0</v>
      </c>
      <c r="C1761" s="39">
        <f>COUNTIF('Master List'!L:L,$A1761)+B1761</f>
        <v>0</v>
      </c>
      <c r="D1761" s="39">
        <f>COUNTIF('Master List'!S:S,$A1761)+C1761</f>
        <v>0</v>
      </c>
      <c r="E1761" s="39">
        <f>COUNTIF('Master List'!Z:Z,$A1761)+D1761</f>
        <v>0</v>
      </c>
      <c r="F1761" s="39">
        <f>COUNTIF('Master List'!AG:AG,$A1761)+E1761</f>
        <v>0</v>
      </c>
      <c r="G1761" s="39">
        <f>COUNTIF('Master List'!AN:AN,$A1761)+F1761</f>
        <v>0</v>
      </c>
      <c r="H1761" s="39">
        <f>COUNTIF('Master List'!AU:AU,$A1761)+G1761</f>
        <v>0</v>
      </c>
      <c r="I1761" s="39">
        <f>COUNTIF('Master List'!BB:BB,$A1761)+H1761</f>
        <v>0</v>
      </c>
    </row>
    <row r="1762" spans="1:9" x14ac:dyDescent="0.25">
      <c r="A1762" s="38">
        <v>42485</v>
      </c>
      <c r="B1762" s="39">
        <f>COUNTIF('Master List'!E:E,$A1762)</f>
        <v>0</v>
      </c>
      <c r="C1762" s="39">
        <f>COUNTIF('Master List'!L:L,$A1762)+B1762</f>
        <v>0</v>
      </c>
      <c r="D1762" s="39">
        <f>COUNTIF('Master List'!S:S,$A1762)+C1762</f>
        <v>0</v>
      </c>
      <c r="E1762" s="39">
        <f>COUNTIF('Master List'!Z:Z,$A1762)+D1762</f>
        <v>0</v>
      </c>
      <c r="F1762" s="39">
        <f>COUNTIF('Master List'!AG:AG,$A1762)+E1762</f>
        <v>0</v>
      </c>
      <c r="G1762" s="39">
        <f>COUNTIF('Master List'!AN:AN,$A1762)+F1762</f>
        <v>0</v>
      </c>
      <c r="H1762" s="39">
        <f>COUNTIF('Master List'!AU:AU,$A1762)+G1762</f>
        <v>0</v>
      </c>
      <c r="I1762" s="39">
        <f>COUNTIF('Master List'!BB:BB,$A1762)+H1762</f>
        <v>0</v>
      </c>
    </row>
    <row r="1763" spans="1:9" x14ac:dyDescent="0.25">
      <c r="A1763" s="38">
        <v>42486</v>
      </c>
      <c r="B1763" s="39">
        <f>COUNTIF('Master List'!E:E,$A1763)</f>
        <v>0</v>
      </c>
      <c r="C1763" s="39">
        <f>COUNTIF('Master List'!L:L,$A1763)+B1763</f>
        <v>0</v>
      </c>
      <c r="D1763" s="39">
        <f>COUNTIF('Master List'!S:S,$A1763)+C1763</f>
        <v>0</v>
      </c>
      <c r="E1763" s="39">
        <f>COUNTIF('Master List'!Z:Z,$A1763)+D1763</f>
        <v>0</v>
      </c>
      <c r="F1763" s="39">
        <f>COUNTIF('Master List'!AG:AG,$A1763)+E1763</f>
        <v>0</v>
      </c>
      <c r="G1763" s="39">
        <f>COUNTIF('Master List'!AN:AN,$A1763)+F1763</f>
        <v>0</v>
      </c>
      <c r="H1763" s="39">
        <f>COUNTIF('Master List'!AU:AU,$A1763)+G1763</f>
        <v>0</v>
      </c>
      <c r="I1763" s="39">
        <f>COUNTIF('Master List'!BB:BB,$A1763)+H1763</f>
        <v>0</v>
      </c>
    </row>
    <row r="1764" spans="1:9" x14ac:dyDescent="0.25">
      <c r="A1764" s="38">
        <v>42487</v>
      </c>
      <c r="B1764" s="39">
        <f>COUNTIF('Master List'!E:E,$A1764)</f>
        <v>0</v>
      </c>
      <c r="C1764" s="39">
        <f>COUNTIF('Master List'!L:L,$A1764)+B1764</f>
        <v>0</v>
      </c>
      <c r="D1764" s="39">
        <f>COUNTIF('Master List'!S:S,$A1764)+C1764</f>
        <v>0</v>
      </c>
      <c r="E1764" s="39">
        <f>COUNTIF('Master List'!Z:Z,$A1764)+D1764</f>
        <v>0</v>
      </c>
      <c r="F1764" s="39">
        <f>COUNTIF('Master List'!AG:AG,$A1764)+E1764</f>
        <v>0</v>
      </c>
      <c r="G1764" s="39">
        <f>COUNTIF('Master List'!AN:AN,$A1764)+F1764</f>
        <v>0</v>
      </c>
      <c r="H1764" s="39">
        <f>COUNTIF('Master List'!AU:AU,$A1764)+G1764</f>
        <v>0</v>
      </c>
      <c r="I1764" s="39">
        <f>COUNTIF('Master List'!BB:BB,$A1764)+H1764</f>
        <v>0</v>
      </c>
    </row>
    <row r="1765" spans="1:9" x14ac:dyDescent="0.25">
      <c r="A1765" s="38">
        <v>42488</v>
      </c>
      <c r="B1765" s="39">
        <f>COUNTIF('Master List'!E:E,$A1765)</f>
        <v>0</v>
      </c>
      <c r="C1765" s="39">
        <f>COUNTIF('Master List'!L:L,$A1765)+B1765</f>
        <v>0</v>
      </c>
      <c r="D1765" s="39">
        <f>COUNTIF('Master List'!S:S,$A1765)+C1765</f>
        <v>0</v>
      </c>
      <c r="E1765" s="39">
        <f>COUNTIF('Master List'!Z:Z,$A1765)+D1765</f>
        <v>0</v>
      </c>
      <c r="F1765" s="39">
        <f>COUNTIF('Master List'!AG:AG,$A1765)+E1765</f>
        <v>0</v>
      </c>
      <c r="G1765" s="39">
        <f>COUNTIF('Master List'!AN:AN,$A1765)+F1765</f>
        <v>0</v>
      </c>
      <c r="H1765" s="39">
        <f>COUNTIF('Master List'!AU:AU,$A1765)+G1765</f>
        <v>0</v>
      </c>
      <c r="I1765" s="39">
        <f>COUNTIF('Master List'!BB:BB,$A1765)+H1765</f>
        <v>0</v>
      </c>
    </row>
    <row r="1766" spans="1:9" x14ac:dyDescent="0.25">
      <c r="A1766" s="38">
        <v>42489</v>
      </c>
      <c r="B1766" s="39">
        <f>COUNTIF('Master List'!E:E,$A1766)</f>
        <v>0</v>
      </c>
      <c r="C1766" s="39">
        <f>COUNTIF('Master List'!L:L,$A1766)+B1766</f>
        <v>0</v>
      </c>
      <c r="D1766" s="39">
        <f>COUNTIF('Master List'!S:S,$A1766)+C1766</f>
        <v>0</v>
      </c>
      <c r="E1766" s="39">
        <f>COUNTIF('Master List'!Z:Z,$A1766)+D1766</f>
        <v>0</v>
      </c>
      <c r="F1766" s="39">
        <f>COUNTIF('Master List'!AG:AG,$A1766)+E1766</f>
        <v>0</v>
      </c>
      <c r="G1766" s="39">
        <f>COUNTIF('Master List'!AN:AN,$A1766)+F1766</f>
        <v>0</v>
      </c>
      <c r="H1766" s="39">
        <f>COUNTIF('Master List'!AU:AU,$A1766)+G1766</f>
        <v>0</v>
      </c>
      <c r="I1766" s="39">
        <f>COUNTIF('Master List'!BB:BB,$A1766)+H1766</f>
        <v>0</v>
      </c>
    </row>
    <row r="1767" spans="1:9" x14ac:dyDescent="0.25">
      <c r="A1767" s="38">
        <v>42490</v>
      </c>
      <c r="B1767" s="39">
        <f>COUNTIF('Master List'!E:E,$A1767)</f>
        <v>0</v>
      </c>
      <c r="C1767" s="39">
        <f>COUNTIF('Master List'!L:L,$A1767)+B1767</f>
        <v>0</v>
      </c>
      <c r="D1767" s="39">
        <f>COUNTIF('Master List'!S:S,$A1767)+C1767</f>
        <v>0</v>
      </c>
      <c r="E1767" s="39">
        <f>COUNTIF('Master List'!Z:Z,$A1767)+D1767</f>
        <v>0</v>
      </c>
      <c r="F1767" s="39">
        <f>COUNTIF('Master List'!AG:AG,$A1767)+E1767</f>
        <v>0</v>
      </c>
      <c r="G1767" s="39">
        <f>COUNTIF('Master List'!AN:AN,$A1767)+F1767</f>
        <v>0</v>
      </c>
      <c r="H1767" s="39">
        <f>COUNTIF('Master List'!AU:AU,$A1767)+G1767</f>
        <v>0</v>
      </c>
      <c r="I1767" s="39">
        <f>COUNTIF('Master List'!BB:BB,$A1767)+H1767</f>
        <v>0</v>
      </c>
    </row>
    <row r="1768" spans="1:9" x14ac:dyDescent="0.25">
      <c r="A1768" s="38">
        <v>42491</v>
      </c>
      <c r="B1768" s="39">
        <f>COUNTIF('Master List'!E:E,$A1768)</f>
        <v>0</v>
      </c>
      <c r="C1768" s="39">
        <f>COUNTIF('Master List'!L:L,$A1768)+B1768</f>
        <v>0</v>
      </c>
      <c r="D1768" s="39">
        <f>COUNTIF('Master List'!S:S,$A1768)+C1768</f>
        <v>0</v>
      </c>
      <c r="E1768" s="39">
        <f>COUNTIF('Master List'!Z:Z,$A1768)+D1768</f>
        <v>0</v>
      </c>
      <c r="F1768" s="39">
        <f>COUNTIF('Master List'!AG:AG,$A1768)+E1768</f>
        <v>0</v>
      </c>
      <c r="G1768" s="39">
        <f>COUNTIF('Master List'!AN:AN,$A1768)+F1768</f>
        <v>0</v>
      </c>
      <c r="H1768" s="39">
        <f>COUNTIF('Master List'!AU:AU,$A1768)+G1768</f>
        <v>0</v>
      </c>
      <c r="I1768" s="39">
        <f>COUNTIF('Master List'!BB:BB,$A1768)+H1768</f>
        <v>0</v>
      </c>
    </row>
    <row r="1769" spans="1:9" x14ac:dyDescent="0.25">
      <c r="A1769" s="38">
        <v>42492</v>
      </c>
      <c r="B1769" s="39">
        <f>COUNTIF('Master List'!E:E,$A1769)</f>
        <v>0</v>
      </c>
      <c r="C1769" s="39">
        <f>COUNTIF('Master List'!L:L,$A1769)+B1769</f>
        <v>0</v>
      </c>
      <c r="D1769" s="39">
        <f>COUNTIF('Master List'!S:S,$A1769)+C1769</f>
        <v>0</v>
      </c>
      <c r="E1769" s="39">
        <f>COUNTIF('Master List'!Z:Z,$A1769)+D1769</f>
        <v>0</v>
      </c>
      <c r="F1769" s="39">
        <f>COUNTIF('Master List'!AG:AG,$A1769)+E1769</f>
        <v>0</v>
      </c>
      <c r="G1769" s="39">
        <f>COUNTIF('Master List'!AN:AN,$A1769)+F1769</f>
        <v>0</v>
      </c>
      <c r="H1769" s="39">
        <f>COUNTIF('Master List'!AU:AU,$A1769)+G1769</f>
        <v>0</v>
      </c>
      <c r="I1769" s="39">
        <f>COUNTIF('Master List'!BB:BB,$A1769)+H1769</f>
        <v>0</v>
      </c>
    </row>
    <row r="1770" spans="1:9" x14ac:dyDescent="0.25">
      <c r="A1770" s="38">
        <v>42493</v>
      </c>
      <c r="B1770" s="39">
        <f>COUNTIF('Master List'!E:E,$A1770)</f>
        <v>0</v>
      </c>
      <c r="C1770" s="39">
        <f>COUNTIF('Master List'!L:L,$A1770)+B1770</f>
        <v>0</v>
      </c>
      <c r="D1770" s="39">
        <f>COUNTIF('Master List'!S:S,$A1770)+C1770</f>
        <v>0</v>
      </c>
      <c r="E1770" s="39">
        <f>COUNTIF('Master List'!Z:Z,$A1770)+D1770</f>
        <v>0</v>
      </c>
      <c r="F1770" s="39">
        <f>COUNTIF('Master List'!AG:AG,$A1770)+E1770</f>
        <v>0</v>
      </c>
      <c r="G1770" s="39">
        <f>COUNTIF('Master List'!AN:AN,$A1770)+F1770</f>
        <v>0</v>
      </c>
      <c r="H1770" s="39">
        <f>COUNTIF('Master List'!AU:AU,$A1770)+G1770</f>
        <v>0</v>
      </c>
      <c r="I1770" s="39">
        <f>COUNTIF('Master List'!BB:BB,$A1770)+H1770</f>
        <v>0</v>
      </c>
    </row>
    <row r="1771" spans="1:9" x14ac:dyDescent="0.25">
      <c r="A1771" s="38">
        <v>42494</v>
      </c>
      <c r="B1771" s="39">
        <f>COUNTIF('Master List'!E:E,$A1771)</f>
        <v>0</v>
      </c>
      <c r="C1771" s="39">
        <f>COUNTIF('Master List'!L:L,$A1771)+B1771</f>
        <v>0</v>
      </c>
      <c r="D1771" s="39">
        <f>COUNTIF('Master List'!S:S,$A1771)+C1771</f>
        <v>0</v>
      </c>
      <c r="E1771" s="39">
        <f>COUNTIF('Master List'!Z:Z,$A1771)+D1771</f>
        <v>0</v>
      </c>
      <c r="F1771" s="39">
        <f>COUNTIF('Master List'!AG:AG,$A1771)+E1771</f>
        <v>0</v>
      </c>
      <c r="G1771" s="39">
        <f>COUNTIF('Master List'!AN:AN,$A1771)+F1771</f>
        <v>0</v>
      </c>
      <c r="H1771" s="39">
        <f>COUNTIF('Master List'!AU:AU,$A1771)+G1771</f>
        <v>0</v>
      </c>
      <c r="I1771" s="39">
        <f>COUNTIF('Master List'!BB:BB,$A1771)+H1771</f>
        <v>0</v>
      </c>
    </row>
    <row r="1772" spans="1:9" x14ac:dyDescent="0.25">
      <c r="A1772" s="38">
        <v>42495</v>
      </c>
      <c r="B1772" s="39">
        <f>COUNTIF('Master List'!E:E,$A1772)</f>
        <v>0</v>
      </c>
      <c r="C1772" s="39">
        <f>COUNTIF('Master List'!L:L,$A1772)+B1772</f>
        <v>0</v>
      </c>
      <c r="D1772" s="39">
        <f>COUNTIF('Master List'!S:S,$A1772)+C1772</f>
        <v>0</v>
      </c>
      <c r="E1772" s="39">
        <f>COUNTIF('Master List'!Z:Z,$A1772)+D1772</f>
        <v>0</v>
      </c>
      <c r="F1772" s="39">
        <f>COUNTIF('Master List'!AG:AG,$A1772)+E1772</f>
        <v>0</v>
      </c>
      <c r="G1772" s="39">
        <f>COUNTIF('Master List'!AN:AN,$A1772)+F1772</f>
        <v>0</v>
      </c>
      <c r="H1772" s="39">
        <f>COUNTIF('Master List'!AU:AU,$A1772)+G1772</f>
        <v>0</v>
      </c>
      <c r="I1772" s="39">
        <f>COUNTIF('Master List'!BB:BB,$A1772)+H1772</f>
        <v>0</v>
      </c>
    </row>
    <row r="1773" spans="1:9" x14ac:dyDescent="0.25">
      <c r="A1773" s="38">
        <v>42496</v>
      </c>
      <c r="B1773" s="39">
        <f>COUNTIF('Master List'!E:E,$A1773)</f>
        <v>0</v>
      </c>
      <c r="C1773" s="39">
        <f>COUNTIF('Master List'!L:L,$A1773)+B1773</f>
        <v>0</v>
      </c>
      <c r="D1773" s="39">
        <f>COUNTIF('Master List'!S:S,$A1773)+C1773</f>
        <v>0</v>
      </c>
      <c r="E1773" s="39">
        <f>COUNTIF('Master List'!Z:Z,$A1773)+D1773</f>
        <v>0</v>
      </c>
      <c r="F1773" s="39">
        <f>COUNTIF('Master List'!AG:AG,$A1773)+E1773</f>
        <v>0</v>
      </c>
      <c r="G1773" s="39">
        <f>COUNTIF('Master List'!AN:AN,$A1773)+F1773</f>
        <v>0</v>
      </c>
      <c r="H1773" s="39">
        <f>COUNTIF('Master List'!AU:AU,$A1773)+G1773</f>
        <v>0</v>
      </c>
      <c r="I1773" s="39">
        <f>COUNTIF('Master List'!BB:BB,$A1773)+H1773</f>
        <v>0</v>
      </c>
    </row>
    <row r="1774" spans="1:9" x14ac:dyDescent="0.25">
      <c r="A1774" s="38">
        <v>42497</v>
      </c>
      <c r="B1774" s="39">
        <f>COUNTIF('Master List'!E:E,$A1774)</f>
        <v>0</v>
      </c>
      <c r="C1774" s="39">
        <f>COUNTIF('Master List'!L:L,$A1774)+B1774</f>
        <v>0</v>
      </c>
      <c r="D1774" s="39">
        <f>COUNTIF('Master List'!S:S,$A1774)+C1774</f>
        <v>0</v>
      </c>
      <c r="E1774" s="39">
        <f>COUNTIF('Master List'!Z:Z,$A1774)+D1774</f>
        <v>0</v>
      </c>
      <c r="F1774" s="39">
        <f>COUNTIF('Master List'!AG:AG,$A1774)+E1774</f>
        <v>0</v>
      </c>
      <c r="G1774" s="39">
        <f>COUNTIF('Master List'!AN:AN,$A1774)+F1774</f>
        <v>0</v>
      </c>
      <c r="H1774" s="39">
        <f>COUNTIF('Master List'!AU:AU,$A1774)+G1774</f>
        <v>0</v>
      </c>
      <c r="I1774" s="39">
        <f>COUNTIF('Master List'!BB:BB,$A1774)+H1774</f>
        <v>0</v>
      </c>
    </row>
    <row r="1775" spans="1:9" x14ac:dyDescent="0.25">
      <c r="A1775" s="38">
        <v>42498</v>
      </c>
      <c r="B1775" s="39">
        <f>COUNTIF('Master List'!E:E,$A1775)</f>
        <v>0</v>
      </c>
      <c r="C1775" s="39">
        <f>COUNTIF('Master List'!L:L,$A1775)+B1775</f>
        <v>0</v>
      </c>
      <c r="D1775" s="39">
        <f>COUNTIF('Master List'!S:S,$A1775)+C1775</f>
        <v>0</v>
      </c>
      <c r="E1775" s="39">
        <f>COUNTIF('Master List'!Z:Z,$A1775)+D1775</f>
        <v>0</v>
      </c>
      <c r="F1775" s="39">
        <f>COUNTIF('Master List'!AG:AG,$A1775)+E1775</f>
        <v>0</v>
      </c>
      <c r="G1775" s="39">
        <f>COUNTIF('Master List'!AN:AN,$A1775)+F1775</f>
        <v>0</v>
      </c>
      <c r="H1775" s="39">
        <f>COUNTIF('Master List'!AU:AU,$A1775)+G1775</f>
        <v>0</v>
      </c>
      <c r="I1775" s="39">
        <f>COUNTIF('Master List'!BB:BB,$A1775)+H1775</f>
        <v>0</v>
      </c>
    </row>
    <row r="1776" spans="1:9" x14ac:dyDescent="0.25">
      <c r="A1776" s="38">
        <v>42499</v>
      </c>
      <c r="B1776" s="39">
        <f>COUNTIF('Master List'!E:E,$A1776)</f>
        <v>0</v>
      </c>
      <c r="C1776" s="39">
        <f>COUNTIF('Master List'!L:L,$A1776)+B1776</f>
        <v>0</v>
      </c>
      <c r="D1776" s="39">
        <f>COUNTIF('Master List'!S:S,$A1776)+C1776</f>
        <v>0</v>
      </c>
      <c r="E1776" s="39">
        <f>COUNTIF('Master List'!Z:Z,$A1776)+D1776</f>
        <v>0</v>
      </c>
      <c r="F1776" s="39">
        <f>COUNTIF('Master List'!AG:AG,$A1776)+E1776</f>
        <v>0</v>
      </c>
      <c r="G1776" s="39">
        <f>COUNTIF('Master List'!AN:AN,$A1776)+F1776</f>
        <v>0</v>
      </c>
      <c r="H1776" s="39">
        <f>COUNTIF('Master List'!AU:AU,$A1776)+G1776</f>
        <v>0</v>
      </c>
      <c r="I1776" s="39">
        <f>COUNTIF('Master List'!BB:BB,$A1776)+H1776</f>
        <v>0</v>
      </c>
    </row>
    <row r="1777" spans="1:9" x14ac:dyDescent="0.25">
      <c r="A1777" s="38">
        <v>42500</v>
      </c>
      <c r="B1777" s="39">
        <f>COUNTIF('Master List'!E:E,$A1777)</f>
        <v>0</v>
      </c>
      <c r="C1777" s="39">
        <f>COUNTIF('Master List'!L:L,$A1777)+B1777</f>
        <v>0</v>
      </c>
      <c r="D1777" s="39">
        <f>COUNTIF('Master List'!S:S,$A1777)+C1777</f>
        <v>0</v>
      </c>
      <c r="E1777" s="39">
        <f>COUNTIF('Master List'!Z:Z,$A1777)+D1777</f>
        <v>0</v>
      </c>
      <c r="F1777" s="39">
        <f>COUNTIF('Master List'!AG:AG,$A1777)+E1777</f>
        <v>0</v>
      </c>
      <c r="G1777" s="39">
        <f>COUNTIF('Master List'!AN:AN,$A1777)+F1777</f>
        <v>0</v>
      </c>
      <c r="H1777" s="39">
        <f>COUNTIF('Master List'!AU:AU,$A1777)+G1777</f>
        <v>0</v>
      </c>
      <c r="I1777" s="39">
        <f>COUNTIF('Master List'!BB:BB,$A1777)+H1777</f>
        <v>0</v>
      </c>
    </row>
    <row r="1778" spans="1:9" x14ac:dyDescent="0.25">
      <c r="A1778" s="38">
        <v>42501</v>
      </c>
      <c r="B1778" s="39">
        <f>COUNTIF('Master List'!E:E,$A1778)</f>
        <v>0</v>
      </c>
      <c r="C1778" s="39">
        <f>COUNTIF('Master List'!L:L,$A1778)+B1778</f>
        <v>0</v>
      </c>
      <c r="D1778" s="39">
        <f>COUNTIF('Master List'!S:S,$A1778)+C1778</f>
        <v>0</v>
      </c>
      <c r="E1778" s="39">
        <f>COUNTIF('Master List'!Z:Z,$A1778)+D1778</f>
        <v>0</v>
      </c>
      <c r="F1778" s="39">
        <f>COUNTIF('Master List'!AG:AG,$A1778)+E1778</f>
        <v>0</v>
      </c>
      <c r="G1778" s="39">
        <f>COUNTIF('Master List'!AN:AN,$A1778)+F1778</f>
        <v>0</v>
      </c>
      <c r="H1778" s="39">
        <f>COUNTIF('Master List'!AU:AU,$A1778)+G1778</f>
        <v>0</v>
      </c>
      <c r="I1778" s="39">
        <f>COUNTIF('Master List'!BB:BB,$A1778)+H1778</f>
        <v>0</v>
      </c>
    </row>
    <row r="1779" spans="1:9" x14ac:dyDescent="0.25">
      <c r="A1779" s="38">
        <v>42502</v>
      </c>
      <c r="B1779" s="39">
        <f>COUNTIF('Master List'!E:E,$A1779)</f>
        <v>0</v>
      </c>
      <c r="C1779" s="39">
        <f>COUNTIF('Master List'!L:L,$A1779)+B1779</f>
        <v>0</v>
      </c>
      <c r="D1779" s="39">
        <f>COUNTIF('Master List'!S:S,$A1779)+C1779</f>
        <v>0</v>
      </c>
      <c r="E1779" s="39">
        <f>COUNTIF('Master List'!Z:Z,$A1779)+D1779</f>
        <v>0</v>
      </c>
      <c r="F1779" s="39">
        <f>COUNTIF('Master List'!AG:AG,$A1779)+E1779</f>
        <v>0</v>
      </c>
      <c r="G1779" s="39">
        <f>COUNTIF('Master List'!AN:AN,$A1779)+F1779</f>
        <v>0</v>
      </c>
      <c r="H1779" s="39">
        <f>COUNTIF('Master List'!AU:AU,$A1779)+G1779</f>
        <v>0</v>
      </c>
      <c r="I1779" s="39">
        <f>COUNTIF('Master List'!BB:BB,$A1779)+H1779</f>
        <v>0</v>
      </c>
    </row>
    <row r="1780" spans="1:9" x14ac:dyDescent="0.25">
      <c r="A1780" s="38">
        <v>42503</v>
      </c>
      <c r="B1780" s="39">
        <f>COUNTIF('Master List'!E:E,$A1780)</f>
        <v>0</v>
      </c>
      <c r="C1780" s="39">
        <f>COUNTIF('Master List'!L:L,$A1780)+B1780</f>
        <v>0</v>
      </c>
      <c r="D1780" s="39">
        <f>COUNTIF('Master List'!S:S,$A1780)+C1780</f>
        <v>0</v>
      </c>
      <c r="E1780" s="39">
        <f>COUNTIF('Master List'!Z:Z,$A1780)+D1780</f>
        <v>0</v>
      </c>
      <c r="F1780" s="39">
        <f>COUNTIF('Master List'!AG:AG,$A1780)+E1780</f>
        <v>0</v>
      </c>
      <c r="G1780" s="39">
        <f>COUNTIF('Master List'!AN:AN,$A1780)+F1780</f>
        <v>0</v>
      </c>
      <c r="H1780" s="39">
        <f>COUNTIF('Master List'!AU:AU,$A1780)+G1780</f>
        <v>0</v>
      </c>
      <c r="I1780" s="39">
        <f>COUNTIF('Master List'!BB:BB,$A1780)+H1780</f>
        <v>0</v>
      </c>
    </row>
    <row r="1781" spans="1:9" x14ac:dyDescent="0.25">
      <c r="A1781" s="38">
        <v>42504</v>
      </c>
      <c r="B1781" s="39">
        <f>COUNTIF('Master List'!E:E,$A1781)</f>
        <v>0</v>
      </c>
      <c r="C1781" s="39">
        <f>COUNTIF('Master List'!L:L,$A1781)+B1781</f>
        <v>0</v>
      </c>
      <c r="D1781" s="39">
        <f>COUNTIF('Master List'!S:S,$A1781)+C1781</f>
        <v>0</v>
      </c>
      <c r="E1781" s="39">
        <f>COUNTIF('Master List'!Z:Z,$A1781)+D1781</f>
        <v>0</v>
      </c>
      <c r="F1781" s="39">
        <f>COUNTIF('Master List'!AG:AG,$A1781)+E1781</f>
        <v>0</v>
      </c>
      <c r="G1781" s="39">
        <f>COUNTIF('Master List'!AN:AN,$A1781)+F1781</f>
        <v>0</v>
      </c>
      <c r="H1781" s="39">
        <f>COUNTIF('Master List'!AU:AU,$A1781)+G1781</f>
        <v>0</v>
      </c>
      <c r="I1781" s="39">
        <f>COUNTIF('Master List'!BB:BB,$A1781)+H1781</f>
        <v>0</v>
      </c>
    </row>
    <row r="1782" spans="1:9" x14ac:dyDescent="0.25">
      <c r="A1782" s="38">
        <v>42505</v>
      </c>
      <c r="B1782" s="39">
        <f>COUNTIF('Master List'!E:E,$A1782)</f>
        <v>0</v>
      </c>
      <c r="C1782" s="39">
        <f>COUNTIF('Master List'!L:L,$A1782)+B1782</f>
        <v>0</v>
      </c>
      <c r="D1782" s="39">
        <f>COUNTIF('Master List'!S:S,$A1782)+C1782</f>
        <v>0</v>
      </c>
      <c r="E1782" s="39">
        <f>COUNTIF('Master List'!Z:Z,$A1782)+D1782</f>
        <v>0</v>
      </c>
      <c r="F1782" s="39">
        <f>COUNTIF('Master List'!AG:AG,$A1782)+E1782</f>
        <v>0</v>
      </c>
      <c r="G1782" s="39">
        <f>COUNTIF('Master List'!AN:AN,$A1782)+F1782</f>
        <v>0</v>
      </c>
      <c r="H1782" s="39">
        <f>COUNTIF('Master List'!AU:AU,$A1782)+G1782</f>
        <v>0</v>
      </c>
      <c r="I1782" s="39">
        <f>COUNTIF('Master List'!BB:BB,$A1782)+H1782</f>
        <v>0</v>
      </c>
    </row>
    <row r="1783" spans="1:9" x14ac:dyDescent="0.25">
      <c r="A1783" s="38">
        <v>42506</v>
      </c>
      <c r="B1783" s="39">
        <f>COUNTIF('Master List'!E:E,$A1783)</f>
        <v>0</v>
      </c>
      <c r="C1783" s="39">
        <f>COUNTIF('Master List'!L:L,$A1783)+B1783</f>
        <v>0</v>
      </c>
      <c r="D1783" s="39">
        <f>COUNTIF('Master List'!S:S,$A1783)+C1783</f>
        <v>0</v>
      </c>
      <c r="E1783" s="39">
        <f>COUNTIF('Master List'!Z:Z,$A1783)+D1783</f>
        <v>0</v>
      </c>
      <c r="F1783" s="39">
        <f>COUNTIF('Master List'!AG:AG,$A1783)+E1783</f>
        <v>0</v>
      </c>
      <c r="G1783" s="39">
        <f>COUNTIF('Master List'!AN:AN,$A1783)+F1783</f>
        <v>0</v>
      </c>
      <c r="H1783" s="39">
        <f>COUNTIF('Master List'!AU:AU,$A1783)+G1783</f>
        <v>0</v>
      </c>
      <c r="I1783" s="39">
        <f>COUNTIF('Master List'!BB:BB,$A1783)+H1783</f>
        <v>0</v>
      </c>
    </row>
    <row r="1784" spans="1:9" x14ac:dyDescent="0.25">
      <c r="A1784" s="38">
        <v>42507</v>
      </c>
      <c r="B1784" s="39">
        <f>COUNTIF('Master List'!E:E,$A1784)</f>
        <v>0</v>
      </c>
      <c r="C1784" s="39">
        <f>COUNTIF('Master List'!L:L,$A1784)+B1784</f>
        <v>0</v>
      </c>
      <c r="D1784" s="39">
        <f>COUNTIF('Master List'!S:S,$A1784)+C1784</f>
        <v>0</v>
      </c>
      <c r="E1784" s="39">
        <f>COUNTIF('Master List'!Z:Z,$A1784)+D1784</f>
        <v>0</v>
      </c>
      <c r="F1784" s="39">
        <f>COUNTIF('Master List'!AG:AG,$A1784)+E1784</f>
        <v>0</v>
      </c>
      <c r="G1784" s="39">
        <f>COUNTIF('Master List'!AN:AN,$A1784)+F1784</f>
        <v>0</v>
      </c>
      <c r="H1784" s="39">
        <f>COUNTIF('Master List'!AU:AU,$A1784)+G1784</f>
        <v>0</v>
      </c>
      <c r="I1784" s="39">
        <f>COUNTIF('Master List'!BB:BB,$A1784)+H1784</f>
        <v>0</v>
      </c>
    </row>
    <row r="1785" spans="1:9" x14ac:dyDescent="0.25">
      <c r="A1785" s="38">
        <v>42508</v>
      </c>
      <c r="B1785" s="39">
        <f>COUNTIF('Master List'!E:E,$A1785)</f>
        <v>0</v>
      </c>
      <c r="C1785" s="39">
        <f>COUNTIF('Master List'!L:L,$A1785)+B1785</f>
        <v>0</v>
      </c>
      <c r="D1785" s="39">
        <f>COUNTIF('Master List'!S:S,$A1785)+C1785</f>
        <v>0</v>
      </c>
      <c r="E1785" s="39">
        <f>COUNTIF('Master List'!Z:Z,$A1785)+D1785</f>
        <v>0</v>
      </c>
      <c r="F1785" s="39">
        <f>COUNTIF('Master List'!AG:AG,$A1785)+E1785</f>
        <v>0</v>
      </c>
      <c r="G1785" s="39">
        <f>COUNTIF('Master List'!AN:AN,$A1785)+F1785</f>
        <v>0</v>
      </c>
      <c r="H1785" s="39">
        <f>COUNTIF('Master List'!AU:AU,$A1785)+G1785</f>
        <v>0</v>
      </c>
      <c r="I1785" s="39">
        <f>COUNTIF('Master List'!BB:BB,$A1785)+H1785</f>
        <v>0</v>
      </c>
    </row>
    <row r="1786" spans="1:9" x14ac:dyDescent="0.25">
      <c r="A1786" s="38">
        <v>42509</v>
      </c>
      <c r="B1786" s="39">
        <f>COUNTIF('Master List'!E:E,$A1786)</f>
        <v>0</v>
      </c>
      <c r="C1786" s="39">
        <f>COUNTIF('Master List'!L:L,$A1786)+B1786</f>
        <v>0</v>
      </c>
      <c r="D1786" s="39">
        <f>COUNTIF('Master List'!S:S,$A1786)+C1786</f>
        <v>0</v>
      </c>
      <c r="E1786" s="39">
        <f>COUNTIF('Master List'!Z:Z,$A1786)+D1786</f>
        <v>0</v>
      </c>
      <c r="F1786" s="39">
        <f>COUNTIF('Master List'!AG:AG,$A1786)+E1786</f>
        <v>0</v>
      </c>
      <c r="G1786" s="39">
        <f>COUNTIF('Master List'!AN:AN,$A1786)+F1786</f>
        <v>0</v>
      </c>
      <c r="H1786" s="39">
        <f>COUNTIF('Master List'!AU:AU,$A1786)+G1786</f>
        <v>0</v>
      </c>
      <c r="I1786" s="39">
        <f>COUNTIF('Master List'!BB:BB,$A1786)+H1786</f>
        <v>0</v>
      </c>
    </row>
    <row r="1787" spans="1:9" x14ac:dyDescent="0.25">
      <c r="A1787" s="38">
        <v>42510</v>
      </c>
      <c r="B1787" s="39">
        <f>COUNTIF('Master List'!E:E,$A1787)</f>
        <v>0</v>
      </c>
      <c r="C1787" s="39">
        <f>COUNTIF('Master List'!L:L,$A1787)+B1787</f>
        <v>0</v>
      </c>
      <c r="D1787" s="39">
        <f>COUNTIF('Master List'!S:S,$A1787)+C1787</f>
        <v>0</v>
      </c>
      <c r="E1787" s="39">
        <f>COUNTIF('Master List'!Z:Z,$A1787)+D1787</f>
        <v>0</v>
      </c>
      <c r="F1787" s="39">
        <f>COUNTIF('Master List'!AG:AG,$A1787)+E1787</f>
        <v>0</v>
      </c>
      <c r="G1787" s="39">
        <f>COUNTIF('Master List'!AN:AN,$A1787)+F1787</f>
        <v>0</v>
      </c>
      <c r="H1787" s="39">
        <f>COUNTIF('Master List'!AU:AU,$A1787)+G1787</f>
        <v>0</v>
      </c>
      <c r="I1787" s="39">
        <f>COUNTIF('Master List'!BB:BB,$A1787)+H1787</f>
        <v>0</v>
      </c>
    </row>
    <row r="1788" spans="1:9" x14ac:dyDescent="0.25">
      <c r="A1788" s="38">
        <v>42511</v>
      </c>
      <c r="B1788" s="39">
        <f>COUNTIF('Master List'!E:E,$A1788)</f>
        <v>0</v>
      </c>
      <c r="C1788" s="39">
        <f>COUNTIF('Master List'!L:L,$A1788)+B1788</f>
        <v>0</v>
      </c>
      <c r="D1788" s="39">
        <f>COUNTIF('Master List'!S:S,$A1788)+C1788</f>
        <v>0</v>
      </c>
      <c r="E1788" s="39">
        <f>COUNTIF('Master List'!Z:Z,$A1788)+D1788</f>
        <v>0</v>
      </c>
      <c r="F1788" s="39">
        <f>COUNTIF('Master List'!AG:AG,$A1788)+E1788</f>
        <v>0</v>
      </c>
      <c r="G1788" s="39">
        <f>COUNTIF('Master List'!AN:AN,$A1788)+F1788</f>
        <v>0</v>
      </c>
      <c r="H1788" s="39">
        <f>COUNTIF('Master List'!AU:AU,$A1788)+G1788</f>
        <v>0</v>
      </c>
      <c r="I1788" s="39">
        <f>COUNTIF('Master List'!BB:BB,$A1788)+H1788</f>
        <v>0</v>
      </c>
    </row>
    <row r="1789" spans="1:9" x14ac:dyDescent="0.25">
      <c r="A1789" s="38">
        <v>42512</v>
      </c>
      <c r="B1789" s="39">
        <f>COUNTIF('Master List'!E:E,$A1789)</f>
        <v>0</v>
      </c>
      <c r="C1789" s="39">
        <f>COUNTIF('Master List'!L:L,$A1789)+B1789</f>
        <v>0</v>
      </c>
      <c r="D1789" s="39">
        <f>COUNTIF('Master List'!S:S,$A1789)+C1789</f>
        <v>0</v>
      </c>
      <c r="E1789" s="39">
        <f>COUNTIF('Master List'!Z:Z,$A1789)+D1789</f>
        <v>0</v>
      </c>
      <c r="F1789" s="39">
        <f>COUNTIF('Master List'!AG:AG,$A1789)+E1789</f>
        <v>0</v>
      </c>
      <c r="G1789" s="39">
        <f>COUNTIF('Master List'!AN:AN,$A1789)+F1789</f>
        <v>0</v>
      </c>
      <c r="H1789" s="39">
        <f>COUNTIF('Master List'!AU:AU,$A1789)+G1789</f>
        <v>0</v>
      </c>
      <c r="I1789" s="39">
        <f>COUNTIF('Master List'!BB:BB,$A1789)+H1789</f>
        <v>0</v>
      </c>
    </row>
    <row r="1790" spans="1:9" x14ac:dyDescent="0.25">
      <c r="A1790" s="38">
        <v>42513</v>
      </c>
      <c r="B1790" s="39">
        <f>COUNTIF('Master List'!E:E,$A1790)</f>
        <v>0</v>
      </c>
      <c r="C1790" s="39">
        <f>COUNTIF('Master List'!L:L,$A1790)+B1790</f>
        <v>0</v>
      </c>
      <c r="D1790" s="39">
        <f>COUNTIF('Master List'!S:S,$A1790)+C1790</f>
        <v>0</v>
      </c>
      <c r="E1790" s="39">
        <f>COUNTIF('Master List'!Z:Z,$A1790)+D1790</f>
        <v>0</v>
      </c>
      <c r="F1790" s="39">
        <f>COUNTIF('Master List'!AG:AG,$A1790)+E1790</f>
        <v>0</v>
      </c>
      <c r="G1790" s="39">
        <f>COUNTIF('Master List'!AN:AN,$A1790)+F1790</f>
        <v>0</v>
      </c>
      <c r="H1790" s="39">
        <f>COUNTIF('Master List'!AU:AU,$A1790)+G1790</f>
        <v>0</v>
      </c>
      <c r="I1790" s="39">
        <f>COUNTIF('Master List'!BB:BB,$A1790)+H1790</f>
        <v>0</v>
      </c>
    </row>
    <row r="1791" spans="1:9" x14ac:dyDescent="0.25">
      <c r="A1791" s="38">
        <v>42514</v>
      </c>
      <c r="B1791" s="39">
        <f>COUNTIF('Master List'!E:E,$A1791)</f>
        <v>0</v>
      </c>
      <c r="C1791" s="39">
        <f>COUNTIF('Master List'!L:L,$A1791)+B1791</f>
        <v>0</v>
      </c>
      <c r="D1791" s="39">
        <f>COUNTIF('Master List'!S:S,$A1791)+C1791</f>
        <v>0</v>
      </c>
      <c r="E1791" s="39">
        <f>COUNTIF('Master List'!Z:Z,$A1791)+D1791</f>
        <v>0</v>
      </c>
      <c r="F1791" s="39">
        <f>COUNTIF('Master List'!AG:AG,$A1791)+E1791</f>
        <v>0</v>
      </c>
      <c r="G1791" s="39">
        <f>COUNTIF('Master List'!AN:AN,$A1791)+F1791</f>
        <v>0</v>
      </c>
      <c r="H1791" s="39">
        <f>COUNTIF('Master List'!AU:AU,$A1791)+G1791</f>
        <v>0</v>
      </c>
      <c r="I1791" s="39">
        <f>COUNTIF('Master List'!BB:BB,$A1791)+H1791</f>
        <v>0</v>
      </c>
    </row>
    <row r="1792" spans="1:9" x14ac:dyDescent="0.25">
      <c r="A1792" s="38">
        <v>42515</v>
      </c>
      <c r="B1792" s="39">
        <f>COUNTIF('Master List'!E:E,$A1792)</f>
        <v>0</v>
      </c>
      <c r="C1792" s="39">
        <f>COUNTIF('Master List'!L:L,$A1792)+B1792</f>
        <v>0</v>
      </c>
      <c r="D1792" s="39">
        <f>COUNTIF('Master List'!S:S,$A1792)+C1792</f>
        <v>0</v>
      </c>
      <c r="E1792" s="39">
        <f>COUNTIF('Master List'!Z:Z,$A1792)+D1792</f>
        <v>0</v>
      </c>
      <c r="F1792" s="39">
        <f>COUNTIF('Master List'!AG:AG,$A1792)+E1792</f>
        <v>0</v>
      </c>
      <c r="G1792" s="39">
        <f>COUNTIF('Master List'!AN:AN,$A1792)+F1792</f>
        <v>0</v>
      </c>
      <c r="H1792" s="39">
        <f>COUNTIF('Master List'!AU:AU,$A1792)+G1792</f>
        <v>0</v>
      </c>
      <c r="I1792" s="39">
        <f>COUNTIF('Master List'!BB:BB,$A1792)+H1792</f>
        <v>0</v>
      </c>
    </row>
    <row r="1793" spans="1:9" x14ac:dyDescent="0.25">
      <c r="A1793" s="38">
        <v>42516</v>
      </c>
      <c r="B1793" s="39">
        <f>COUNTIF('Master List'!E:E,$A1793)</f>
        <v>0</v>
      </c>
      <c r="C1793" s="39">
        <f>COUNTIF('Master List'!L:L,$A1793)+B1793</f>
        <v>0</v>
      </c>
      <c r="D1793" s="39">
        <f>COUNTIF('Master List'!S:S,$A1793)+C1793</f>
        <v>0</v>
      </c>
      <c r="E1793" s="39">
        <f>COUNTIF('Master List'!Z:Z,$A1793)+D1793</f>
        <v>0</v>
      </c>
      <c r="F1793" s="39">
        <f>COUNTIF('Master List'!AG:AG,$A1793)+E1793</f>
        <v>0</v>
      </c>
      <c r="G1793" s="39">
        <f>COUNTIF('Master List'!AN:AN,$A1793)+F1793</f>
        <v>0</v>
      </c>
      <c r="H1793" s="39">
        <f>COUNTIF('Master List'!AU:AU,$A1793)+G1793</f>
        <v>0</v>
      </c>
      <c r="I1793" s="39">
        <f>COUNTIF('Master List'!BB:BB,$A1793)+H1793</f>
        <v>0</v>
      </c>
    </row>
    <row r="1794" spans="1:9" x14ac:dyDescent="0.25">
      <c r="A1794" s="38">
        <v>42517</v>
      </c>
      <c r="B1794" s="39">
        <f>COUNTIF('Master List'!E:E,$A1794)</f>
        <v>0</v>
      </c>
      <c r="C1794" s="39">
        <f>COUNTIF('Master List'!L:L,$A1794)+B1794</f>
        <v>0</v>
      </c>
      <c r="D1794" s="39">
        <f>COUNTIF('Master List'!S:S,$A1794)+C1794</f>
        <v>0</v>
      </c>
      <c r="E1794" s="39">
        <f>COUNTIF('Master List'!Z:Z,$A1794)+D1794</f>
        <v>0</v>
      </c>
      <c r="F1794" s="39">
        <f>COUNTIF('Master List'!AG:AG,$A1794)+E1794</f>
        <v>0</v>
      </c>
      <c r="G1794" s="39">
        <f>COUNTIF('Master List'!AN:AN,$A1794)+F1794</f>
        <v>0</v>
      </c>
      <c r="H1794" s="39">
        <f>COUNTIF('Master List'!AU:AU,$A1794)+G1794</f>
        <v>0</v>
      </c>
      <c r="I1794" s="39">
        <f>COUNTIF('Master List'!BB:BB,$A1794)+H1794</f>
        <v>0</v>
      </c>
    </row>
    <row r="1795" spans="1:9" x14ac:dyDescent="0.25">
      <c r="A1795" s="38">
        <v>42518</v>
      </c>
      <c r="B1795" s="39">
        <f>COUNTIF('Master List'!E:E,$A1795)</f>
        <v>0</v>
      </c>
      <c r="C1795" s="39">
        <f>COUNTIF('Master List'!L:L,$A1795)+B1795</f>
        <v>0</v>
      </c>
      <c r="D1795" s="39">
        <f>COUNTIF('Master List'!S:S,$A1795)+C1795</f>
        <v>0</v>
      </c>
      <c r="E1795" s="39">
        <f>COUNTIF('Master List'!Z:Z,$A1795)+D1795</f>
        <v>0</v>
      </c>
      <c r="F1795" s="39">
        <f>COUNTIF('Master List'!AG:AG,$A1795)+E1795</f>
        <v>0</v>
      </c>
      <c r="G1795" s="39">
        <f>COUNTIF('Master List'!AN:AN,$A1795)+F1795</f>
        <v>0</v>
      </c>
      <c r="H1795" s="39">
        <f>COUNTIF('Master List'!AU:AU,$A1795)+G1795</f>
        <v>0</v>
      </c>
      <c r="I1795" s="39">
        <f>COUNTIF('Master List'!BB:BB,$A1795)+H1795</f>
        <v>0</v>
      </c>
    </row>
    <row r="1796" spans="1:9" x14ac:dyDescent="0.25">
      <c r="A1796" s="38">
        <v>42519</v>
      </c>
      <c r="B1796" s="39">
        <f>COUNTIF('Master List'!E:E,$A1796)</f>
        <v>0</v>
      </c>
      <c r="C1796" s="39">
        <f>COUNTIF('Master List'!L:L,$A1796)+B1796</f>
        <v>0</v>
      </c>
      <c r="D1796" s="39">
        <f>COUNTIF('Master List'!S:S,$A1796)+C1796</f>
        <v>0</v>
      </c>
      <c r="E1796" s="39">
        <f>COUNTIF('Master List'!Z:Z,$A1796)+D1796</f>
        <v>0</v>
      </c>
      <c r="F1796" s="39">
        <f>COUNTIF('Master List'!AG:AG,$A1796)+E1796</f>
        <v>0</v>
      </c>
      <c r="G1796" s="39">
        <f>COUNTIF('Master List'!AN:AN,$A1796)+F1796</f>
        <v>0</v>
      </c>
      <c r="H1796" s="39">
        <f>COUNTIF('Master List'!AU:AU,$A1796)+G1796</f>
        <v>0</v>
      </c>
      <c r="I1796" s="39">
        <f>COUNTIF('Master List'!BB:BB,$A1796)+H1796</f>
        <v>0</v>
      </c>
    </row>
    <row r="1797" spans="1:9" x14ac:dyDescent="0.25">
      <c r="A1797" s="38">
        <v>42520</v>
      </c>
      <c r="B1797" s="39">
        <f>COUNTIF('Master List'!E:E,$A1797)</f>
        <v>0</v>
      </c>
      <c r="C1797" s="39">
        <f>COUNTIF('Master List'!L:L,$A1797)+B1797</f>
        <v>0</v>
      </c>
      <c r="D1797" s="39">
        <f>COUNTIF('Master List'!S:S,$A1797)+C1797</f>
        <v>0</v>
      </c>
      <c r="E1797" s="39">
        <f>COUNTIF('Master List'!Z:Z,$A1797)+D1797</f>
        <v>0</v>
      </c>
      <c r="F1797" s="39">
        <f>COUNTIF('Master List'!AG:AG,$A1797)+E1797</f>
        <v>0</v>
      </c>
      <c r="G1797" s="39">
        <f>COUNTIF('Master List'!AN:AN,$A1797)+F1797</f>
        <v>0</v>
      </c>
      <c r="H1797" s="39">
        <f>COUNTIF('Master List'!AU:AU,$A1797)+G1797</f>
        <v>0</v>
      </c>
      <c r="I1797" s="39">
        <f>COUNTIF('Master List'!BB:BB,$A1797)+H1797</f>
        <v>0</v>
      </c>
    </row>
    <row r="1798" spans="1:9" x14ac:dyDescent="0.25">
      <c r="A1798" s="38">
        <v>42521</v>
      </c>
      <c r="B1798" s="39">
        <f>COUNTIF('Master List'!E:E,$A1798)</f>
        <v>0</v>
      </c>
      <c r="C1798" s="39">
        <f>COUNTIF('Master List'!L:L,$A1798)+B1798</f>
        <v>0</v>
      </c>
      <c r="D1798" s="39">
        <f>COUNTIF('Master List'!S:S,$A1798)+C1798</f>
        <v>0</v>
      </c>
      <c r="E1798" s="39">
        <f>COUNTIF('Master List'!Z:Z,$A1798)+D1798</f>
        <v>0</v>
      </c>
      <c r="F1798" s="39">
        <f>COUNTIF('Master List'!AG:AG,$A1798)+E1798</f>
        <v>0</v>
      </c>
      <c r="G1798" s="39">
        <f>COUNTIF('Master List'!AN:AN,$A1798)+F1798</f>
        <v>0</v>
      </c>
      <c r="H1798" s="39">
        <f>COUNTIF('Master List'!AU:AU,$A1798)+G1798</f>
        <v>0</v>
      </c>
      <c r="I1798" s="39">
        <f>COUNTIF('Master List'!BB:BB,$A1798)+H1798</f>
        <v>0</v>
      </c>
    </row>
    <row r="1799" spans="1:9" x14ac:dyDescent="0.25">
      <c r="A1799" s="38">
        <v>42522</v>
      </c>
      <c r="B1799" s="39">
        <f>COUNTIF('Master List'!E:E,$A1799)</f>
        <v>0</v>
      </c>
      <c r="C1799" s="39">
        <f>COUNTIF('Master List'!L:L,$A1799)+B1799</f>
        <v>0</v>
      </c>
      <c r="D1799" s="39">
        <f>COUNTIF('Master List'!S:S,$A1799)+C1799</f>
        <v>0</v>
      </c>
      <c r="E1799" s="39">
        <f>COUNTIF('Master List'!Z:Z,$A1799)+D1799</f>
        <v>0</v>
      </c>
      <c r="F1799" s="39">
        <f>COUNTIF('Master List'!AG:AG,$A1799)+E1799</f>
        <v>0</v>
      </c>
      <c r="G1799" s="39">
        <f>COUNTIF('Master List'!AN:AN,$A1799)+F1799</f>
        <v>0</v>
      </c>
      <c r="H1799" s="39">
        <f>COUNTIF('Master List'!AU:AU,$A1799)+G1799</f>
        <v>0</v>
      </c>
      <c r="I1799" s="39">
        <f>COUNTIF('Master List'!BB:BB,$A1799)+H1799</f>
        <v>0</v>
      </c>
    </row>
    <row r="1800" spans="1:9" x14ac:dyDescent="0.25">
      <c r="A1800" s="38">
        <v>42523</v>
      </c>
      <c r="B1800" s="39">
        <f>COUNTIF('Master List'!E:E,$A1800)</f>
        <v>0</v>
      </c>
      <c r="C1800" s="39">
        <f>COUNTIF('Master List'!L:L,$A1800)+B1800</f>
        <v>0</v>
      </c>
      <c r="D1800" s="39">
        <f>COUNTIF('Master List'!S:S,$A1800)+C1800</f>
        <v>0</v>
      </c>
      <c r="E1800" s="39">
        <f>COUNTIF('Master List'!Z:Z,$A1800)+D1800</f>
        <v>0</v>
      </c>
      <c r="F1800" s="39">
        <f>COUNTIF('Master List'!AG:AG,$A1800)+E1800</f>
        <v>0</v>
      </c>
      <c r="G1800" s="39">
        <f>COUNTIF('Master List'!AN:AN,$A1800)+F1800</f>
        <v>0</v>
      </c>
      <c r="H1800" s="39">
        <f>COUNTIF('Master List'!AU:AU,$A1800)+G1800</f>
        <v>0</v>
      </c>
      <c r="I1800" s="39">
        <f>COUNTIF('Master List'!BB:BB,$A1800)+H1800</f>
        <v>0</v>
      </c>
    </row>
    <row r="1801" spans="1:9" x14ac:dyDescent="0.25">
      <c r="A1801" s="38">
        <v>42524</v>
      </c>
      <c r="B1801" s="39">
        <f>COUNTIF('Master List'!E:E,$A1801)</f>
        <v>0</v>
      </c>
      <c r="C1801" s="39">
        <f>COUNTIF('Master List'!L:L,$A1801)+B1801</f>
        <v>0</v>
      </c>
      <c r="D1801" s="39">
        <f>COUNTIF('Master List'!S:S,$A1801)+C1801</f>
        <v>0</v>
      </c>
      <c r="E1801" s="39">
        <f>COUNTIF('Master List'!Z:Z,$A1801)+D1801</f>
        <v>0</v>
      </c>
      <c r="F1801" s="39">
        <f>COUNTIF('Master List'!AG:AG,$A1801)+E1801</f>
        <v>0</v>
      </c>
      <c r="G1801" s="39">
        <f>COUNTIF('Master List'!AN:AN,$A1801)+F1801</f>
        <v>0</v>
      </c>
      <c r="H1801" s="39">
        <f>COUNTIF('Master List'!AU:AU,$A1801)+G1801</f>
        <v>0</v>
      </c>
      <c r="I1801" s="39">
        <f>COUNTIF('Master List'!BB:BB,$A1801)+H1801</f>
        <v>0</v>
      </c>
    </row>
    <row r="1802" spans="1:9" x14ac:dyDescent="0.25">
      <c r="A1802" s="38">
        <v>42525</v>
      </c>
      <c r="B1802" s="39">
        <f>COUNTIF('Master List'!E:E,$A1802)</f>
        <v>0</v>
      </c>
      <c r="C1802" s="39">
        <f>COUNTIF('Master List'!L:L,$A1802)+B1802</f>
        <v>0</v>
      </c>
      <c r="D1802" s="39">
        <f>COUNTIF('Master List'!S:S,$A1802)+C1802</f>
        <v>0</v>
      </c>
      <c r="E1802" s="39">
        <f>COUNTIF('Master List'!Z:Z,$A1802)+D1802</f>
        <v>0</v>
      </c>
      <c r="F1802" s="39">
        <f>COUNTIF('Master List'!AG:AG,$A1802)+E1802</f>
        <v>0</v>
      </c>
      <c r="G1802" s="39">
        <f>COUNTIF('Master List'!AN:AN,$A1802)+F1802</f>
        <v>0</v>
      </c>
      <c r="H1802" s="39">
        <f>COUNTIF('Master List'!AU:AU,$A1802)+G1802</f>
        <v>0</v>
      </c>
      <c r="I1802" s="39">
        <f>COUNTIF('Master List'!BB:BB,$A1802)+H1802</f>
        <v>0</v>
      </c>
    </row>
    <row r="1803" spans="1:9" x14ac:dyDescent="0.25">
      <c r="A1803" s="38">
        <v>42526</v>
      </c>
      <c r="B1803" s="39">
        <f>COUNTIF('Master List'!E:E,$A1803)</f>
        <v>0</v>
      </c>
      <c r="C1803" s="39">
        <f>COUNTIF('Master List'!L:L,$A1803)+B1803</f>
        <v>0</v>
      </c>
      <c r="D1803" s="39">
        <f>COUNTIF('Master List'!S:S,$A1803)+C1803</f>
        <v>0</v>
      </c>
      <c r="E1803" s="39">
        <f>COUNTIF('Master List'!Z:Z,$A1803)+D1803</f>
        <v>0</v>
      </c>
      <c r="F1803" s="39">
        <f>COUNTIF('Master List'!AG:AG,$A1803)+E1803</f>
        <v>0</v>
      </c>
      <c r="G1803" s="39">
        <f>COUNTIF('Master List'!AN:AN,$A1803)+F1803</f>
        <v>0</v>
      </c>
      <c r="H1803" s="39">
        <f>COUNTIF('Master List'!AU:AU,$A1803)+G1803</f>
        <v>0</v>
      </c>
      <c r="I1803" s="39">
        <f>COUNTIF('Master List'!BB:BB,$A1803)+H1803</f>
        <v>0</v>
      </c>
    </row>
    <row r="1804" spans="1:9" x14ac:dyDescent="0.25">
      <c r="A1804" s="38">
        <v>42527</v>
      </c>
      <c r="B1804" s="39">
        <f>COUNTIF('Master List'!E:E,$A1804)</f>
        <v>0</v>
      </c>
      <c r="C1804" s="39">
        <f>COUNTIF('Master List'!L:L,$A1804)+B1804</f>
        <v>0</v>
      </c>
      <c r="D1804" s="39">
        <f>COUNTIF('Master List'!S:S,$A1804)+C1804</f>
        <v>0</v>
      </c>
      <c r="E1804" s="39">
        <f>COUNTIF('Master List'!Z:Z,$A1804)+D1804</f>
        <v>0</v>
      </c>
      <c r="F1804" s="39">
        <f>COUNTIF('Master List'!AG:AG,$A1804)+E1804</f>
        <v>0</v>
      </c>
      <c r="G1804" s="39">
        <f>COUNTIF('Master List'!AN:AN,$A1804)+F1804</f>
        <v>0</v>
      </c>
      <c r="H1804" s="39">
        <f>COUNTIF('Master List'!AU:AU,$A1804)+G1804</f>
        <v>0</v>
      </c>
      <c r="I1804" s="39">
        <f>COUNTIF('Master List'!BB:BB,$A1804)+H1804</f>
        <v>0</v>
      </c>
    </row>
    <row r="1805" spans="1:9" x14ac:dyDescent="0.25">
      <c r="A1805" s="38">
        <v>42528</v>
      </c>
      <c r="B1805" s="39">
        <f>COUNTIF('Master List'!E:E,$A1805)</f>
        <v>0</v>
      </c>
      <c r="C1805" s="39">
        <f>COUNTIF('Master List'!L:L,$A1805)+B1805</f>
        <v>0</v>
      </c>
      <c r="D1805" s="39">
        <f>COUNTIF('Master List'!S:S,$A1805)+C1805</f>
        <v>0</v>
      </c>
      <c r="E1805" s="39">
        <f>COUNTIF('Master List'!Z:Z,$A1805)+D1805</f>
        <v>0</v>
      </c>
      <c r="F1805" s="39">
        <f>COUNTIF('Master List'!AG:AG,$A1805)+E1805</f>
        <v>0</v>
      </c>
      <c r="G1805" s="39">
        <f>COUNTIF('Master List'!AN:AN,$A1805)+F1805</f>
        <v>0</v>
      </c>
      <c r="H1805" s="39">
        <f>COUNTIF('Master List'!AU:AU,$A1805)+G1805</f>
        <v>0</v>
      </c>
      <c r="I1805" s="39">
        <f>COUNTIF('Master List'!BB:BB,$A1805)+H1805</f>
        <v>0</v>
      </c>
    </row>
    <row r="1806" spans="1:9" x14ac:dyDescent="0.25">
      <c r="A1806" s="38">
        <v>42529</v>
      </c>
      <c r="B1806" s="39">
        <f>COUNTIF('Master List'!E:E,$A1806)</f>
        <v>0</v>
      </c>
      <c r="C1806" s="39">
        <f>COUNTIF('Master List'!L:L,$A1806)+B1806</f>
        <v>0</v>
      </c>
      <c r="D1806" s="39">
        <f>COUNTIF('Master List'!S:S,$A1806)+C1806</f>
        <v>0</v>
      </c>
      <c r="E1806" s="39">
        <f>COUNTIF('Master List'!Z:Z,$A1806)+D1806</f>
        <v>0</v>
      </c>
      <c r="F1806" s="39">
        <f>COUNTIF('Master List'!AG:AG,$A1806)+E1806</f>
        <v>0</v>
      </c>
      <c r="G1806" s="39">
        <f>COUNTIF('Master List'!AN:AN,$A1806)+F1806</f>
        <v>0</v>
      </c>
      <c r="H1806" s="39">
        <f>COUNTIF('Master List'!AU:AU,$A1806)+G1806</f>
        <v>0</v>
      </c>
      <c r="I1806" s="39">
        <f>COUNTIF('Master List'!BB:BB,$A1806)+H1806</f>
        <v>0</v>
      </c>
    </row>
    <row r="1807" spans="1:9" x14ac:dyDescent="0.25">
      <c r="A1807" s="38">
        <v>42530</v>
      </c>
      <c r="B1807" s="39">
        <f>COUNTIF('Master List'!E:E,$A1807)</f>
        <v>0</v>
      </c>
      <c r="C1807" s="39">
        <f>COUNTIF('Master List'!L:L,$A1807)+B1807</f>
        <v>0</v>
      </c>
      <c r="D1807" s="39">
        <f>COUNTIF('Master List'!S:S,$A1807)+C1807</f>
        <v>0</v>
      </c>
      <c r="E1807" s="39">
        <f>COUNTIF('Master List'!Z:Z,$A1807)+D1807</f>
        <v>0</v>
      </c>
      <c r="F1807" s="39">
        <f>COUNTIF('Master List'!AG:AG,$A1807)+E1807</f>
        <v>0</v>
      </c>
      <c r="G1807" s="39">
        <f>COUNTIF('Master List'!AN:AN,$A1807)+F1807</f>
        <v>0</v>
      </c>
      <c r="H1807" s="39">
        <f>COUNTIF('Master List'!AU:AU,$A1807)+G1807</f>
        <v>0</v>
      </c>
      <c r="I1807" s="39">
        <f>COUNTIF('Master List'!BB:BB,$A1807)+H1807</f>
        <v>0</v>
      </c>
    </row>
    <row r="1808" spans="1:9" x14ac:dyDescent="0.25">
      <c r="A1808" s="38">
        <v>42531</v>
      </c>
      <c r="B1808" s="39">
        <f>COUNTIF('Master List'!E:E,$A1808)</f>
        <v>0</v>
      </c>
      <c r="C1808" s="39">
        <f>COUNTIF('Master List'!L:L,$A1808)+B1808</f>
        <v>0</v>
      </c>
      <c r="D1808" s="39">
        <f>COUNTIF('Master List'!S:S,$A1808)+C1808</f>
        <v>0</v>
      </c>
      <c r="E1808" s="39">
        <f>COUNTIF('Master List'!Z:Z,$A1808)+D1808</f>
        <v>0</v>
      </c>
      <c r="F1808" s="39">
        <f>COUNTIF('Master List'!AG:AG,$A1808)+E1808</f>
        <v>0</v>
      </c>
      <c r="G1808" s="39">
        <f>COUNTIF('Master List'!AN:AN,$A1808)+F1808</f>
        <v>0</v>
      </c>
      <c r="H1808" s="39">
        <f>COUNTIF('Master List'!AU:AU,$A1808)+G1808</f>
        <v>0</v>
      </c>
      <c r="I1808" s="39">
        <f>COUNTIF('Master List'!BB:BB,$A1808)+H1808</f>
        <v>0</v>
      </c>
    </row>
    <row r="1809" spans="1:9" x14ac:dyDescent="0.25">
      <c r="A1809" s="38">
        <v>42532</v>
      </c>
      <c r="B1809" s="39">
        <f>COUNTIF('Master List'!E:E,$A1809)</f>
        <v>0</v>
      </c>
      <c r="C1809" s="39">
        <f>COUNTIF('Master List'!L:L,$A1809)+B1809</f>
        <v>0</v>
      </c>
      <c r="D1809" s="39">
        <f>COUNTIF('Master List'!S:S,$A1809)+C1809</f>
        <v>0</v>
      </c>
      <c r="E1809" s="39">
        <f>COUNTIF('Master List'!Z:Z,$A1809)+D1809</f>
        <v>0</v>
      </c>
      <c r="F1809" s="39">
        <f>COUNTIF('Master List'!AG:AG,$A1809)+E1809</f>
        <v>0</v>
      </c>
      <c r="G1809" s="39">
        <f>COUNTIF('Master List'!AN:AN,$A1809)+F1809</f>
        <v>0</v>
      </c>
      <c r="H1809" s="39">
        <f>COUNTIF('Master List'!AU:AU,$A1809)+G1809</f>
        <v>0</v>
      </c>
      <c r="I1809" s="39">
        <f>COUNTIF('Master List'!BB:BB,$A1809)+H1809</f>
        <v>0</v>
      </c>
    </row>
    <row r="1810" spans="1:9" x14ac:dyDescent="0.25">
      <c r="A1810" s="38">
        <v>42533</v>
      </c>
      <c r="B1810" s="39">
        <f>COUNTIF('Master List'!E:E,$A1810)</f>
        <v>0</v>
      </c>
      <c r="C1810" s="39">
        <f>COUNTIF('Master List'!L:L,$A1810)+B1810</f>
        <v>0</v>
      </c>
      <c r="D1810" s="39">
        <f>COUNTIF('Master List'!S:S,$A1810)+C1810</f>
        <v>0</v>
      </c>
      <c r="E1810" s="39">
        <f>COUNTIF('Master List'!Z:Z,$A1810)+D1810</f>
        <v>0</v>
      </c>
      <c r="F1810" s="39">
        <f>COUNTIF('Master List'!AG:AG,$A1810)+E1810</f>
        <v>0</v>
      </c>
      <c r="G1810" s="39">
        <f>COUNTIF('Master List'!AN:AN,$A1810)+F1810</f>
        <v>0</v>
      </c>
      <c r="H1810" s="39">
        <f>COUNTIF('Master List'!AU:AU,$A1810)+G1810</f>
        <v>0</v>
      </c>
      <c r="I1810" s="39">
        <f>COUNTIF('Master List'!BB:BB,$A1810)+H1810</f>
        <v>0</v>
      </c>
    </row>
    <row r="1811" spans="1:9" x14ac:dyDescent="0.25">
      <c r="A1811" s="38">
        <v>42534</v>
      </c>
      <c r="B1811" s="39">
        <f>COUNTIF('Master List'!E:E,$A1811)</f>
        <v>0</v>
      </c>
      <c r="C1811" s="39">
        <f>COUNTIF('Master List'!L:L,$A1811)+B1811</f>
        <v>0</v>
      </c>
      <c r="D1811" s="39">
        <f>COUNTIF('Master List'!S:S,$A1811)+C1811</f>
        <v>0</v>
      </c>
      <c r="E1811" s="39">
        <f>COUNTIF('Master List'!Z:Z,$A1811)+D1811</f>
        <v>0</v>
      </c>
      <c r="F1811" s="39">
        <f>COUNTIF('Master List'!AG:AG,$A1811)+E1811</f>
        <v>0</v>
      </c>
      <c r="G1811" s="39">
        <f>COUNTIF('Master List'!AN:AN,$A1811)+F1811</f>
        <v>0</v>
      </c>
      <c r="H1811" s="39">
        <f>COUNTIF('Master List'!AU:AU,$A1811)+G1811</f>
        <v>0</v>
      </c>
      <c r="I1811" s="39">
        <f>COUNTIF('Master List'!BB:BB,$A1811)+H1811</f>
        <v>0</v>
      </c>
    </row>
    <row r="1812" spans="1:9" x14ac:dyDescent="0.25">
      <c r="A1812" s="38">
        <v>42535</v>
      </c>
      <c r="B1812" s="39">
        <f>COUNTIF('Master List'!E:E,$A1812)</f>
        <v>0</v>
      </c>
      <c r="C1812" s="39">
        <f>COUNTIF('Master List'!L:L,$A1812)+B1812</f>
        <v>0</v>
      </c>
      <c r="D1812" s="39">
        <f>COUNTIF('Master List'!S:S,$A1812)+C1812</f>
        <v>0</v>
      </c>
      <c r="E1812" s="39">
        <f>COUNTIF('Master List'!Z:Z,$A1812)+D1812</f>
        <v>0</v>
      </c>
      <c r="F1812" s="39">
        <f>COUNTIF('Master List'!AG:AG,$A1812)+E1812</f>
        <v>0</v>
      </c>
      <c r="G1812" s="39">
        <f>COUNTIF('Master List'!AN:AN,$A1812)+F1812</f>
        <v>0</v>
      </c>
      <c r="H1812" s="39">
        <f>COUNTIF('Master List'!AU:AU,$A1812)+G1812</f>
        <v>0</v>
      </c>
      <c r="I1812" s="39">
        <f>COUNTIF('Master List'!BB:BB,$A1812)+H1812</f>
        <v>0</v>
      </c>
    </row>
    <row r="1813" spans="1:9" x14ac:dyDescent="0.25">
      <c r="A1813" s="38">
        <v>42536</v>
      </c>
      <c r="B1813" s="39">
        <f>COUNTIF('Master List'!E:E,$A1813)</f>
        <v>0</v>
      </c>
      <c r="C1813" s="39">
        <f>COUNTIF('Master List'!L:L,$A1813)+B1813</f>
        <v>0</v>
      </c>
      <c r="D1813" s="39">
        <f>COUNTIF('Master List'!S:S,$A1813)+C1813</f>
        <v>0</v>
      </c>
      <c r="E1813" s="39">
        <f>COUNTIF('Master List'!Z:Z,$A1813)+D1813</f>
        <v>0</v>
      </c>
      <c r="F1813" s="39">
        <f>COUNTIF('Master List'!AG:AG,$A1813)+E1813</f>
        <v>0</v>
      </c>
      <c r="G1813" s="39">
        <f>COUNTIF('Master List'!AN:AN,$A1813)+F1813</f>
        <v>0</v>
      </c>
      <c r="H1813" s="39">
        <f>COUNTIF('Master List'!AU:AU,$A1813)+G1813</f>
        <v>0</v>
      </c>
      <c r="I1813" s="39">
        <f>COUNTIF('Master List'!BB:BB,$A1813)+H1813</f>
        <v>0</v>
      </c>
    </row>
    <row r="1814" spans="1:9" x14ac:dyDescent="0.25">
      <c r="A1814" s="38">
        <v>42537</v>
      </c>
      <c r="B1814" s="39">
        <f>COUNTIF('Master List'!E:E,$A1814)</f>
        <v>0</v>
      </c>
      <c r="C1814" s="39">
        <f>COUNTIF('Master List'!L:L,$A1814)+B1814</f>
        <v>0</v>
      </c>
      <c r="D1814" s="39">
        <f>COUNTIF('Master List'!S:S,$A1814)+C1814</f>
        <v>0</v>
      </c>
      <c r="E1814" s="39">
        <f>COUNTIF('Master List'!Z:Z,$A1814)+D1814</f>
        <v>0</v>
      </c>
      <c r="F1814" s="39">
        <f>COUNTIF('Master List'!AG:AG,$A1814)+E1814</f>
        <v>0</v>
      </c>
      <c r="G1814" s="39">
        <f>COUNTIF('Master List'!AN:AN,$A1814)+F1814</f>
        <v>0</v>
      </c>
      <c r="H1814" s="39">
        <f>COUNTIF('Master List'!AU:AU,$A1814)+G1814</f>
        <v>0</v>
      </c>
      <c r="I1814" s="39">
        <f>COUNTIF('Master List'!BB:BB,$A1814)+H1814</f>
        <v>0</v>
      </c>
    </row>
    <row r="1815" spans="1:9" x14ac:dyDescent="0.25">
      <c r="A1815" s="38">
        <v>42538</v>
      </c>
      <c r="B1815" s="39">
        <f>COUNTIF('Master List'!E:E,$A1815)</f>
        <v>0</v>
      </c>
      <c r="C1815" s="39">
        <f>COUNTIF('Master List'!L:L,$A1815)+B1815</f>
        <v>0</v>
      </c>
      <c r="D1815" s="39">
        <f>COUNTIF('Master List'!S:S,$A1815)+C1815</f>
        <v>0</v>
      </c>
      <c r="E1815" s="39">
        <f>COUNTIF('Master List'!Z:Z,$A1815)+D1815</f>
        <v>0</v>
      </c>
      <c r="F1815" s="39">
        <f>COUNTIF('Master List'!AG:AG,$A1815)+E1815</f>
        <v>0</v>
      </c>
      <c r="G1815" s="39">
        <f>COUNTIF('Master List'!AN:AN,$A1815)+F1815</f>
        <v>0</v>
      </c>
      <c r="H1815" s="39">
        <f>COUNTIF('Master List'!AU:AU,$A1815)+G1815</f>
        <v>0</v>
      </c>
      <c r="I1815" s="39">
        <f>COUNTIF('Master List'!BB:BB,$A1815)+H1815</f>
        <v>0</v>
      </c>
    </row>
    <row r="1816" spans="1:9" x14ac:dyDescent="0.25">
      <c r="A1816" s="38">
        <v>42539</v>
      </c>
      <c r="B1816" s="39">
        <f>COUNTIF('Master List'!E:E,$A1816)</f>
        <v>0</v>
      </c>
      <c r="C1816" s="39">
        <f>COUNTIF('Master List'!L:L,$A1816)+B1816</f>
        <v>0</v>
      </c>
      <c r="D1816" s="39">
        <f>COUNTIF('Master List'!S:S,$A1816)+C1816</f>
        <v>0</v>
      </c>
      <c r="E1816" s="39">
        <f>COUNTIF('Master List'!Z:Z,$A1816)+D1816</f>
        <v>0</v>
      </c>
      <c r="F1816" s="39">
        <f>COUNTIF('Master List'!AG:AG,$A1816)+E1816</f>
        <v>0</v>
      </c>
      <c r="G1816" s="39">
        <f>COUNTIF('Master List'!AN:AN,$A1816)+F1816</f>
        <v>0</v>
      </c>
      <c r="H1816" s="39">
        <f>COUNTIF('Master List'!AU:AU,$A1816)+G1816</f>
        <v>0</v>
      </c>
      <c r="I1816" s="39">
        <f>COUNTIF('Master List'!BB:BB,$A1816)+H1816</f>
        <v>0</v>
      </c>
    </row>
    <row r="1817" spans="1:9" x14ac:dyDescent="0.25">
      <c r="A1817" s="38">
        <v>42540</v>
      </c>
      <c r="B1817" s="39">
        <f>COUNTIF('Master List'!E:E,$A1817)</f>
        <v>0</v>
      </c>
      <c r="C1817" s="39">
        <f>COUNTIF('Master List'!L:L,$A1817)+B1817</f>
        <v>0</v>
      </c>
      <c r="D1817" s="39">
        <f>COUNTIF('Master List'!S:S,$A1817)+C1817</f>
        <v>0</v>
      </c>
      <c r="E1817" s="39">
        <f>COUNTIF('Master List'!Z:Z,$A1817)+D1817</f>
        <v>0</v>
      </c>
      <c r="F1817" s="39">
        <f>COUNTIF('Master List'!AG:AG,$A1817)+E1817</f>
        <v>0</v>
      </c>
      <c r="G1817" s="39">
        <f>COUNTIF('Master List'!AN:AN,$A1817)+F1817</f>
        <v>0</v>
      </c>
      <c r="H1817" s="39">
        <f>COUNTIF('Master List'!AU:AU,$A1817)+G1817</f>
        <v>0</v>
      </c>
      <c r="I1817" s="39">
        <f>COUNTIF('Master List'!BB:BB,$A1817)+H1817</f>
        <v>0</v>
      </c>
    </row>
    <row r="1818" spans="1:9" x14ac:dyDescent="0.25">
      <c r="A1818" s="38">
        <v>42541</v>
      </c>
      <c r="B1818" s="39">
        <f>COUNTIF('Master List'!E:E,$A1818)</f>
        <v>0</v>
      </c>
      <c r="C1818" s="39">
        <f>COUNTIF('Master List'!L:L,$A1818)+B1818</f>
        <v>0</v>
      </c>
      <c r="D1818" s="39">
        <f>COUNTIF('Master List'!S:S,$A1818)+C1818</f>
        <v>0</v>
      </c>
      <c r="E1818" s="39">
        <f>COUNTIF('Master List'!Z:Z,$A1818)+D1818</f>
        <v>0</v>
      </c>
      <c r="F1818" s="39">
        <f>COUNTIF('Master List'!AG:AG,$A1818)+E1818</f>
        <v>0</v>
      </c>
      <c r="G1818" s="39">
        <f>COUNTIF('Master List'!AN:AN,$A1818)+F1818</f>
        <v>0</v>
      </c>
      <c r="H1818" s="39">
        <f>COUNTIF('Master List'!AU:AU,$A1818)+G1818</f>
        <v>0</v>
      </c>
      <c r="I1818" s="39">
        <f>COUNTIF('Master List'!BB:BB,$A1818)+H1818</f>
        <v>0</v>
      </c>
    </row>
    <row r="1819" spans="1:9" x14ac:dyDescent="0.25">
      <c r="A1819" s="38">
        <v>42542</v>
      </c>
      <c r="B1819" s="39">
        <f>COUNTIF('Master List'!E:E,$A1819)</f>
        <v>0</v>
      </c>
      <c r="C1819" s="39">
        <f>COUNTIF('Master List'!L:L,$A1819)+B1819</f>
        <v>0</v>
      </c>
      <c r="D1819" s="39">
        <f>COUNTIF('Master List'!S:S,$A1819)+C1819</f>
        <v>0</v>
      </c>
      <c r="E1819" s="39">
        <f>COUNTIF('Master List'!Z:Z,$A1819)+D1819</f>
        <v>0</v>
      </c>
      <c r="F1819" s="39">
        <f>COUNTIF('Master List'!AG:AG,$A1819)+E1819</f>
        <v>0</v>
      </c>
      <c r="G1819" s="39">
        <f>COUNTIF('Master List'!AN:AN,$A1819)+F1819</f>
        <v>0</v>
      </c>
      <c r="H1819" s="39">
        <f>COUNTIF('Master List'!AU:AU,$A1819)+G1819</f>
        <v>0</v>
      </c>
      <c r="I1819" s="39">
        <f>COUNTIF('Master List'!BB:BB,$A1819)+H1819</f>
        <v>0</v>
      </c>
    </row>
    <row r="1820" spans="1:9" x14ac:dyDescent="0.25">
      <c r="A1820" s="38">
        <v>42543</v>
      </c>
      <c r="B1820" s="39">
        <f>COUNTIF('Master List'!E:E,$A1820)</f>
        <v>0</v>
      </c>
      <c r="C1820" s="39">
        <f>COUNTIF('Master List'!L:L,$A1820)+B1820</f>
        <v>0</v>
      </c>
      <c r="D1820" s="39">
        <f>COUNTIF('Master List'!S:S,$A1820)+C1820</f>
        <v>0</v>
      </c>
      <c r="E1820" s="39">
        <f>COUNTIF('Master List'!Z:Z,$A1820)+D1820</f>
        <v>0</v>
      </c>
      <c r="F1820" s="39">
        <f>COUNTIF('Master List'!AG:AG,$A1820)+E1820</f>
        <v>0</v>
      </c>
      <c r="G1820" s="39">
        <f>COUNTIF('Master List'!AN:AN,$A1820)+F1820</f>
        <v>0</v>
      </c>
      <c r="H1820" s="39">
        <f>COUNTIF('Master List'!AU:AU,$A1820)+G1820</f>
        <v>0</v>
      </c>
      <c r="I1820" s="39">
        <f>COUNTIF('Master List'!BB:BB,$A1820)+H1820</f>
        <v>0</v>
      </c>
    </row>
    <row r="1821" spans="1:9" x14ac:dyDescent="0.25">
      <c r="A1821" s="38">
        <v>42544</v>
      </c>
      <c r="B1821" s="39">
        <f>COUNTIF('Master List'!E:E,$A1821)</f>
        <v>0</v>
      </c>
      <c r="C1821" s="39">
        <f>COUNTIF('Master List'!L:L,$A1821)+B1821</f>
        <v>0</v>
      </c>
      <c r="D1821" s="39">
        <f>COUNTIF('Master List'!S:S,$A1821)+C1821</f>
        <v>0</v>
      </c>
      <c r="E1821" s="39">
        <f>COUNTIF('Master List'!Z:Z,$A1821)+D1821</f>
        <v>0</v>
      </c>
      <c r="F1821" s="39">
        <f>COUNTIF('Master List'!AG:AG,$A1821)+E1821</f>
        <v>0</v>
      </c>
      <c r="G1821" s="39">
        <f>COUNTIF('Master List'!AN:AN,$A1821)+F1821</f>
        <v>0</v>
      </c>
      <c r="H1821" s="39">
        <f>COUNTIF('Master List'!AU:AU,$A1821)+G1821</f>
        <v>0</v>
      </c>
      <c r="I1821" s="39">
        <f>COUNTIF('Master List'!BB:BB,$A1821)+H1821</f>
        <v>0</v>
      </c>
    </row>
    <row r="1822" spans="1:9" x14ac:dyDescent="0.25">
      <c r="A1822" s="38">
        <v>42545</v>
      </c>
      <c r="B1822" s="39">
        <f>COUNTIF('Master List'!E:E,$A1822)</f>
        <v>0</v>
      </c>
      <c r="C1822" s="39">
        <f>COUNTIF('Master List'!L:L,$A1822)+B1822</f>
        <v>0</v>
      </c>
      <c r="D1822" s="39">
        <f>COUNTIF('Master List'!S:S,$A1822)+C1822</f>
        <v>0</v>
      </c>
      <c r="E1822" s="39">
        <f>COUNTIF('Master List'!Z:Z,$A1822)+D1822</f>
        <v>0</v>
      </c>
      <c r="F1822" s="39">
        <f>COUNTIF('Master List'!AG:AG,$A1822)+E1822</f>
        <v>0</v>
      </c>
      <c r="G1822" s="39">
        <f>COUNTIF('Master List'!AN:AN,$A1822)+F1822</f>
        <v>0</v>
      </c>
      <c r="H1822" s="39">
        <f>COUNTIF('Master List'!AU:AU,$A1822)+G1822</f>
        <v>0</v>
      </c>
      <c r="I1822" s="39">
        <f>COUNTIF('Master List'!BB:BB,$A1822)+H1822</f>
        <v>0</v>
      </c>
    </row>
    <row r="1823" spans="1:9" x14ac:dyDescent="0.25">
      <c r="A1823" s="38">
        <v>42546</v>
      </c>
      <c r="B1823" s="39">
        <f>COUNTIF('Master List'!E:E,$A1823)</f>
        <v>0</v>
      </c>
      <c r="C1823" s="39">
        <f>COUNTIF('Master List'!L:L,$A1823)+B1823</f>
        <v>0</v>
      </c>
      <c r="D1823" s="39">
        <f>COUNTIF('Master List'!S:S,$A1823)+C1823</f>
        <v>0</v>
      </c>
      <c r="E1823" s="39">
        <f>COUNTIF('Master List'!Z:Z,$A1823)+D1823</f>
        <v>0</v>
      </c>
      <c r="F1823" s="39">
        <f>COUNTIF('Master List'!AG:AG,$A1823)+E1823</f>
        <v>0</v>
      </c>
      <c r="G1823" s="39">
        <f>COUNTIF('Master List'!AN:AN,$A1823)+F1823</f>
        <v>0</v>
      </c>
      <c r="H1823" s="39">
        <f>COUNTIF('Master List'!AU:AU,$A1823)+G1823</f>
        <v>0</v>
      </c>
      <c r="I1823" s="39">
        <f>COUNTIF('Master List'!BB:BB,$A1823)+H1823</f>
        <v>0</v>
      </c>
    </row>
    <row r="1824" spans="1:9" x14ac:dyDescent="0.25">
      <c r="A1824" s="38">
        <v>42547</v>
      </c>
      <c r="B1824" s="39">
        <f>COUNTIF('Master List'!E:E,$A1824)</f>
        <v>0</v>
      </c>
      <c r="C1824" s="39">
        <f>COUNTIF('Master List'!L:L,$A1824)+B1824</f>
        <v>0</v>
      </c>
      <c r="D1824" s="39">
        <f>COUNTIF('Master List'!S:S,$A1824)+C1824</f>
        <v>0</v>
      </c>
      <c r="E1824" s="39">
        <f>COUNTIF('Master List'!Z:Z,$A1824)+D1824</f>
        <v>0</v>
      </c>
      <c r="F1824" s="39">
        <f>COUNTIF('Master List'!AG:AG,$A1824)+E1824</f>
        <v>0</v>
      </c>
      <c r="G1824" s="39">
        <f>COUNTIF('Master List'!AN:AN,$A1824)+F1824</f>
        <v>0</v>
      </c>
      <c r="H1824" s="39">
        <f>COUNTIF('Master List'!AU:AU,$A1824)+G1824</f>
        <v>0</v>
      </c>
      <c r="I1824" s="39">
        <f>COUNTIF('Master List'!BB:BB,$A1824)+H1824</f>
        <v>0</v>
      </c>
    </row>
    <row r="1825" spans="1:9" x14ac:dyDescent="0.25">
      <c r="A1825" s="38">
        <v>42548</v>
      </c>
      <c r="B1825" s="39">
        <f>COUNTIF('Master List'!E:E,$A1825)</f>
        <v>0</v>
      </c>
      <c r="C1825" s="39">
        <f>COUNTIF('Master List'!L:L,$A1825)+B1825</f>
        <v>0</v>
      </c>
      <c r="D1825" s="39">
        <f>COUNTIF('Master List'!S:S,$A1825)+C1825</f>
        <v>0</v>
      </c>
      <c r="E1825" s="39">
        <f>COUNTIF('Master List'!Z:Z,$A1825)+D1825</f>
        <v>0</v>
      </c>
      <c r="F1825" s="39">
        <f>COUNTIF('Master List'!AG:AG,$A1825)+E1825</f>
        <v>0</v>
      </c>
      <c r="G1825" s="39">
        <f>COUNTIF('Master List'!AN:AN,$A1825)+F1825</f>
        <v>0</v>
      </c>
      <c r="H1825" s="39">
        <f>COUNTIF('Master List'!AU:AU,$A1825)+G1825</f>
        <v>0</v>
      </c>
      <c r="I1825" s="39">
        <f>COUNTIF('Master List'!BB:BB,$A1825)+H1825</f>
        <v>0</v>
      </c>
    </row>
    <row r="1826" spans="1:9" x14ac:dyDescent="0.25">
      <c r="A1826" s="38">
        <v>42549</v>
      </c>
      <c r="B1826" s="39">
        <f>COUNTIF('Master List'!E:E,$A1826)</f>
        <v>0</v>
      </c>
      <c r="C1826" s="39">
        <f>COUNTIF('Master List'!L:L,$A1826)+B1826</f>
        <v>0</v>
      </c>
      <c r="D1826" s="39">
        <f>COUNTIF('Master List'!S:S,$A1826)+C1826</f>
        <v>0</v>
      </c>
      <c r="E1826" s="39">
        <f>COUNTIF('Master List'!Z:Z,$A1826)+D1826</f>
        <v>0</v>
      </c>
      <c r="F1826" s="39">
        <f>COUNTIF('Master List'!AG:AG,$A1826)+E1826</f>
        <v>0</v>
      </c>
      <c r="G1826" s="39">
        <f>COUNTIF('Master List'!AN:AN,$A1826)+F1826</f>
        <v>0</v>
      </c>
      <c r="H1826" s="39">
        <f>COUNTIF('Master List'!AU:AU,$A1826)+G1826</f>
        <v>0</v>
      </c>
      <c r="I1826" s="39">
        <f>COUNTIF('Master List'!BB:BB,$A1826)+H1826</f>
        <v>0</v>
      </c>
    </row>
    <row r="1827" spans="1:9" x14ac:dyDescent="0.25">
      <c r="A1827" s="38">
        <v>42550</v>
      </c>
      <c r="B1827" s="39">
        <f>COUNTIF('Master List'!E:E,$A1827)</f>
        <v>0</v>
      </c>
      <c r="C1827" s="39">
        <f>COUNTIF('Master List'!L:L,$A1827)+B1827</f>
        <v>0</v>
      </c>
      <c r="D1827" s="39">
        <f>COUNTIF('Master List'!S:S,$A1827)+C1827</f>
        <v>0</v>
      </c>
      <c r="E1827" s="39">
        <f>COUNTIF('Master List'!Z:Z,$A1827)+D1827</f>
        <v>0</v>
      </c>
      <c r="F1827" s="39">
        <f>COUNTIF('Master List'!AG:AG,$A1827)+E1827</f>
        <v>0</v>
      </c>
      <c r="G1827" s="39">
        <f>COUNTIF('Master List'!AN:AN,$A1827)+F1827</f>
        <v>0</v>
      </c>
      <c r="H1827" s="39">
        <f>COUNTIF('Master List'!AU:AU,$A1827)+G1827</f>
        <v>0</v>
      </c>
      <c r="I1827" s="39">
        <f>COUNTIF('Master List'!BB:BB,$A1827)+H1827</f>
        <v>0</v>
      </c>
    </row>
    <row r="1828" spans="1:9" x14ac:dyDescent="0.25">
      <c r="A1828" s="38">
        <v>42551</v>
      </c>
      <c r="B1828" s="39">
        <f>COUNTIF('Master List'!E:E,$A1828)</f>
        <v>0</v>
      </c>
      <c r="C1828" s="39">
        <f>COUNTIF('Master List'!L:L,$A1828)+B1828</f>
        <v>0</v>
      </c>
      <c r="D1828" s="39">
        <f>COUNTIF('Master List'!S:S,$A1828)+C1828</f>
        <v>0</v>
      </c>
      <c r="E1828" s="39">
        <f>COUNTIF('Master List'!Z:Z,$A1828)+D1828</f>
        <v>0</v>
      </c>
      <c r="F1828" s="39">
        <f>COUNTIF('Master List'!AG:AG,$A1828)+E1828</f>
        <v>0</v>
      </c>
      <c r="G1828" s="39">
        <f>COUNTIF('Master List'!AN:AN,$A1828)+F1828</f>
        <v>0</v>
      </c>
      <c r="H1828" s="39">
        <f>COUNTIF('Master List'!AU:AU,$A1828)+G1828</f>
        <v>0</v>
      </c>
      <c r="I1828" s="39">
        <f>COUNTIF('Master List'!BB:BB,$A1828)+H1828</f>
        <v>0</v>
      </c>
    </row>
    <row r="1829" spans="1:9" x14ac:dyDescent="0.25">
      <c r="A1829" s="38">
        <v>42552</v>
      </c>
      <c r="B1829" s="39">
        <f>COUNTIF('Master List'!E:E,$A1829)</f>
        <v>0</v>
      </c>
      <c r="C1829" s="39">
        <f>COUNTIF('Master List'!L:L,$A1829)+B1829</f>
        <v>0</v>
      </c>
      <c r="D1829" s="39">
        <f>COUNTIF('Master List'!S:S,$A1829)+C1829</f>
        <v>0</v>
      </c>
      <c r="E1829" s="39">
        <f>COUNTIF('Master List'!Z:Z,$A1829)+D1829</f>
        <v>0</v>
      </c>
      <c r="F1829" s="39">
        <f>COUNTIF('Master List'!AG:AG,$A1829)+E1829</f>
        <v>0</v>
      </c>
      <c r="G1829" s="39">
        <f>COUNTIF('Master List'!AN:AN,$A1829)+F1829</f>
        <v>0</v>
      </c>
      <c r="H1829" s="39">
        <f>COUNTIF('Master List'!AU:AU,$A1829)+G1829</f>
        <v>0</v>
      </c>
      <c r="I1829" s="39">
        <f>COUNTIF('Master List'!BB:BB,$A1829)+H1829</f>
        <v>0</v>
      </c>
    </row>
    <row r="1830" spans="1:9" x14ac:dyDescent="0.25">
      <c r="A1830" s="38">
        <v>42553</v>
      </c>
      <c r="B1830" s="39">
        <f>COUNTIF('Master List'!E:E,$A1830)</f>
        <v>0</v>
      </c>
      <c r="C1830" s="39">
        <f>COUNTIF('Master List'!L:L,$A1830)+B1830</f>
        <v>0</v>
      </c>
      <c r="D1830" s="39">
        <f>COUNTIF('Master List'!S:S,$A1830)+C1830</f>
        <v>0</v>
      </c>
      <c r="E1830" s="39">
        <f>COUNTIF('Master List'!Z:Z,$A1830)+D1830</f>
        <v>0</v>
      </c>
      <c r="F1830" s="39">
        <f>COUNTIF('Master List'!AG:AG,$A1830)+E1830</f>
        <v>0</v>
      </c>
      <c r="G1830" s="39">
        <f>COUNTIF('Master List'!AN:AN,$A1830)+F1830</f>
        <v>0</v>
      </c>
      <c r="H1830" s="39">
        <f>COUNTIF('Master List'!AU:AU,$A1830)+G1830</f>
        <v>0</v>
      </c>
      <c r="I1830" s="39">
        <f>COUNTIF('Master List'!BB:BB,$A1830)+H1830</f>
        <v>0</v>
      </c>
    </row>
    <row r="1831" spans="1:9" x14ac:dyDescent="0.25">
      <c r="A1831" s="38">
        <v>42554</v>
      </c>
      <c r="B1831" s="39">
        <f>COUNTIF('Master List'!E:E,$A1831)</f>
        <v>0</v>
      </c>
      <c r="C1831" s="39">
        <f>COUNTIF('Master List'!L:L,$A1831)+B1831</f>
        <v>0</v>
      </c>
      <c r="D1831" s="39">
        <f>COUNTIF('Master List'!S:S,$A1831)+C1831</f>
        <v>0</v>
      </c>
      <c r="E1831" s="39">
        <f>COUNTIF('Master List'!Z:Z,$A1831)+D1831</f>
        <v>0</v>
      </c>
      <c r="F1831" s="39">
        <f>COUNTIF('Master List'!AG:AG,$A1831)+E1831</f>
        <v>0</v>
      </c>
      <c r="G1831" s="39">
        <f>COUNTIF('Master List'!AN:AN,$A1831)+F1831</f>
        <v>0</v>
      </c>
      <c r="H1831" s="39">
        <f>COUNTIF('Master List'!AU:AU,$A1831)+G1831</f>
        <v>0</v>
      </c>
      <c r="I1831" s="39">
        <f>COUNTIF('Master List'!BB:BB,$A1831)+H1831</f>
        <v>0</v>
      </c>
    </row>
    <row r="1832" spans="1:9" x14ac:dyDescent="0.25">
      <c r="A1832" s="38">
        <v>42555</v>
      </c>
      <c r="B1832" s="39">
        <f>COUNTIF('Master List'!E:E,$A1832)</f>
        <v>0</v>
      </c>
      <c r="C1832" s="39">
        <f>COUNTIF('Master List'!L:L,$A1832)+B1832</f>
        <v>0</v>
      </c>
      <c r="D1832" s="39">
        <f>COUNTIF('Master List'!S:S,$A1832)+C1832</f>
        <v>0</v>
      </c>
      <c r="E1832" s="39">
        <f>COUNTIF('Master List'!Z:Z,$A1832)+D1832</f>
        <v>0</v>
      </c>
      <c r="F1832" s="39">
        <f>COUNTIF('Master List'!AG:AG,$A1832)+E1832</f>
        <v>0</v>
      </c>
      <c r="G1832" s="39">
        <f>COUNTIF('Master List'!AN:AN,$A1832)+F1832</f>
        <v>0</v>
      </c>
      <c r="H1832" s="39">
        <f>COUNTIF('Master List'!AU:AU,$A1832)+G1832</f>
        <v>0</v>
      </c>
      <c r="I1832" s="39">
        <f>COUNTIF('Master List'!BB:BB,$A1832)+H1832</f>
        <v>0</v>
      </c>
    </row>
    <row r="1833" spans="1:9" x14ac:dyDescent="0.25">
      <c r="A1833" s="38">
        <v>42556</v>
      </c>
      <c r="B1833" s="39">
        <f>COUNTIF('Master List'!E:E,$A1833)</f>
        <v>0</v>
      </c>
      <c r="C1833" s="39">
        <f>COUNTIF('Master List'!L:L,$A1833)+B1833</f>
        <v>0</v>
      </c>
      <c r="D1833" s="39">
        <f>COUNTIF('Master List'!S:S,$A1833)+C1833</f>
        <v>0</v>
      </c>
      <c r="E1833" s="39">
        <f>COUNTIF('Master List'!Z:Z,$A1833)+D1833</f>
        <v>0</v>
      </c>
      <c r="F1833" s="39">
        <f>COUNTIF('Master List'!AG:AG,$A1833)+E1833</f>
        <v>0</v>
      </c>
      <c r="G1833" s="39">
        <f>COUNTIF('Master List'!AN:AN,$A1833)+F1833</f>
        <v>0</v>
      </c>
      <c r="H1833" s="39">
        <f>COUNTIF('Master List'!AU:AU,$A1833)+G1833</f>
        <v>0</v>
      </c>
      <c r="I1833" s="39">
        <f>COUNTIF('Master List'!BB:BB,$A1833)+H1833</f>
        <v>0</v>
      </c>
    </row>
    <row r="1834" spans="1:9" x14ac:dyDescent="0.25">
      <c r="A1834" s="38">
        <v>42557</v>
      </c>
      <c r="B1834" s="39">
        <f>COUNTIF('Master List'!E:E,$A1834)</f>
        <v>0</v>
      </c>
      <c r="C1834" s="39">
        <f>COUNTIF('Master List'!L:L,$A1834)+B1834</f>
        <v>0</v>
      </c>
      <c r="D1834" s="39">
        <f>COUNTIF('Master List'!S:S,$A1834)+C1834</f>
        <v>0</v>
      </c>
      <c r="E1834" s="39">
        <f>COUNTIF('Master List'!Z:Z,$A1834)+D1834</f>
        <v>0</v>
      </c>
      <c r="F1834" s="39">
        <f>COUNTIF('Master List'!AG:AG,$A1834)+E1834</f>
        <v>0</v>
      </c>
      <c r="G1834" s="39">
        <f>COUNTIF('Master List'!AN:AN,$A1834)+F1834</f>
        <v>0</v>
      </c>
      <c r="H1834" s="39">
        <f>COUNTIF('Master List'!AU:AU,$A1834)+G1834</f>
        <v>0</v>
      </c>
      <c r="I1834" s="39">
        <f>COUNTIF('Master List'!BB:BB,$A1834)+H1834</f>
        <v>0</v>
      </c>
    </row>
    <row r="1835" spans="1:9" x14ac:dyDescent="0.25">
      <c r="A1835" s="38">
        <v>42558</v>
      </c>
      <c r="B1835" s="39">
        <f>COUNTIF('Master List'!E:E,$A1835)</f>
        <v>0</v>
      </c>
      <c r="C1835" s="39">
        <f>COUNTIF('Master List'!L:L,$A1835)+B1835</f>
        <v>0</v>
      </c>
      <c r="D1835" s="39">
        <f>COUNTIF('Master List'!S:S,$A1835)+C1835</f>
        <v>0</v>
      </c>
      <c r="E1835" s="39">
        <f>COUNTIF('Master List'!Z:Z,$A1835)+D1835</f>
        <v>0</v>
      </c>
      <c r="F1835" s="39">
        <f>COUNTIF('Master List'!AG:AG,$A1835)+E1835</f>
        <v>0</v>
      </c>
      <c r="G1835" s="39">
        <f>COUNTIF('Master List'!AN:AN,$A1835)+F1835</f>
        <v>0</v>
      </c>
      <c r="H1835" s="39">
        <f>COUNTIF('Master List'!AU:AU,$A1835)+G1835</f>
        <v>0</v>
      </c>
      <c r="I1835" s="39">
        <f>COUNTIF('Master List'!BB:BB,$A1835)+H1835</f>
        <v>0</v>
      </c>
    </row>
    <row r="1836" spans="1:9" x14ac:dyDescent="0.25">
      <c r="A1836" s="38">
        <v>42559</v>
      </c>
      <c r="B1836" s="39">
        <f>COUNTIF('Master List'!E:E,$A1836)</f>
        <v>0</v>
      </c>
      <c r="C1836" s="39">
        <f>COUNTIF('Master List'!L:L,$A1836)+B1836</f>
        <v>0</v>
      </c>
      <c r="D1836" s="39">
        <f>COUNTIF('Master List'!S:S,$A1836)+C1836</f>
        <v>0</v>
      </c>
      <c r="E1836" s="39">
        <f>COUNTIF('Master List'!Z:Z,$A1836)+D1836</f>
        <v>0</v>
      </c>
      <c r="F1836" s="39">
        <f>COUNTIF('Master List'!AG:AG,$A1836)+E1836</f>
        <v>0</v>
      </c>
      <c r="G1836" s="39">
        <f>COUNTIF('Master List'!AN:AN,$A1836)+F1836</f>
        <v>0</v>
      </c>
      <c r="H1836" s="39">
        <f>COUNTIF('Master List'!AU:AU,$A1836)+G1836</f>
        <v>0</v>
      </c>
      <c r="I1836" s="39">
        <f>COUNTIF('Master List'!BB:BB,$A1836)+H1836</f>
        <v>0</v>
      </c>
    </row>
    <row r="1837" spans="1:9" x14ac:dyDescent="0.25">
      <c r="A1837" s="38">
        <v>42560</v>
      </c>
      <c r="B1837" s="39">
        <f>COUNTIF('Master List'!E:E,$A1837)</f>
        <v>0</v>
      </c>
      <c r="C1837" s="39">
        <f>COUNTIF('Master List'!L:L,$A1837)+B1837</f>
        <v>0</v>
      </c>
      <c r="D1837" s="39">
        <f>COUNTIF('Master List'!S:S,$A1837)+C1837</f>
        <v>0</v>
      </c>
      <c r="E1837" s="39">
        <f>COUNTIF('Master List'!Z:Z,$A1837)+D1837</f>
        <v>0</v>
      </c>
      <c r="F1837" s="39">
        <f>COUNTIF('Master List'!AG:AG,$A1837)+E1837</f>
        <v>0</v>
      </c>
      <c r="G1837" s="39">
        <f>COUNTIF('Master List'!AN:AN,$A1837)+F1837</f>
        <v>0</v>
      </c>
      <c r="H1837" s="39">
        <f>COUNTIF('Master List'!AU:AU,$A1837)+G1837</f>
        <v>0</v>
      </c>
      <c r="I1837" s="39">
        <f>COUNTIF('Master List'!BB:BB,$A1837)+H1837</f>
        <v>0</v>
      </c>
    </row>
    <row r="1838" spans="1:9" x14ac:dyDescent="0.25">
      <c r="A1838" s="38">
        <v>42561</v>
      </c>
      <c r="B1838" s="39">
        <f>COUNTIF('Master List'!E:E,$A1838)</f>
        <v>0</v>
      </c>
      <c r="C1838" s="39">
        <f>COUNTIF('Master List'!L:L,$A1838)+B1838</f>
        <v>0</v>
      </c>
      <c r="D1838" s="39">
        <f>COUNTIF('Master List'!S:S,$A1838)+C1838</f>
        <v>0</v>
      </c>
      <c r="E1838" s="39">
        <f>COUNTIF('Master List'!Z:Z,$A1838)+D1838</f>
        <v>0</v>
      </c>
      <c r="F1838" s="39">
        <f>COUNTIF('Master List'!AG:AG,$A1838)+E1838</f>
        <v>0</v>
      </c>
      <c r="G1838" s="39">
        <f>COUNTIF('Master List'!AN:AN,$A1838)+F1838</f>
        <v>0</v>
      </c>
      <c r="H1838" s="39">
        <f>COUNTIF('Master List'!AU:AU,$A1838)+G1838</f>
        <v>0</v>
      </c>
      <c r="I1838" s="39">
        <f>COUNTIF('Master List'!BB:BB,$A1838)+H1838</f>
        <v>0</v>
      </c>
    </row>
    <row r="1839" spans="1:9" x14ac:dyDescent="0.25">
      <c r="A1839" s="38">
        <v>42562</v>
      </c>
      <c r="B1839" s="39">
        <f>COUNTIF('Master List'!E:E,$A1839)</f>
        <v>0</v>
      </c>
      <c r="C1839" s="39">
        <f>COUNTIF('Master List'!L:L,$A1839)+B1839</f>
        <v>0</v>
      </c>
      <c r="D1839" s="39">
        <f>COUNTIF('Master List'!S:S,$A1839)+C1839</f>
        <v>0</v>
      </c>
      <c r="E1839" s="39">
        <f>COUNTIF('Master List'!Z:Z,$A1839)+D1839</f>
        <v>0</v>
      </c>
      <c r="F1839" s="39">
        <f>COUNTIF('Master List'!AG:AG,$A1839)+E1839</f>
        <v>0</v>
      </c>
      <c r="G1839" s="39">
        <f>COUNTIF('Master List'!AN:AN,$A1839)+F1839</f>
        <v>0</v>
      </c>
      <c r="H1839" s="39">
        <f>COUNTIF('Master List'!AU:AU,$A1839)+G1839</f>
        <v>0</v>
      </c>
      <c r="I1839" s="39">
        <f>COUNTIF('Master List'!BB:BB,$A1839)+H1839</f>
        <v>0</v>
      </c>
    </row>
    <row r="1840" spans="1:9" x14ac:dyDescent="0.25">
      <c r="A1840" s="38">
        <v>42563</v>
      </c>
      <c r="B1840" s="39">
        <f>COUNTIF('Master List'!E:E,$A1840)</f>
        <v>0</v>
      </c>
      <c r="C1840" s="39">
        <f>COUNTIF('Master List'!L:L,$A1840)+B1840</f>
        <v>0</v>
      </c>
      <c r="D1840" s="39">
        <f>COUNTIF('Master List'!S:S,$A1840)+C1840</f>
        <v>0</v>
      </c>
      <c r="E1840" s="39">
        <f>COUNTIF('Master List'!Z:Z,$A1840)+D1840</f>
        <v>0</v>
      </c>
      <c r="F1840" s="39">
        <f>COUNTIF('Master List'!AG:AG,$A1840)+E1840</f>
        <v>0</v>
      </c>
      <c r="G1840" s="39">
        <f>COUNTIF('Master List'!AN:AN,$A1840)+F1840</f>
        <v>0</v>
      </c>
      <c r="H1840" s="39">
        <f>COUNTIF('Master List'!AU:AU,$A1840)+G1840</f>
        <v>0</v>
      </c>
      <c r="I1840" s="39">
        <f>COUNTIF('Master List'!BB:BB,$A1840)+H1840</f>
        <v>0</v>
      </c>
    </row>
    <row r="1841" spans="1:9" x14ac:dyDescent="0.25">
      <c r="A1841" s="38">
        <v>42564</v>
      </c>
      <c r="B1841" s="39">
        <f>COUNTIF('Master List'!E:E,$A1841)</f>
        <v>0</v>
      </c>
      <c r="C1841" s="39">
        <f>COUNTIF('Master List'!L:L,$A1841)+B1841</f>
        <v>0</v>
      </c>
      <c r="D1841" s="39">
        <f>COUNTIF('Master List'!S:S,$A1841)+C1841</f>
        <v>0</v>
      </c>
      <c r="E1841" s="39">
        <f>COUNTIF('Master List'!Z:Z,$A1841)+D1841</f>
        <v>0</v>
      </c>
      <c r="F1841" s="39">
        <f>COUNTIF('Master List'!AG:AG,$A1841)+E1841</f>
        <v>0</v>
      </c>
      <c r="G1841" s="39">
        <f>COUNTIF('Master List'!AN:AN,$A1841)+F1841</f>
        <v>0</v>
      </c>
      <c r="H1841" s="39">
        <f>COUNTIF('Master List'!AU:AU,$A1841)+G1841</f>
        <v>0</v>
      </c>
      <c r="I1841" s="39">
        <f>COUNTIF('Master List'!BB:BB,$A1841)+H1841</f>
        <v>0</v>
      </c>
    </row>
    <row r="1842" spans="1:9" x14ac:dyDescent="0.25">
      <c r="A1842" s="38">
        <v>42565</v>
      </c>
      <c r="B1842" s="39">
        <f>COUNTIF('Master List'!E:E,$A1842)</f>
        <v>0</v>
      </c>
      <c r="C1842" s="39">
        <f>COUNTIF('Master List'!L:L,$A1842)+B1842</f>
        <v>0</v>
      </c>
      <c r="D1842" s="39">
        <f>COUNTIF('Master List'!S:S,$A1842)+C1842</f>
        <v>0</v>
      </c>
      <c r="E1842" s="39">
        <f>COUNTIF('Master List'!Z:Z,$A1842)+D1842</f>
        <v>0</v>
      </c>
      <c r="F1842" s="39">
        <f>COUNTIF('Master List'!AG:AG,$A1842)+E1842</f>
        <v>0</v>
      </c>
      <c r="G1842" s="39">
        <f>COUNTIF('Master List'!AN:AN,$A1842)+F1842</f>
        <v>0</v>
      </c>
      <c r="H1842" s="39">
        <f>COUNTIF('Master List'!AU:AU,$A1842)+G1842</f>
        <v>0</v>
      </c>
      <c r="I1842" s="39">
        <f>COUNTIF('Master List'!BB:BB,$A1842)+H1842</f>
        <v>0</v>
      </c>
    </row>
    <row r="1843" spans="1:9" x14ac:dyDescent="0.25">
      <c r="A1843" s="38">
        <v>42566</v>
      </c>
      <c r="B1843" s="39">
        <f>COUNTIF('Master List'!E:E,$A1843)</f>
        <v>0</v>
      </c>
      <c r="C1843" s="39">
        <f>COUNTIF('Master List'!L:L,$A1843)+B1843</f>
        <v>0</v>
      </c>
      <c r="D1843" s="39">
        <f>COUNTIF('Master List'!S:S,$A1843)+C1843</f>
        <v>0</v>
      </c>
      <c r="E1843" s="39">
        <f>COUNTIF('Master List'!Z:Z,$A1843)+D1843</f>
        <v>0</v>
      </c>
      <c r="F1843" s="39">
        <f>COUNTIF('Master List'!AG:AG,$A1843)+E1843</f>
        <v>0</v>
      </c>
      <c r="G1843" s="39">
        <f>COUNTIF('Master List'!AN:AN,$A1843)+F1843</f>
        <v>0</v>
      </c>
      <c r="H1843" s="39">
        <f>COUNTIF('Master List'!AU:AU,$A1843)+G1843</f>
        <v>0</v>
      </c>
      <c r="I1843" s="39">
        <f>COUNTIF('Master List'!BB:BB,$A1843)+H1843</f>
        <v>0</v>
      </c>
    </row>
    <row r="1844" spans="1:9" x14ac:dyDescent="0.25">
      <c r="A1844" s="38">
        <v>42567</v>
      </c>
      <c r="B1844" s="39">
        <f>COUNTIF('Master List'!E:E,$A1844)</f>
        <v>0</v>
      </c>
      <c r="C1844" s="39">
        <f>COUNTIF('Master List'!L:L,$A1844)+B1844</f>
        <v>0</v>
      </c>
      <c r="D1844" s="39">
        <f>COUNTIF('Master List'!S:S,$A1844)+C1844</f>
        <v>0</v>
      </c>
      <c r="E1844" s="39">
        <f>COUNTIF('Master List'!Z:Z,$A1844)+D1844</f>
        <v>0</v>
      </c>
      <c r="F1844" s="39">
        <f>COUNTIF('Master List'!AG:AG,$A1844)+E1844</f>
        <v>0</v>
      </c>
      <c r="G1844" s="39">
        <f>COUNTIF('Master List'!AN:AN,$A1844)+F1844</f>
        <v>0</v>
      </c>
      <c r="H1844" s="39">
        <f>COUNTIF('Master List'!AU:AU,$A1844)+G1844</f>
        <v>0</v>
      </c>
      <c r="I1844" s="39">
        <f>COUNTIF('Master List'!BB:BB,$A1844)+H1844</f>
        <v>0</v>
      </c>
    </row>
    <row r="1845" spans="1:9" x14ac:dyDescent="0.25">
      <c r="A1845" s="38">
        <v>42568</v>
      </c>
      <c r="B1845" s="39">
        <f>COUNTIF('Master List'!E:E,$A1845)</f>
        <v>0</v>
      </c>
      <c r="C1845" s="39">
        <f>COUNTIF('Master List'!L:L,$A1845)+B1845</f>
        <v>0</v>
      </c>
      <c r="D1845" s="39">
        <f>COUNTIF('Master List'!S:S,$A1845)+C1845</f>
        <v>0</v>
      </c>
      <c r="E1845" s="39">
        <f>COUNTIF('Master List'!Z:Z,$A1845)+D1845</f>
        <v>0</v>
      </c>
      <c r="F1845" s="39">
        <f>COUNTIF('Master List'!AG:AG,$A1845)+E1845</f>
        <v>0</v>
      </c>
      <c r="G1845" s="39">
        <f>COUNTIF('Master List'!AN:AN,$A1845)+F1845</f>
        <v>0</v>
      </c>
      <c r="H1845" s="39">
        <f>COUNTIF('Master List'!AU:AU,$A1845)+G1845</f>
        <v>0</v>
      </c>
      <c r="I1845" s="39">
        <f>COUNTIF('Master List'!BB:BB,$A1845)+H1845</f>
        <v>0</v>
      </c>
    </row>
    <row r="1846" spans="1:9" x14ac:dyDescent="0.25">
      <c r="A1846" s="38">
        <v>42569</v>
      </c>
      <c r="B1846" s="39">
        <f>COUNTIF('Master List'!E:E,$A1846)</f>
        <v>0</v>
      </c>
      <c r="C1846" s="39">
        <f>COUNTIF('Master List'!L:L,$A1846)+B1846</f>
        <v>0</v>
      </c>
      <c r="D1846" s="39">
        <f>COUNTIF('Master List'!S:S,$A1846)+C1846</f>
        <v>0</v>
      </c>
      <c r="E1846" s="39">
        <f>COUNTIF('Master List'!Z:Z,$A1846)+D1846</f>
        <v>0</v>
      </c>
      <c r="F1846" s="39">
        <f>COUNTIF('Master List'!AG:AG,$A1846)+E1846</f>
        <v>0</v>
      </c>
      <c r="G1846" s="39">
        <f>COUNTIF('Master List'!AN:AN,$A1846)+F1846</f>
        <v>0</v>
      </c>
      <c r="H1846" s="39">
        <f>COUNTIF('Master List'!AU:AU,$A1846)+G1846</f>
        <v>0</v>
      </c>
      <c r="I1846" s="39">
        <f>COUNTIF('Master List'!BB:BB,$A1846)+H1846</f>
        <v>0</v>
      </c>
    </row>
    <row r="1847" spans="1:9" x14ac:dyDescent="0.25">
      <c r="A1847" s="38">
        <v>42570</v>
      </c>
      <c r="B1847" s="39">
        <f>COUNTIF('Master List'!E:E,$A1847)</f>
        <v>0</v>
      </c>
      <c r="C1847" s="39">
        <f>COUNTIF('Master List'!L:L,$A1847)+B1847</f>
        <v>0</v>
      </c>
      <c r="D1847" s="39">
        <f>COUNTIF('Master List'!S:S,$A1847)+C1847</f>
        <v>0</v>
      </c>
      <c r="E1847" s="39">
        <f>COUNTIF('Master List'!Z:Z,$A1847)+D1847</f>
        <v>0</v>
      </c>
      <c r="F1847" s="39">
        <f>COUNTIF('Master List'!AG:AG,$A1847)+E1847</f>
        <v>0</v>
      </c>
      <c r="G1847" s="39">
        <f>COUNTIF('Master List'!AN:AN,$A1847)+F1847</f>
        <v>0</v>
      </c>
      <c r="H1847" s="39">
        <f>COUNTIF('Master List'!AU:AU,$A1847)+G1847</f>
        <v>0</v>
      </c>
      <c r="I1847" s="39">
        <f>COUNTIF('Master List'!BB:BB,$A1847)+H1847</f>
        <v>0</v>
      </c>
    </row>
    <row r="1848" spans="1:9" x14ac:dyDescent="0.25">
      <c r="A1848" s="38">
        <v>42571</v>
      </c>
      <c r="B1848" s="39">
        <f>COUNTIF('Master List'!E:E,$A1848)</f>
        <v>0</v>
      </c>
      <c r="C1848" s="39">
        <f>COUNTIF('Master List'!L:L,$A1848)+B1848</f>
        <v>0</v>
      </c>
      <c r="D1848" s="39">
        <f>COUNTIF('Master List'!S:S,$A1848)+C1848</f>
        <v>0</v>
      </c>
      <c r="E1848" s="39">
        <f>COUNTIF('Master List'!Z:Z,$A1848)+D1848</f>
        <v>0</v>
      </c>
      <c r="F1848" s="39">
        <f>COUNTIF('Master List'!AG:AG,$A1848)+E1848</f>
        <v>0</v>
      </c>
      <c r="G1848" s="39">
        <f>COUNTIF('Master List'!AN:AN,$A1848)+F1848</f>
        <v>0</v>
      </c>
      <c r="H1848" s="39">
        <f>COUNTIF('Master List'!AU:AU,$A1848)+G1848</f>
        <v>0</v>
      </c>
      <c r="I1848" s="39">
        <f>COUNTIF('Master List'!BB:BB,$A1848)+H1848</f>
        <v>0</v>
      </c>
    </row>
    <row r="1849" spans="1:9" x14ac:dyDescent="0.25">
      <c r="A1849" s="38">
        <v>42572</v>
      </c>
      <c r="B1849" s="39">
        <f>COUNTIF('Master List'!E:E,$A1849)</f>
        <v>0</v>
      </c>
      <c r="C1849" s="39">
        <f>COUNTIF('Master List'!L:L,$A1849)+B1849</f>
        <v>0</v>
      </c>
      <c r="D1849" s="39">
        <f>COUNTIF('Master List'!S:S,$A1849)+C1849</f>
        <v>0</v>
      </c>
      <c r="E1849" s="39">
        <f>COUNTIF('Master List'!Z:Z,$A1849)+D1849</f>
        <v>0</v>
      </c>
      <c r="F1849" s="39">
        <f>COUNTIF('Master List'!AG:AG,$A1849)+E1849</f>
        <v>0</v>
      </c>
      <c r="G1849" s="39">
        <f>COUNTIF('Master List'!AN:AN,$A1849)+F1849</f>
        <v>0</v>
      </c>
      <c r="H1849" s="39">
        <f>COUNTIF('Master List'!AU:AU,$A1849)+G1849</f>
        <v>0</v>
      </c>
      <c r="I1849" s="39">
        <f>COUNTIF('Master List'!BB:BB,$A1849)+H1849</f>
        <v>0</v>
      </c>
    </row>
    <row r="1850" spans="1:9" x14ac:dyDescent="0.25">
      <c r="A1850" s="38">
        <v>42573</v>
      </c>
      <c r="B1850" s="39">
        <f>COUNTIF('Master List'!E:E,$A1850)</f>
        <v>0</v>
      </c>
      <c r="C1850" s="39">
        <f>COUNTIF('Master List'!L:L,$A1850)+B1850</f>
        <v>0</v>
      </c>
      <c r="D1850" s="39">
        <f>COUNTIF('Master List'!S:S,$A1850)+C1850</f>
        <v>0</v>
      </c>
      <c r="E1850" s="39">
        <f>COUNTIF('Master List'!Z:Z,$A1850)+D1850</f>
        <v>0</v>
      </c>
      <c r="F1850" s="39">
        <f>COUNTIF('Master List'!AG:AG,$A1850)+E1850</f>
        <v>0</v>
      </c>
      <c r="G1850" s="39">
        <f>COUNTIF('Master List'!AN:AN,$A1850)+F1850</f>
        <v>0</v>
      </c>
      <c r="H1850" s="39">
        <f>COUNTIF('Master List'!AU:AU,$A1850)+G1850</f>
        <v>0</v>
      </c>
      <c r="I1850" s="39">
        <f>COUNTIF('Master List'!BB:BB,$A1850)+H1850</f>
        <v>0</v>
      </c>
    </row>
    <row r="1851" spans="1:9" x14ac:dyDescent="0.25">
      <c r="A1851" s="38">
        <v>42574</v>
      </c>
      <c r="B1851" s="39">
        <f>COUNTIF('Master List'!E:E,$A1851)</f>
        <v>0</v>
      </c>
      <c r="C1851" s="39">
        <f>COUNTIF('Master List'!L:L,$A1851)+B1851</f>
        <v>0</v>
      </c>
      <c r="D1851" s="39">
        <f>COUNTIF('Master List'!S:S,$A1851)+C1851</f>
        <v>0</v>
      </c>
      <c r="E1851" s="39">
        <f>COUNTIF('Master List'!Z:Z,$A1851)+D1851</f>
        <v>0</v>
      </c>
      <c r="F1851" s="39">
        <f>COUNTIF('Master List'!AG:AG,$A1851)+E1851</f>
        <v>0</v>
      </c>
      <c r="G1851" s="39">
        <f>COUNTIF('Master List'!AN:AN,$A1851)+F1851</f>
        <v>0</v>
      </c>
      <c r="H1851" s="39">
        <f>COUNTIF('Master List'!AU:AU,$A1851)+G1851</f>
        <v>0</v>
      </c>
      <c r="I1851" s="39">
        <f>COUNTIF('Master List'!BB:BB,$A1851)+H1851</f>
        <v>0</v>
      </c>
    </row>
    <row r="1852" spans="1:9" x14ac:dyDescent="0.25">
      <c r="A1852" s="38">
        <v>42575</v>
      </c>
      <c r="B1852" s="39">
        <f>COUNTIF('Master List'!E:E,$A1852)</f>
        <v>0</v>
      </c>
      <c r="C1852" s="39">
        <f>COUNTIF('Master List'!L:L,$A1852)+B1852</f>
        <v>0</v>
      </c>
      <c r="D1852" s="39">
        <f>COUNTIF('Master List'!S:S,$A1852)+C1852</f>
        <v>0</v>
      </c>
      <c r="E1852" s="39">
        <f>COUNTIF('Master List'!Z:Z,$A1852)+D1852</f>
        <v>0</v>
      </c>
      <c r="F1852" s="39">
        <f>COUNTIF('Master List'!AG:AG,$A1852)+E1852</f>
        <v>0</v>
      </c>
      <c r="G1852" s="39">
        <f>COUNTIF('Master List'!AN:AN,$A1852)+F1852</f>
        <v>0</v>
      </c>
      <c r="H1852" s="39">
        <f>COUNTIF('Master List'!AU:AU,$A1852)+G1852</f>
        <v>0</v>
      </c>
      <c r="I1852" s="39">
        <f>COUNTIF('Master List'!BB:BB,$A1852)+H1852</f>
        <v>0</v>
      </c>
    </row>
    <row r="1853" spans="1:9" x14ac:dyDescent="0.25">
      <c r="A1853" s="38">
        <v>42576</v>
      </c>
      <c r="B1853" s="39">
        <f>COUNTIF('Master List'!E:E,$A1853)</f>
        <v>0</v>
      </c>
      <c r="C1853" s="39">
        <f>COUNTIF('Master List'!L:L,$A1853)+B1853</f>
        <v>0</v>
      </c>
      <c r="D1853" s="39">
        <f>COUNTIF('Master List'!S:S,$A1853)+C1853</f>
        <v>0</v>
      </c>
      <c r="E1853" s="39">
        <f>COUNTIF('Master List'!Z:Z,$A1853)+D1853</f>
        <v>0</v>
      </c>
      <c r="F1853" s="39">
        <f>COUNTIF('Master List'!AG:AG,$A1853)+E1853</f>
        <v>0</v>
      </c>
      <c r="G1853" s="39">
        <f>COUNTIF('Master List'!AN:AN,$A1853)+F1853</f>
        <v>0</v>
      </c>
      <c r="H1853" s="39">
        <f>COUNTIF('Master List'!AU:AU,$A1853)+G1853</f>
        <v>0</v>
      </c>
      <c r="I1853" s="39">
        <f>COUNTIF('Master List'!BB:BB,$A1853)+H1853</f>
        <v>0</v>
      </c>
    </row>
    <row r="1854" spans="1:9" x14ac:dyDescent="0.25">
      <c r="A1854" s="38">
        <v>42577</v>
      </c>
      <c r="B1854" s="39">
        <f>COUNTIF('Master List'!E:E,$A1854)</f>
        <v>0</v>
      </c>
      <c r="C1854" s="39">
        <f>COUNTIF('Master List'!L:L,$A1854)+B1854</f>
        <v>0</v>
      </c>
      <c r="D1854" s="39">
        <f>COUNTIF('Master List'!S:S,$A1854)+C1854</f>
        <v>0</v>
      </c>
      <c r="E1854" s="39">
        <f>COUNTIF('Master List'!Z:Z,$A1854)+D1854</f>
        <v>0</v>
      </c>
      <c r="F1854" s="39">
        <f>COUNTIF('Master List'!AG:AG,$A1854)+E1854</f>
        <v>0</v>
      </c>
      <c r="G1854" s="39">
        <f>COUNTIF('Master List'!AN:AN,$A1854)+F1854</f>
        <v>0</v>
      </c>
      <c r="H1854" s="39">
        <f>COUNTIF('Master List'!AU:AU,$A1854)+G1854</f>
        <v>0</v>
      </c>
      <c r="I1854" s="39">
        <f>COUNTIF('Master List'!BB:BB,$A1854)+H1854</f>
        <v>0</v>
      </c>
    </row>
    <row r="1855" spans="1:9" x14ac:dyDescent="0.25">
      <c r="A1855" s="38">
        <v>42578</v>
      </c>
      <c r="B1855" s="39">
        <f>COUNTIF('Master List'!E:E,$A1855)</f>
        <v>0</v>
      </c>
      <c r="C1855" s="39">
        <f>COUNTIF('Master List'!L:L,$A1855)+B1855</f>
        <v>0</v>
      </c>
      <c r="D1855" s="39">
        <f>COUNTIF('Master List'!S:S,$A1855)+C1855</f>
        <v>0</v>
      </c>
      <c r="E1855" s="39">
        <f>COUNTIF('Master List'!Z:Z,$A1855)+D1855</f>
        <v>0</v>
      </c>
      <c r="F1855" s="39">
        <f>COUNTIF('Master List'!AG:AG,$A1855)+E1855</f>
        <v>0</v>
      </c>
      <c r="G1855" s="39">
        <f>COUNTIF('Master List'!AN:AN,$A1855)+F1855</f>
        <v>0</v>
      </c>
      <c r="H1855" s="39">
        <f>COUNTIF('Master List'!AU:AU,$A1855)+G1855</f>
        <v>0</v>
      </c>
      <c r="I1855" s="39">
        <f>COUNTIF('Master List'!BB:BB,$A1855)+H1855</f>
        <v>0</v>
      </c>
    </row>
    <row r="1856" spans="1:9" x14ac:dyDescent="0.25">
      <c r="A1856" s="38">
        <v>42579</v>
      </c>
      <c r="B1856" s="39">
        <f>COUNTIF('Master List'!E:E,$A1856)</f>
        <v>0</v>
      </c>
      <c r="C1856" s="39">
        <f>COUNTIF('Master List'!L:L,$A1856)+B1856</f>
        <v>0</v>
      </c>
      <c r="D1856" s="39">
        <f>COUNTIF('Master List'!S:S,$A1856)+C1856</f>
        <v>0</v>
      </c>
      <c r="E1856" s="39">
        <f>COUNTIF('Master List'!Z:Z,$A1856)+D1856</f>
        <v>0</v>
      </c>
      <c r="F1856" s="39">
        <f>COUNTIF('Master List'!AG:AG,$A1856)+E1856</f>
        <v>0</v>
      </c>
      <c r="G1856" s="39">
        <f>COUNTIF('Master List'!AN:AN,$A1856)+F1856</f>
        <v>0</v>
      </c>
      <c r="H1856" s="39">
        <f>COUNTIF('Master List'!AU:AU,$A1856)+G1856</f>
        <v>0</v>
      </c>
      <c r="I1856" s="39">
        <f>COUNTIF('Master List'!BB:BB,$A1856)+H1856</f>
        <v>0</v>
      </c>
    </row>
    <row r="1857" spans="1:9" x14ac:dyDescent="0.25">
      <c r="A1857" s="38">
        <v>42580</v>
      </c>
      <c r="B1857" s="39">
        <f>COUNTIF('Master List'!E:E,$A1857)</f>
        <v>0</v>
      </c>
      <c r="C1857" s="39">
        <f>COUNTIF('Master List'!L:L,$A1857)+B1857</f>
        <v>0</v>
      </c>
      <c r="D1857" s="39">
        <f>COUNTIF('Master List'!S:S,$A1857)+C1857</f>
        <v>0</v>
      </c>
      <c r="E1857" s="39">
        <f>COUNTIF('Master List'!Z:Z,$A1857)+D1857</f>
        <v>0</v>
      </c>
      <c r="F1857" s="39">
        <f>COUNTIF('Master List'!AG:AG,$A1857)+E1857</f>
        <v>0</v>
      </c>
      <c r="G1857" s="39">
        <f>COUNTIF('Master List'!AN:AN,$A1857)+F1857</f>
        <v>0</v>
      </c>
      <c r="H1857" s="39">
        <f>COUNTIF('Master List'!AU:AU,$A1857)+G1857</f>
        <v>0</v>
      </c>
      <c r="I1857" s="39">
        <f>COUNTIF('Master List'!BB:BB,$A1857)+H1857</f>
        <v>0</v>
      </c>
    </row>
    <row r="1858" spans="1:9" x14ac:dyDescent="0.25">
      <c r="A1858" s="38">
        <v>42581</v>
      </c>
      <c r="B1858" s="39">
        <f>COUNTIF('Master List'!E:E,$A1858)</f>
        <v>0</v>
      </c>
      <c r="C1858" s="39">
        <f>COUNTIF('Master List'!L:L,$A1858)+B1858</f>
        <v>0</v>
      </c>
      <c r="D1858" s="39">
        <f>COUNTIF('Master List'!S:S,$A1858)+C1858</f>
        <v>0</v>
      </c>
      <c r="E1858" s="39">
        <f>COUNTIF('Master List'!Z:Z,$A1858)+D1858</f>
        <v>0</v>
      </c>
      <c r="F1858" s="39">
        <f>COUNTIF('Master List'!AG:AG,$A1858)+E1858</f>
        <v>0</v>
      </c>
      <c r="G1858" s="39">
        <f>COUNTIF('Master List'!AN:AN,$A1858)+F1858</f>
        <v>0</v>
      </c>
      <c r="H1858" s="39">
        <f>COUNTIF('Master List'!AU:AU,$A1858)+G1858</f>
        <v>0</v>
      </c>
      <c r="I1858" s="39">
        <f>COUNTIF('Master List'!BB:BB,$A1858)+H1858</f>
        <v>0</v>
      </c>
    </row>
    <row r="1859" spans="1:9" x14ac:dyDescent="0.25">
      <c r="A1859" s="38">
        <v>42582</v>
      </c>
      <c r="B1859" s="39">
        <f>COUNTIF('Master List'!E:E,$A1859)</f>
        <v>0</v>
      </c>
      <c r="C1859" s="39">
        <f>COUNTIF('Master List'!L:L,$A1859)+B1859</f>
        <v>0</v>
      </c>
      <c r="D1859" s="39">
        <f>COUNTIF('Master List'!S:S,$A1859)+C1859</f>
        <v>0</v>
      </c>
      <c r="E1859" s="39">
        <f>COUNTIF('Master List'!Z:Z,$A1859)+D1859</f>
        <v>0</v>
      </c>
      <c r="F1859" s="39">
        <f>COUNTIF('Master List'!AG:AG,$A1859)+E1859</f>
        <v>0</v>
      </c>
      <c r="G1859" s="39">
        <f>COUNTIF('Master List'!AN:AN,$A1859)+F1859</f>
        <v>0</v>
      </c>
      <c r="H1859" s="39">
        <f>COUNTIF('Master List'!AU:AU,$A1859)+G1859</f>
        <v>0</v>
      </c>
      <c r="I1859" s="39">
        <f>COUNTIF('Master List'!BB:BB,$A1859)+H1859</f>
        <v>0</v>
      </c>
    </row>
    <row r="1860" spans="1:9" x14ac:dyDescent="0.25">
      <c r="A1860" s="38">
        <v>42583</v>
      </c>
      <c r="B1860" s="39">
        <f>COUNTIF('Master List'!E:E,$A1860)</f>
        <v>0</v>
      </c>
      <c r="C1860" s="39">
        <f>COUNTIF('Master List'!L:L,$A1860)+B1860</f>
        <v>0</v>
      </c>
      <c r="D1860" s="39">
        <f>COUNTIF('Master List'!S:S,$A1860)+C1860</f>
        <v>0</v>
      </c>
      <c r="E1860" s="39">
        <f>COUNTIF('Master List'!Z:Z,$A1860)+D1860</f>
        <v>0</v>
      </c>
      <c r="F1860" s="39">
        <f>COUNTIF('Master List'!AG:AG,$A1860)+E1860</f>
        <v>0</v>
      </c>
      <c r="G1860" s="39">
        <f>COUNTIF('Master List'!AN:AN,$A1860)+F1860</f>
        <v>0</v>
      </c>
      <c r="H1860" s="39">
        <f>COUNTIF('Master List'!AU:AU,$A1860)+G1860</f>
        <v>0</v>
      </c>
      <c r="I1860" s="39">
        <f>COUNTIF('Master List'!BB:BB,$A1860)+H1860</f>
        <v>0</v>
      </c>
    </row>
    <row r="1861" spans="1:9" x14ac:dyDescent="0.25">
      <c r="A1861" s="38">
        <v>42584</v>
      </c>
      <c r="B1861" s="39">
        <f>COUNTIF('Master List'!E:E,$A1861)</f>
        <v>0</v>
      </c>
      <c r="C1861" s="39">
        <f>COUNTIF('Master List'!L:L,$A1861)+B1861</f>
        <v>0</v>
      </c>
      <c r="D1861" s="39">
        <f>COUNTIF('Master List'!S:S,$A1861)+C1861</f>
        <v>0</v>
      </c>
      <c r="E1861" s="39">
        <f>COUNTIF('Master List'!Z:Z,$A1861)+D1861</f>
        <v>0</v>
      </c>
      <c r="F1861" s="39">
        <f>COUNTIF('Master List'!AG:AG,$A1861)+E1861</f>
        <v>0</v>
      </c>
      <c r="G1861" s="39">
        <f>COUNTIF('Master List'!AN:AN,$A1861)+F1861</f>
        <v>0</v>
      </c>
      <c r="H1861" s="39">
        <f>COUNTIF('Master List'!AU:AU,$A1861)+G1861</f>
        <v>0</v>
      </c>
      <c r="I1861" s="39">
        <f>COUNTIF('Master List'!BB:BB,$A1861)+H1861</f>
        <v>0</v>
      </c>
    </row>
    <row r="1862" spans="1:9" x14ac:dyDescent="0.25">
      <c r="A1862" s="38">
        <v>42585</v>
      </c>
      <c r="B1862" s="39">
        <f>COUNTIF('Master List'!E:E,$A1862)</f>
        <v>0</v>
      </c>
      <c r="C1862" s="39">
        <f>COUNTIF('Master List'!L:L,$A1862)+B1862</f>
        <v>0</v>
      </c>
      <c r="D1862" s="39">
        <f>COUNTIF('Master List'!S:S,$A1862)+C1862</f>
        <v>0</v>
      </c>
      <c r="E1862" s="39">
        <f>COUNTIF('Master List'!Z:Z,$A1862)+D1862</f>
        <v>0</v>
      </c>
      <c r="F1862" s="39">
        <f>COUNTIF('Master List'!AG:AG,$A1862)+E1862</f>
        <v>0</v>
      </c>
      <c r="G1862" s="39">
        <f>COUNTIF('Master List'!AN:AN,$A1862)+F1862</f>
        <v>0</v>
      </c>
      <c r="H1862" s="39">
        <f>COUNTIF('Master List'!AU:AU,$A1862)+G1862</f>
        <v>0</v>
      </c>
      <c r="I1862" s="39">
        <f>COUNTIF('Master List'!BB:BB,$A1862)+H1862</f>
        <v>0</v>
      </c>
    </row>
    <row r="1863" spans="1:9" x14ac:dyDescent="0.25">
      <c r="A1863" s="38">
        <v>42586</v>
      </c>
      <c r="B1863" s="39">
        <f>COUNTIF('Master List'!E:E,$A1863)</f>
        <v>0</v>
      </c>
      <c r="C1863" s="39">
        <f>COUNTIF('Master List'!L:L,$A1863)+B1863</f>
        <v>0</v>
      </c>
      <c r="D1863" s="39">
        <f>COUNTIF('Master List'!S:S,$A1863)+C1863</f>
        <v>0</v>
      </c>
      <c r="E1863" s="39">
        <f>COUNTIF('Master List'!Z:Z,$A1863)+D1863</f>
        <v>0</v>
      </c>
      <c r="F1863" s="39">
        <f>COUNTIF('Master List'!AG:AG,$A1863)+E1863</f>
        <v>0</v>
      </c>
      <c r="G1863" s="39">
        <f>COUNTIF('Master List'!AN:AN,$A1863)+F1863</f>
        <v>0</v>
      </c>
      <c r="H1863" s="39">
        <f>COUNTIF('Master List'!AU:AU,$A1863)+G1863</f>
        <v>0</v>
      </c>
      <c r="I1863" s="39">
        <f>COUNTIF('Master List'!BB:BB,$A1863)+H1863</f>
        <v>0</v>
      </c>
    </row>
    <row r="1864" spans="1:9" x14ac:dyDescent="0.25">
      <c r="A1864" s="38">
        <v>42587</v>
      </c>
      <c r="B1864" s="39">
        <f>COUNTIF('Master List'!E:E,$A1864)</f>
        <v>0</v>
      </c>
      <c r="C1864" s="39">
        <f>COUNTIF('Master List'!L:L,$A1864)+B1864</f>
        <v>0</v>
      </c>
      <c r="D1864" s="39">
        <f>COUNTIF('Master List'!S:S,$A1864)+C1864</f>
        <v>0</v>
      </c>
      <c r="E1864" s="39">
        <f>COUNTIF('Master List'!Z:Z,$A1864)+D1864</f>
        <v>0</v>
      </c>
      <c r="F1864" s="39">
        <f>COUNTIF('Master List'!AG:AG,$A1864)+E1864</f>
        <v>0</v>
      </c>
      <c r="G1864" s="39">
        <f>COUNTIF('Master List'!AN:AN,$A1864)+F1864</f>
        <v>0</v>
      </c>
      <c r="H1864" s="39">
        <f>COUNTIF('Master List'!AU:AU,$A1864)+G1864</f>
        <v>0</v>
      </c>
      <c r="I1864" s="39">
        <f>COUNTIF('Master List'!BB:BB,$A1864)+H1864</f>
        <v>0</v>
      </c>
    </row>
    <row r="1865" spans="1:9" x14ac:dyDescent="0.25">
      <c r="A1865" s="38">
        <v>42588</v>
      </c>
      <c r="B1865" s="39">
        <f>COUNTIF('Master List'!E:E,$A1865)</f>
        <v>0</v>
      </c>
      <c r="C1865" s="39">
        <f>COUNTIF('Master List'!L:L,$A1865)+B1865</f>
        <v>0</v>
      </c>
      <c r="D1865" s="39">
        <f>COUNTIF('Master List'!S:S,$A1865)+C1865</f>
        <v>0</v>
      </c>
      <c r="E1865" s="39">
        <f>COUNTIF('Master List'!Z:Z,$A1865)+D1865</f>
        <v>0</v>
      </c>
      <c r="F1865" s="39">
        <f>COUNTIF('Master List'!AG:AG,$A1865)+E1865</f>
        <v>0</v>
      </c>
      <c r="G1865" s="39">
        <f>COUNTIF('Master List'!AN:AN,$A1865)+F1865</f>
        <v>0</v>
      </c>
      <c r="H1865" s="39">
        <f>COUNTIF('Master List'!AU:AU,$A1865)+G1865</f>
        <v>0</v>
      </c>
      <c r="I1865" s="39">
        <f>COUNTIF('Master List'!BB:BB,$A1865)+H1865</f>
        <v>0</v>
      </c>
    </row>
    <row r="1866" spans="1:9" x14ac:dyDescent="0.25">
      <c r="A1866" s="38">
        <v>42589</v>
      </c>
      <c r="B1866" s="39">
        <f>COUNTIF('Master List'!E:E,$A1866)</f>
        <v>0</v>
      </c>
      <c r="C1866" s="39">
        <f>COUNTIF('Master List'!L:L,$A1866)+B1866</f>
        <v>0</v>
      </c>
      <c r="D1866" s="39">
        <f>COUNTIF('Master List'!S:S,$A1866)+C1866</f>
        <v>0</v>
      </c>
      <c r="E1866" s="39">
        <f>COUNTIF('Master List'!Z:Z,$A1866)+D1866</f>
        <v>0</v>
      </c>
      <c r="F1866" s="39">
        <f>COUNTIF('Master List'!AG:AG,$A1866)+E1866</f>
        <v>0</v>
      </c>
      <c r="G1866" s="39">
        <f>COUNTIF('Master List'!AN:AN,$A1866)+F1866</f>
        <v>0</v>
      </c>
      <c r="H1866" s="39">
        <f>COUNTIF('Master List'!AU:AU,$A1866)+G1866</f>
        <v>0</v>
      </c>
      <c r="I1866" s="39">
        <f>COUNTIF('Master List'!BB:BB,$A1866)+H1866</f>
        <v>0</v>
      </c>
    </row>
    <row r="1867" spans="1:9" x14ac:dyDescent="0.25">
      <c r="A1867" s="38">
        <v>42590</v>
      </c>
      <c r="B1867" s="39">
        <f>COUNTIF('Master List'!E:E,$A1867)</f>
        <v>0</v>
      </c>
      <c r="C1867" s="39">
        <f>COUNTIF('Master List'!L:L,$A1867)+B1867</f>
        <v>0</v>
      </c>
      <c r="D1867" s="39">
        <f>COUNTIF('Master List'!S:S,$A1867)+C1867</f>
        <v>0</v>
      </c>
      <c r="E1867" s="39">
        <f>COUNTIF('Master List'!Z:Z,$A1867)+D1867</f>
        <v>0</v>
      </c>
      <c r="F1867" s="39">
        <f>COUNTIF('Master List'!AG:AG,$A1867)+E1867</f>
        <v>0</v>
      </c>
      <c r="G1867" s="39">
        <f>COUNTIF('Master List'!AN:AN,$A1867)+F1867</f>
        <v>0</v>
      </c>
      <c r="H1867" s="39">
        <f>COUNTIF('Master List'!AU:AU,$A1867)+G1867</f>
        <v>0</v>
      </c>
      <c r="I1867" s="39">
        <f>COUNTIF('Master List'!BB:BB,$A1867)+H1867</f>
        <v>0</v>
      </c>
    </row>
    <row r="1868" spans="1:9" x14ac:dyDescent="0.25">
      <c r="A1868" s="38">
        <v>42591</v>
      </c>
      <c r="B1868" s="39">
        <f>COUNTIF('Master List'!E:E,$A1868)</f>
        <v>0</v>
      </c>
      <c r="C1868" s="39">
        <f>COUNTIF('Master List'!L:L,$A1868)+B1868</f>
        <v>0</v>
      </c>
      <c r="D1868" s="39">
        <f>COUNTIF('Master List'!S:S,$A1868)+C1868</f>
        <v>0</v>
      </c>
      <c r="E1868" s="39">
        <f>COUNTIF('Master List'!Z:Z,$A1868)+D1868</f>
        <v>0</v>
      </c>
      <c r="F1868" s="39">
        <f>COUNTIF('Master List'!AG:AG,$A1868)+E1868</f>
        <v>0</v>
      </c>
      <c r="G1868" s="39">
        <f>COUNTIF('Master List'!AN:AN,$A1868)+F1868</f>
        <v>0</v>
      </c>
      <c r="H1868" s="39">
        <f>COUNTIF('Master List'!AU:AU,$A1868)+G1868</f>
        <v>0</v>
      </c>
      <c r="I1868" s="39">
        <f>COUNTIF('Master List'!BB:BB,$A1868)+H1868</f>
        <v>0</v>
      </c>
    </row>
    <row r="1869" spans="1:9" x14ac:dyDescent="0.25">
      <c r="A1869" s="38">
        <v>42592</v>
      </c>
      <c r="B1869" s="39">
        <f>COUNTIF('Master List'!E:E,$A1869)</f>
        <v>0</v>
      </c>
      <c r="C1869" s="39">
        <f>COUNTIF('Master List'!L:L,$A1869)+B1869</f>
        <v>0</v>
      </c>
      <c r="D1869" s="39">
        <f>COUNTIF('Master List'!S:S,$A1869)+C1869</f>
        <v>0</v>
      </c>
      <c r="E1869" s="39">
        <f>COUNTIF('Master List'!Z:Z,$A1869)+D1869</f>
        <v>0</v>
      </c>
      <c r="F1869" s="39">
        <f>COUNTIF('Master List'!AG:AG,$A1869)+E1869</f>
        <v>0</v>
      </c>
      <c r="G1869" s="39">
        <f>COUNTIF('Master List'!AN:AN,$A1869)+F1869</f>
        <v>0</v>
      </c>
      <c r="H1869" s="39">
        <f>COUNTIF('Master List'!AU:AU,$A1869)+G1869</f>
        <v>0</v>
      </c>
      <c r="I1869" s="39">
        <f>COUNTIF('Master List'!BB:BB,$A1869)+H1869</f>
        <v>0</v>
      </c>
    </row>
    <row r="1870" spans="1:9" x14ac:dyDescent="0.25">
      <c r="A1870" s="38">
        <v>42593</v>
      </c>
      <c r="B1870" s="39">
        <f>COUNTIF('Master List'!E:E,$A1870)</f>
        <v>0</v>
      </c>
      <c r="C1870" s="39">
        <f>COUNTIF('Master List'!L:L,$A1870)+B1870</f>
        <v>0</v>
      </c>
      <c r="D1870" s="39">
        <f>COUNTIF('Master List'!S:S,$A1870)+C1870</f>
        <v>0</v>
      </c>
      <c r="E1870" s="39">
        <f>COUNTIF('Master List'!Z:Z,$A1870)+D1870</f>
        <v>0</v>
      </c>
      <c r="F1870" s="39">
        <f>COUNTIF('Master List'!AG:AG,$A1870)+E1870</f>
        <v>0</v>
      </c>
      <c r="G1870" s="39">
        <f>COUNTIF('Master List'!AN:AN,$A1870)+F1870</f>
        <v>0</v>
      </c>
      <c r="H1870" s="39">
        <f>COUNTIF('Master List'!AU:AU,$A1870)+G1870</f>
        <v>0</v>
      </c>
      <c r="I1870" s="39">
        <f>COUNTIF('Master List'!BB:BB,$A1870)+H1870</f>
        <v>0</v>
      </c>
    </row>
    <row r="1871" spans="1:9" x14ac:dyDescent="0.25">
      <c r="A1871" s="38">
        <v>42594</v>
      </c>
      <c r="B1871" s="39">
        <f>COUNTIF('Master List'!E:E,$A1871)</f>
        <v>0</v>
      </c>
      <c r="C1871" s="39">
        <f>COUNTIF('Master List'!L:L,$A1871)+B1871</f>
        <v>0</v>
      </c>
      <c r="D1871" s="39">
        <f>COUNTIF('Master List'!S:S,$A1871)+C1871</f>
        <v>0</v>
      </c>
      <c r="E1871" s="39">
        <f>COUNTIF('Master List'!Z:Z,$A1871)+D1871</f>
        <v>0</v>
      </c>
      <c r="F1871" s="39">
        <f>COUNTIF('Master List'!AG:AG,$A1871)+E1871</f>
        <v>0</v>
      </c>
      <c r="G1871" s="39">
        <f>COUNTIF('Master List'!AN:AN,$A1871)+F1871</f>
        <v>0</v>
      </c>
      <c r="H1871" s="39">
        <f>COUNTIF('Master List'!AU:AU,$A1871)+G1871</f>
        <v>0</v>
      </c>
      <c r="I1871" s="39">
        <f>COUNTIF('Master List'!BB:BB,$A1871)+H1871</f>
        <v>0</v>
      </c>
    </row>
    <row r="1872" spans="1:9" x14ac:dyDescent="0.25">
      <c r="A1872" s="38">
        <v>42595</v>
      </c>
      <c r="B1872" s="39">
        <f>COUNTIF('Master List'!E:E,$A1872)</f>
        <v>0</v>
      </c>
      <c r="C1872" s="39">
        <f>COUNTIF('Master List'!L:L,$A1872)+B1872</f>
        <v>0</v>
      </c>
      <c r="D1872" s="39">
        <f>COUNTIF('Master List'!S:S,$A1872)+C1872</f>
        <v>0</v>
      </c>
      <c r="E1872" s="39">
        <f>COUNTIF('Master List'!Z:Z,$A1872)+D1872</f>
        <v>0</v>
      </c>
      <c r="F1872" s="39">
        <f>COUNTIF('Master List'!AG:AG,$A1872)+E1872</f>
        <v>0</v>
      </c>
      <c r="G1872" s="39">
        <f>COUNTIF('Master List'!AN:AN,$A1872)+F1872</f>
        <v>0</v>
      </c>
      <c r="H1872" s="39">
        <f>COUNTIF('Master List'!AU:AU,$A1872)+G1872</f>
        <v>0</v>
      </c>
      <c r="I1872" s="39">
        <f>COUNTIF('Master List'!BB:BB,$A1872)+H1872</f>
        <v>0</v>
      </c>
    </row>
    <row r="1873" spans="1:9" x14ac:dyDescent="0.25">
      <c r="A1873" s="38">
        <v>42596</v>
      </c>
      <c r="B1873" s="39">
        <f>COUNTIF('Master List'!E:E,$A1873)</f>
        <v>0</v>
      </c>
      <c r="C1873" s="39">
        <f>COUNTIF('Master List'!L:L,$A1873)+B1873</f>
        <v>0</v>
      </c>
      <c r="D1873" s="39">
        <f>COUNTIF('Master List'!S:S,$A1873)+C1873</f>
        <v>0</v>
      </c>
      <c r="E1873" s="39">
        <f>COUNTIF('Master List'!Z:Z,$A1873)+D1873</f>
        <v>0</v>
      </c>
      <c r="F1873" s="39">
        <f>COUNTIF('Master List'!AG:AG,$A1873)+E1873</f>
        <v>0</v>
      </c>
      <c r="G1873" s="39">
        <f>COUNTIF('Master List'!AN:AN,$A1873)+F1873</f>
        <v>0</v>
      </c>
      <c r="H1873" s="39">
        <f>COUNTIF('Master List'!AU:AU,$A1873)+G1873</f>
        <v>0</v>
      </c>
      <c r="I1873" s="39">
        <f>COUNTIF('Master List'!BB:BB,$A1873)+H1873</f>
        <v>0</v>
      </c>
    </row>
    <row r="1874" spans="1:9" x14ac:dyDescent="0.25">
      <c r="A1874" s="38">
        <v>42597</v>
      </c>
      <c r="B1874" s="39">
        <f>COUNTIF('Master List'!E:E,$A1874)</f>
        <v>0</v>
      </c>
      <c r="C1874" s="39">
        <f>COUNTIF('Master List'!L:L,$A1874)+B1874</f>
        <v>0</v>
      </c>
      <c r="D1874" s="39">
        <f>COUNTIF('Master List'!S:S,$A1874)+C1874</f>
        <v>0</v>
      </c>
      <c r="E1874" s="39">
        <f>COUNTIF('Master List'!Z:Z,$A1874)+D1874</f>
        <v>0</v>
      </c>
      <c r="F1874" s="39">
        <f>COUNTIF('Master List'!AG:AG,$A1874)+E1874</f>
        <v>0</v>
      </c>
      <c r="G1874" s="39">
        <f>COUNTIF('Master List'!AN:AN,$A1874)+F1874</f>
        <v>0</v>
      </c>
      <c r="H1874" s="39">
        <f>COUNTIF('Master List'!AU:AU,$A1874)+G1874</f>
        <v>0</v>
      </c>
      <c r="I1874" s="39">
        <f>COUNTIF('Master List'!BB:BB,$A1874)+H1874</f>
        <v>0</v>
      </c>
    </row>
    <row r="1875" spans="1:9" x14ac:dyDescent="0.25">
      <c r="A1875" s="38">
        <v>42598</v>
      </c>
      <c r="B1875" s="39">
        <f>COUNTIF('Master List'!E:E,$A1875)</f>
        <v>0</v>
      </c>
      <c r="C1875" s="39">
        <f>COUNTIF('Master List'!L:L,$A1875)+B1875</f>
        <v>0</v>
      </c>
      <c r="D1875" s="39">
        <f>COUNTIF('Master List'!S:S,$A1875)+C1875</f>
        <v>0</v>
      </c>
      <c r="E1875" s="39">
        <f>COUNTIF('Master List'!Z:Z,$A1875)+D1875</f>
        <v>0</v>
      </c>
      <c r="F1875" s="39">
        <f>COUNTIF('Master List'!AG:AG,$A1875)+E1875</f>
        <v>0</v>
      </c>
      <c r="G1875" s="39">
        <f>COUNTIF('Master List'!AN:AN,$A1875)+F1875</f>
        <v>0</v>
      </c>
      <c r="H1875" s="39">
        <f>COUNTIF('Master List'!AU:AU,$A1875)+G1875</f>
        <v>0</v>
      </c>
      <c r="I1875" s="39">
        <f>COUNTIF('Master List'!BB:BB,$A1875)+H1875</f>
        <v>0</v>
      </c>
    </row>
    <row r="1876" spans="1:9" x14ac:dyDescent="0.25">
      <c r="A1876" s="38">
        <v>42599</v>
      </c>
      <c r="B1876" s="39">
        <f>COUNTIF('Master List'!E:E,$A1876)</f>
        <v>0</v>
      </c>
      <c r="C1876" s="39">
        <f>COUNTIF('Master List'!L:L,$A1876)+B1876</f>
        <v>0</v>
      </c>
      <c r="D1876" s="39">
        <f>COUNTIF('Master List'!S:S,$A1876)+C1876</f>
        <v>0</v>
      </c>
      <c r="E1876" s="39">
        <f>COUNTIF('Master List'!Z:Z,$A1876)+D1876</f>
        <v>0</v>
      </c>
      <c r="F1876" s="39">
        <f>COUNTIF('Master List'!AG:AG,$A1876)+E1876</f>
        <v>0</v>
      </c>
      <c r="G1876" s="39">
        <f>COUNTIF('Master List'!AN:AN,$A1876)+F1876</f>
        <v>0</v>
      </c>
      <c r="H1876" s="39">
        <f>COUNTIF('Master List'!AU:AU,$A1876)+G1876</f>
        <v>0</v>
      </c>
      <c r="I1876" s="39">
        <f>COUNTIF('Master List'!BB:BB,$A1876)+H1876</f>
        <v>0</v>
      </c>
    </row>
    <row r="1877" spans="1:9" x14ac:dyDescent="0.25">
      <c r="A1877" s="38">
        <v>42600</v>
      </c>
      <c r="B1877" s="39">
        <f>COUNTIF('Master List'!E:E,$A1877)</f>
        <v>0</v>
      </c>
      <c r="C1877" s="39">
        <f>COUNTIF('Master List'!L:L,$A1877)+B1877</f>
        <v>0</v>
      </c>
      <c r="D1877" s="39">
        <f>COUNTIF('Master List'!S:S,$A1877)+C1877</f>
        <v>0</v>
      </c>
      <c r="E1877" s="39">
        <f>COUNTIF('Master List'!Z:Z,$A1877)+D1877</f>
        <v>0</v>
      </c>
      <c r="F1877" s="39">
        <f>COUNTIF('Master List'!AG:AG,$A1877)+E1877</f>
        <v>0</v>
      </c>
      <c r="G1877" s="39">
        <f>COUNTIF('Master List'!AN:AN,$A1877)+F1877</f>
        <v>0</v>
      </c>
      <c r="H1877" s="39">
        <f>COUNTIF('Master List'!AU:AU,$A1877)+G1877</f>
        <v>0</v>
      </c>
      <c r="I1877" s="39">
        <f>COUNTIF('Master List'!BB:BB,$A1877)+H1877</f>
        <v>0</v>
      </c>
    </row>
    <row r="1878" spans="1:9" x14ac:dyDescent="0.25">
      <c r="A1878" s="38">
        <v>42601</v>
      </c>
      <c r="B1878" s="39">
        <f>COUNTIF('Master List'!E:E,$A1878)</f>
        <v>0</v>
      </c>
      <c r="C1878" s="39">
        <f>COUNTIF('Master List'!L:L,$A1878)+B1878</f>
        <v>0</v>
      </c>
      <c r="D1878" s="39">
        <f>COUNTIF('Master List'!S:S,$A1878)+C1878</f>
        <v>0</v>
      </c>
      <c r="E1878" s="39">
        <f>COUNTIF('Master List'!Z:Z,$A1878)+D1878</f>
        <v>0</v>
      </c>
      <c r="F1878" s="39">
        <f>COUNTIF('Master List'!AG:AG,$A1878)+E1878</f>
        <v>0</v>
      </c>
      <c r="G1878" s="39">
        <f>COUNTIF('Master List'!AN:AN,$A1878)+F1878</f>
        <v>0</v>
      </c>
      <c r="H1878" s="39">
        <f>COUNTIF('Master List'!AU:AU,$A1878)+G1878</f>
        <v>0</v>
      </c>
      <c r="I1878" s="39">
        <f>COUNTIF('Master List'!BB:BB,$A1878)+H1878</f>
        <v>0</v>
      </c>
    </row>
    <row r="1879" spans="1:9" x14ac:dyDescent="0.25">
      <c r="A1879" s="38">
        <v>42602</v>
      </c>
      <c r="B1879" s="39">
        <f>COUNTIF('Master List'!E:E,$A1879)</f>
        <v>0</v>
      </c>
      <c r="C1879" s="39">
        <f>COUNTIF('Master List'!L:L,$A1879)+B1879</f>
        <v>0</v>
      </c>
      <c r="D1879" s="39">
        <f>COUNTIF('Master List'!S:S,$A1879)+C1879</f>
        <v>0</v>
      </c>
      <c r="E1879" s="39">
        <f>COUNTIF('Master List'!Z:Z,$A1879)+D1879</f>
        <v>0</v>
      </c>
      <c r="F1879" s="39">
        <f>COUNTIF('Master List'!AG:AG,$A1879)+E1879</f>
        <v>0</v>
      </c>
      <c r="G1879" s="39">
        <f>COUNTIF('Master List'!AN:AN,$A1879)+F1879</f>
        <v>0</v>
      </c>
      <c r="H1879" s="39">
        <f>COUNTIF('Master List'!AU:AU,$A1879)+G1879</f>
        <v>0</v>
      </c>
      <c r="I1879" s="39">
        <f>COUNTIF('Master List'!BB:BB,$A1879)+H1879</f>
        <v>0</v>
      </c>
    </row>
    <row r="1880" spans="1:9" x14ac:dyDescent="0.25">
      <c r="A1880" s="38">
        <v>42603</v>
      </c>
      <c r="B1880" s="39">
        <f>COUNTIF('Master List'!E:E,$A1880)</f>
        <v>0</v>
      </c>
      <c r="C1880" s="39">
        <f>COUNTIF('Master List'!L:L,$A1880)+B1880</f>
        <v>0</v>
      </c>
      <c r="D1880" s="39">
        <f>COUNTIF('Master List'!S:S,$A1880)+C1880</f>
        <v>0</v>
      </c>
      <c r="E1880" s="39">
        <f>COUNTIF('Master List'!Z:Z,$A1880)+D1880</f>
        <v>0</v>
      </c>
      <c r="F1880" s="39">
        <f>COUNTIF('Master List'!AG:AG,$A1880)+E1880</f>
        <v>0</v>
      </c>
      <c r="G1880" s="39">
        <f>COUNTIF('Master List'!AN:AN,$A1880)+F1880</f>
        <v>0</v>
      </c>
      <c r="H1880" s="39">
        <f>COUNTIF('Master List'!AU:AU,$A1880)+G1880</f>
        <v>0</v>
      </c>
      <c r="I1880" s="39">
        <f>COUNTIF('Master List'!BB:BB,$A1880)+H1880</f>
        <v>0</v>
      </c>
    </row>
    <row r="1881" spans="1:9" x14ac:dyDescent="0.25">
      <c r="A1881" s="38">
        <v>42604</v>
      </c>
      <c r="B1881" s="39">
        <f>COUNTIF('Master List'!E:E,$A1881)</f>
        <v>0</v>
      </c>
      <c r="C1881" s="39">
        <f>COUNTIF('Master List'!L:L,$A1881)+B1881</f>
        <v>0</v>
      </c>
      <c r="D1881" s="39">
        <f>COUNTIF('Master List'!S:S,$A1881)+C1881</f>
        <v>0</v>
      </c>
      <c r="E1881" s="39">
        <f>COUNTIF('Master List'!Z:Z,$A1881)+D1881</f>
        <v>0</v>
      </c>
      <c r="F1881" s="39">
        <f>COUNTIF('Master List'!AG:AG,$A1881)+E1881</f>
        <v>0</v>
      </c>
      <c r="G1881" s="39">
        <f>COUNTIF('Master List'!AN:AN,$A1881)+F1881</f>
        <v>0</v>
      </c>
      <c r="H1881" s="39">
        <f>COUNTIF('Master List'!AU:AU,$A1881)+G1881</f>
        <v>0</v>
      </c>
      <c r="I1881" s="39">
        <f>COUNTIF('Master List'!BB:BB,$A1881)+H1881</f>
        <v>0</v>
      </c>
    </row>
    <row r="1882" spans="1:9" x14ac:dyDescent="0.25">
      <c r="A1882" s="38">
        <v>42605</v>
      </c>
      <c r="B1882" s="39">
        <f>COUNTIF('Master List'!E:E,$A1882)</f>
        <v>0</v>
      </c>
      <c r="C1882" s="39">
        <f>COUNTIF('Master List'!L:L,$A1882)+B1882</f>
        <v>0</v>
      </c>
      <c r="D1882" s="39">
        <f>COUNTIF('Master List'!S:S,$A1882)+C1882</f>
        <v>0</v>
      </c>
      <c r="E1882" s="39">
        <f>COUNTIF('Master List'!Z:Z,$A1882)+D1882</f>
        <v>0</v>
      </c>
      <c r="F1882" s="39">
        <f>COUNTIF('Master List'!AG:AG,$A1882)+E1882</f>
        <v>0</v>
      </c>
      <c r="G1882" s="39">
        <f>COUNTIF('Master List'!AN:AN,$A1882)+F1882</f>
        <v>0</v>
      </c>
      <c r="H1882" s="39">
        <f>COUNTIF('Master List'!AU:AU,$A1882)+G1882</f>
        <v>0</v>
      </c>
      <c r="I1882" s="39">
        <f>COUNTIF('Master List'!BB:BB,$A1882)+H1882</f>
        <v>0</v>
      </c>
    </row>
    <row r="1883" spans="1:9" x14ac:dyDescent="0.25">
      <c r="A1883" s="38">
        <v>42606</v>
      </c>
      <c r="B1883" s="39">
        <f>COUNTIF('Master List'!E:E,$A1883)</f>
        <v>0</v>
      </c>
      <c r="C1883" s="39">
        <f>COUNTIF('Master List'!L:L,$A1883)+B1883</f>
        <v>0</v>
      </c>
      <c r="D1883" s="39">
        <f>COUNTIF('Master List'!S:S,$A1883)+C1883</f>
        <v>0</v>
      </c>
      <c r="E1883" s="39">
        <f>COUNTIF('Master List'!Z:Z,$A1883)+D1883</f>
        <v>0</v>
      </c>
      <c r="F1883" s="39">
        <f>COUNTIF('Master List'!AG:AG,$A1883)+E1883</f>
        <v>0</v>
      </c>
      <c r="G1883" s="39">
        <f>COUNTIF('Master List'!AN:AN,$A1883)+F1883</f>
        <v>0</v>
      </c>
      <c r="H1883" s="39">
        <f>COUNTIF('Master List'!AU:AU,$A1883)+G1883</f>
        <v>0</v>
      </c>
      <c r="I1883" s="39">
        <f>COUNTIF('Master List'!BB:BB,$A1883)+H1883</f>
        <v>0</v>
      </c>
    </row>
    <row r="1884" spans="1:9" x14ac:dyDescent="0.25">
      <c r="A1884" s="38">
        <v>42607</v>
      </c>
      <c r="B1884" s="39">
        <f>COUNTIF('Master List'!E:E,$A1884)</f>
        <v>1</v>
      </c>
      <c r="C1884" s="39">
        <f>COUNTIF('Master List'!L:L,$A1884)+B1884</f>
        <v>1</v>
      </c>
      <c r="D1884" s="39">
        <f>COUNTIF('Master List'!S:S,$A1884)+C1884</f>
        <v>1</v>
      </c>
      <c r="E1884" s="39">
        <f>COUNTIF('Master List'!Z:Z,$A1884)+D1884</f>
        <v>1</v>
      </c>
      <c r="F1884" s="39">
        <f>COUNTIF('Master List'!AG:AG,$A1884)+E1884</f>
        <v>1</v>
      </c>
      <c r="G1884" s="39">
        <f>COUNTIF('Master List'!AN:AN,$A1884)+F1884</f>
        <v>1</v>
      </c>
      <c r="H1884" s="39">
        <f>COUNTIF('Master List'!AU:AU,$A1884)+G1884</f>
        <v>1</v>
      </c>
      <c r="I1884" s="39">
        <f>COUNTIF('Master List'!BB:BB,$A1884)+H1884</f>
        <v>1</v>
      </c>
    </row>
    <row r="1885" spans="1:9" x14ac:dyDescent="0.25">
      <c r="A1885" s="38">
        <v>42608</v>
      </c>
      <c r="B1885" s="39">
        <f>COUNTIF('Master List'!E:E,$A1885)</f>
        <v>0</v>
      </c>
      <c r="C1885" s="39">
        <f>COUNTIF('Master List'!L:L,$A1885)+B1885</f>
        <v>0</v>
      </c>
      <c r="D1885" s="39">
        <f>COUNTIF('Master List'!S:S,$A1885)+C1885</f>
        <v>0</v>
      </c>
      <c r="E1885" s="39">
        <f>COUNTIF('Master List'!Z:Z,$A1885)+D1885</f>
        <v>0</v>
      </c>
      <c r="F1885" s="39">
        <f>COUNTIF('Master List'!AG:AG,$A1885)+E1885</f>
        <v>0</v>
      </c>
      <c r="G1885" s="39">
        <f>COUNTIF('Master List'!AN:AN,$A1885)+F1885</f>
        <v>0</v>
      </c>
      <c r="H1885" s="39">
        <f>COUNTIF('Master List'!AU:AU,$A1885)+G1885</f>
        <v>0</v>
      </c>
      <c r="I1885" s="39">
        <f>COUNTIF('Master List'!BB:BB,$A1885)+H1885</f>
        <v>0</v>
      </c>
    </row>
    <row r="1886" spans="1:9" x14ac:dyDescent="0.25">
      <c r="A1886" s="38">
        <v>42609</v>
      </c>
      <c r="B1886" s="39">
        <f>COUNTIF('Master List'!E:E,$A1886)</f>
        <v>0</v>
      </c>
      <c r="C1886" s="39">
        <f>COUNTIF('Master List'!L:L,$A1886)+B1886</f>
        <v>0</v>
      </c>
      <c r="D1886" s="39">
        <f>COUNTIF('Master List'!S:S,$A1886)+C1886</f>
        <v>0</v>
      </c>
      <c r="E1886" s="39">
        <f>COUNTIF('Master List'!Z:Z,$A1886)+D1886</f>
        <v>0</v>
      </c>
      <c r="F1886" s="39">
        <f>COUNTIF('Master List'!AG:AG,$A1886)+E1886</f>
        <v>0</v>
      </c>
      <c r="G1886" s="39">
        <f>COUNTIF('Master List'!AN:AN,$A1886)+F1886</f>
        <v>0</v>
      </c>
      <c r="H1886" s="39">
        <f>COUNTIF('Master List'!AU:AU,$A1886)+G1886</f>
        <v>0</v>
      </c>
      <c r="I1886" s="39">
        <f>COUNTIF('Master List'!BB:BB,$A1886)+H1886</f>
        <v>0</v>
      </c>
    </row>
    <row r="1887" spans="1:9" x14ac:dyDescent="0.25">
      <c r="A1887" s="38">
        <v>42610</v>
      </c>
      <c r="B1887" s="39">
        <f>COUNTIF('Master List'!E:E,$A1887)</f>
        <v>2</v>
      </c>
      <c r="C1887" s="39">
        <f>COUNTIF('Master List'!L:L,$A1887)+B1887</f>
        <v>2</v>
      </c>
      <c r="D1887" s="39">
        <f>COUNTIF('Master List'!S:S,$A1887)+C1887</f>
        <v>2</v>
      </c>
      <c r="E1887" s="39">
        <f>COUNTIF('Master List'!Z:Z,$A1887)+D1887</f>
        <v>2</v>
      </c>
      <c r="F1887" s="39">
        <f>COUNTIF('Master List'!AG:AG,$A1887)+E1887</f>
        <v>2</v>
      </c>
      <c r="G1887" s="39">
        <f>COUNTIF('Master List'!AN:AN,$A1887)+F1887</f>
        <v>2</v>
      </c>
      <c r="H1887" s="39">
        <f>COUNTIF('Master List'!AU:AU,$A1887)+G1887</f>
        <v>2</v>
      </c>
      <c r="I1887" s="39">
        <f>COUNTIF('Master List'!BB:BB,$A1887)+H1887</f>
        <v>2</v>
      </c>
    </row>
    <row r="1888" spans="1:9" x14ac:dyDescent="0.25">
      <c r="A1888" s="38">
        <v>42611</v>
      </c>
      <c r="B1888" s="39">
        <f>COUNTIF('Master List'!E:E,$A1888)</f>
        <v>0</v>
      </c>
      <c r="C1888" s="39">
        <f>COUNTIF('Master List'!L:L,$A1888)+B1888</f>
        <v>0</v>
      </c>
      <c r="D1888" s="39">
        <f>COUNTIF('Master List'!S:S,$A1888)+C1888</f>
        <v>0</v>
      </c>
      <c r="E1888" s="39">
        <f>COUNTIF('Master List'!Z:Z,$A1888)+D1888</f>
        <v>0</v>
      </c>
      <c r="F1888" s="39">
        <f>COUNTIF('Master List'!AG:AG,$A1888)+E1888</f>
        <v>0</v>
      </c>
      <c r="G1888" s="39">
        <f>COUNTIF('Master List'!AN:AN,$A1888)+F1888</f>
        <v>0</v>
      </c>
      <c r="H1888" s="39">
        <f>COUNTIF('Master List'!AU:AU,$A1888)+G1888</f>
        <v>0</v>
      </c>
      <c r="I1888" s="39">
        <f>COUNTIF('Master List'!BB:BB,$A1888)+H1888</f>
        <v>0</v>
      </c>
    </row>
    <row r="1889" spans="1:9" x14ac:dyDescent="0.25">
      <c r="A1889" s="38">
        <v>42612</v>
      </c>
      <c r="B1889" s="39">
        <f>COUNTIF('Master List'!E:E,$A1889)</f>
        <v>0</v>
      </c>
      <c r="C1889" s="39">
        <f>COUNTIF('Master List'!L:L,$A1889)+B1889</f>
        <v>0</v>
      </c>
      <c r="D1889" s="39">
        <f>COUNTIF('Master List'!S:S,$A1889)+C1889</f>
        <v>0</v>
      </c>
      <c r="E1889" s="39">
        <f>COUNTIF('Master List'!Z:Z,$A1889)+D1889</f>
        <v>0</v>
      </c>
      <c r="F1889" s="39">
        <f>COUNTIF('Master List'!AG:AG,$A1889)+E1889</f>
        <v>0</v>
      </c>
      <c r="G1889" s="39">
        <f>COUNTIF('Master List'!AN:AN,$A1889)+F1889</f>
        <v>0</v>
      </c>
      <c r="H1889" s="39">
        <f>COUNTIF('Master List'!AU:AU,$A1889)+G1889</f>
        <v>0</v>
      </c>
      <c r="I1889" s="39">
        <f>COUNTIF('Master List'!BB:BB,$A1889)+H1889</f>
        <v>0</v>
      </c>
    </row>
    <row r="1890" spans="1:9" x14ac:dyDescent="0.25">
      <c r="A1890" s="38">
        <v>42613</v>
      </c>
      <c r="B1890" s="39">
        <f>COUNTIF('Master List'!E:E,$A1890)</f>
        <v>0</v>
      </c>
      <c r="C1890" s="39">
        <f>COUNTIF('Master List'!L:L,$A1890)+B1890</f>
        <v>0</v>
      </c>
      <c r="D1890" s="39">
        <f>COUNTIF('Master List'!S:S,$A1890)+C1890</f>
        <v>0</v>
      </c>
      <c r="E1890" s="39">
        <f>COUNTIF('Master List'!Z:Z,$A1890)+D1890</f>
        <v>0</v>
      </c>
      <c r="F1890" s="39">
        <f>COUNTIF('Master List'!AG:AG,$A1890)+E1890</f>
        <v>0</v>
      </c>
      <c r="G1890" s="39">
        <f>COUNTIF('Master List'!AN:AN,$A1890)+F1890</f>
        <v>0</v>
      </c>
      <c r="H1890" s="39">
        <f>COUNTIF('Master List'!AU:AU,$A1890)+G1890</f>
        <v>0</v>
      </c>
      <c r="I1890" s="39">
        <f>COUNTIF('Master List'!BB:BB,$A1890)+H1890</f>
        <v>0</v>
      </c>
    </row>
    <row r="1891" spans="1:9" x14ac:dyDescent="0.25">
      <c r="A1891" s="38">
        <v>42614</v>
      </c>
      <c r="B1891" s="39">
        <f>COUNTIF('Master List'!E:E,$A1891)</f>
        <v>0</v>
      </c>
      <c r="C1891" s="39">
        <f>COUNTIF('Master List'!L:L,$A1891)+B1891</f>
        <v>0</v>
      </c>
      <c r="D1891" s="39">
        <f>COUNTIF('Master List'!S:S,$A1891)+C1891</f>
        <v>0</v>
      </c>
      <c r="E1891" s="39">
        <f>COUNTIF('Master List'!Z:Z,$A1891)+D1891</f>
        <v>0</v>
      </c>
      <c r="F1891" s="39">
        <f>COUNTIF('Master List'!AG:AG,$A1891)+E1891</f>
        <v>0</v>
      </c>
      <c r="G1891" s="39">
        <f>COUNTIF('Master List'!AN:AN,$A1891)+F1891</f>
        <v>0</v>
      </c>
      <c r="H1891" s="39">
        <f>COUNTIF('Master List'!AU:AU,$A1891)+G1891</f>
        <v>0</v>
      </c>
      <c r="I1891" s="39">
        <f>COUNTIF('Master List'!BB:BB,$A1891)+H1891</f>
        <v>0</v>
      </c>
    </row>
    <row r="1892" spans="1:9" x14ac:dyDescent="0.25">
      <c r="A1892" s="38">
        <v>42615</v>
      </c>
      <c r="B1892" s="39">
        <f>COUNTIF('Master List'!E:E,$A1892)</f>
        <v>0</v>
      </c>
      <c r="C1892" s="39">
        <f>COUNTIF('Master List'!L:L,$A1892)+B1892</f>
        <v>0</v>
      </c>
      <c r="D1892" s="39">
        <f>COUNTIF('Master List'!S:S,$A1892)+C1892</f>
        <v>0</v>
      </c>
      <c r="E1892" s="39">
        <f>COUNTIF('Master List'!Z:Z,$A1892)+D1892</f>
        <v>0</v>
      </c>
      <c r="F1892" s="39">
        <f>COUNTIF('Master List'!AG:AG,$A1892)+E1892</f>
        <v>0</v>
      </c>
      <c r="G1892" s="39">
        <f>COUNTIF('Master List'!AN:AN,$A1892)+F1892</f>
        <v>0</v>
      </c>
      <c r="H1892" s="39">
        <f>COUNTIF('Master List'!AU:AU,$A1892)+G1892</f>
        <v>0</v>
      </c>
      <c r="I1892" s="39">
        <f>COUNTIF('Master List'!BB:BB,$A1892)+H1892</f>
        <v>0</v>
      </c>
    </row>
    <row r="1893" spans="1:9" x14ac:dyDescent="0.25">
      <c r="A1893" s="38">
        <v>42616</v>
      </c>
      <c r="B1893" s="39">
        <f>COUNTIF('Master List'!E:E,$A1893)</f>
        <v>0</v>
      </c>
      <c r="C1893" s="39">
        <f>COUNTIF('Master List'!L:L,$A1893)+B1893</f>
        <v>0</v>
      </c>
      <c r="D1893" s="39">
        <f>COUNTIF('Master List'!S:S,$A1893)+C1893</f>
        <v>0</v>
      </c>
      <c r="E1893" s="39">
        <f>COUNTIF('Master List'!Z:Z,$A1893)+D1893</f>
        <v>0</v>
      </c>
      <c r="F1893" s="39">
        <f>COUNTIF('Master List'!AG:AG,$A1893)+E1893</f>
        <v>0</v>
      </c>
      <c r="G1893" s="39">
        <f>COUNTIF('Master List'!AN:AN,$A1893)+F1893</f>
        <v>0</v>
      </c>
      <c r="H1893" s="39">
        <f>COUNTIF('Master List'!AU:AU,$A1893)+G1893</f>
        <v>0</v>
      </c>
      <c r="I1893" s="39">
        <f>COUNTIF('Master List'!BB:BB,$A1893)+H1893</f>
        <v>0</v>
      </c>
    </row>
    <row r="1894" spans="1:9" x14ac:dyDescent="0.25">
      <c r="A1894" s="38">
        <v>42617</v>
      </c>
      <c r="B1894" s="39">
        <f>COUNTIF('Master List'!E:E,$A1894)</f>
        <v>0</v>
      </c>
      <c r="C1894" s="39">
        <f>COUNTIF('Master List'!L:L,$A1894)+B1894</f>
        <v>0</v>
      </c>
      <c r="D1894" s="39">
        <f>COUNTIF('Master List'!S:S,$A1894)+C1894</f>
        <v>0</v>
      </c>
      <c r="E1894" s="39">
        <f>COUNTIF('Master List'!Z:Z,$A1894)+D1894</f>
        <v>0</v>
      </c>
      <c r="F1894" s="39">
        <f>COUNTIF('Master List'!AG:AG,$A1894)+E1894</f>
        <v>0</v>
      </c>
      <c r="G1894" s="39">
        <f>COUNTIF('Master List'!AN:AN,$A1894)+F1894</f>
        <v>0</v>
      </c>
      <c r="H1894" s="39">
        <f>COUNTIF('Master List'!AU:AU,$A1894)+G1894</f>
        <v>0</v>
      </c>
      <c r="I1894" s="39">
        <f>COUNTIF('Master List'!BB:BB,$A1894)+H1894</f>
        <v>0</v>
      </c>
    </row>
    <row r="1895" spans="1:9" x14ac:dyDescent="0.25">
      <c r="A1895" s="38">
        <v>42618</v>
      </c>
      <c r="B1895" s="39">
        <f>COUNTIF('Master List'!E:E,$A1895)</f>
        <v>0</v>
      </c>
      <c r="C1895" s="39">
        <f>COUNTIF('Master List'!L:L,$A1895)+B1895</f>
        <v>0</v>
      </c>
      <c r="D1895" s="39">
        <f>COUNTIF('Master List'!S:S,$A1895)+C1895</f>
        <v>0</v>
      </c>
      <c r="E1895" s="39">
        <f>COUNTIF('Master List'!Z:Z,$A1895)+D1895</f>
        <v>0</v>
      </c>
      <c r="F1895" s="39">
        <f>COUNTIF('Master List'!AG:AG,$A1895)+E1895</f>
        <v>0</v>
      </c>
      <c r="G1895" s="39">
        <f>COUNTIF('Master List'!AN:AN,$A1895)+F1895</f>
        <v>0</v>
      </c>
      <c r="H1895" s="39">
        <f>COUNTIF('Master List'!AU:AU,$A1895)+G1895</f>
        <v>0</v>
      </c>
      <c r="I1895" s="39">
        <f>COUNTIF('Master List'!BB:BB,$A1895)+H1895</f>
        <v>0</v>
      </c>
    </row>
    <row r="1896" spans="1:9" x14ac:dyDescent="0.25">
      <c r="A1896" s="38">
        <v>42619</v>
      </c>
      <c r="B1896" s="39">
        <f>COUNTIF('Master List'!E:E,$A1896)</f>
        <v>0</v>
      </c>
      <c r="C1896" s="39">
        <f>COUNTIF('Master List'!L:L,$A1896)+B1896</f>
        <v>0</v>
      </c>
      <c r="D1896" s="39">
        <f>COUNTIF('Master List'!S:S,$A1896)+C1896</f>
        <v>0</v>
      </c>
      <c r="E1896" s="39">
        <f>COUNTIF('Master List'!Z:Z,$A1896)+D1896</f>
        <v>0</v>
      </c>
      <c r="F1896" s="39">
        <f>COUNTIF('Master List'!AG:AG,$A1896)+E1896</f>
        <v>0</v>
      </c>
      <c r="G1896" s="39">
        <f>COUNTIF('Master List'!AN:AN,$A1896)+F1896</f>
        <v>0</v>
      </c>
      <c r="H1896" s="39">
        <f>COUNTIF('Master List'!AU:AU,$A1896)+G1896</f>
        <v>0</v>
      </c>
      <c r="I1896" s="39">
        <f>COUNTIF('Master List'!BB:BB,$A1896)+H1896</f>
        <v>0</v>
      </c>
    </row>
    <row r="1897" spans="1:9" x14ac:dyDescent="0.25">
      <c r="A1897" s="38">
        <v>42620</v>
      </c>
      <c r="B1897" s="39">
        <f>COUNTIF('Master List'!E:E,$A1897)</f>
        <v>0</v>
      </c>
      <c r="C1897" s="39">
        <f>COUNTIF('Master List'!L:L,$A1897)+B1897</f>
        <v>0</v>
      </c>
      <c r="D1897" s="39">
        <f>COUNTIF('Master List'!S:S,$A1897)+C1897</f>
        <v>0</v>
      </c>
      <c r="E1897" s="39">
        <f>COUNTIF('Master List'!Z:Z,$A1897)+D1897</f>
        <v>0</v>
      </c>
      <c r="F1897" s="39">
        <f>COUNTIF('Master List'!AG:AG,$A1897)+E1897</f>
        <v>0</v>
      </c>
      <c r="G1897" s="39">
        <f>COUNTIF('Master List'!AN:AN,$A1897)+F1897</f>
        <v>0</v>
      </c>
      <c r="H1897" s="39">
        <f>COUNTIF('Master List'!AU:AU,$A1897)+G1897</f>
        <v>0</v>
      </c>
      <c r="I1897" s="39">
        <f>COUNTIF('Master List'!BB:BB,$A1897)+H1897</f>
        <v>0</v>
      </c>
    </row>
    <row r="1898" spans="1:9" x14ac:dyDescent="0.25">
      <c r="A1898" s="38">
        <v>42621</v>
      </c>
      <c r="B1898" s="39">
        <f>COUNTIF('Master List'!E:E,$A1898)</f>
        <v>0</v>
      </c>
      <c r="C1898" s="39">
        <f>COUNTIF('Master List'!L:L,$A1898)+B1898</f>
        <v>0</v>
      </c>
      <c r="D1898" s="39">
        <f>COUNTIF('Master List'!S:S,$A1898)+C1898</f>
        <v>0</v>
      </c>
      <c r="E1898" s="39">
        <f>COUNTIF('Master List'!Z:Z,$A1898)+D1898</f>
        <v>0</v>
      </c>
      <c r="F1898" s="39">
        <f>COUNTIF('Master List'!AG:AG,$A1898)+E1898</f>
        <v>0</v>
      </c>
      <c r="G1898" s="39">
        <f>COUNTIF('Master List'!AN:AN,$A1898)+F1898</f>
        <v>0</v>
      </c>
      <c r="H1898" s="39">
        <f>COUNTIF('Master List'!AU:AU,$A1898)+G1898</f>
        <v>0</v>
      </c>
      <c r="I1898" s="39">
        <f>COUNTIF('Master List'!BB:BB,$A1898)+H1898</f>
        <v>0</v>
      </c>
    </row>
    <row r="1899" spans="1:9" x14ac:dyDescent="0.25">
      <c r="A1899" s="38">
        <v>42622</v>
      </c>
      <c r="B1899" s="39">
        <f>COUNTIF('Master List'!E:E,$A1899)</f>
        <v>0</v>
      </c>
      <c r="C1899" s="39">
        <f>COUNTIF('Master List'!L:L,$A1899)+B1899</f>
        <v>0</v>
      </c>
      <c r="D1899" s="39">
        <f>COUNTIF('Master List'!S:S,$A1899)+C1899</f>
        <v>0</v>
      </c>
      <c r="E1899" s="39">
        <f>COUNTIF('Master List'!Z:Z,$A1899)+D1899</f>
        <v>0</v>
      </c>
      <c r="F1899" s="39">
        <f>COUNTIF('Master List'!AG:AG,$A1899)+E1899</f>
        <v>0</v>
      </c>
      <c r="G1899" s="39">
        <f>COUNTIF('Master List'!AN:AN,$A1899)+F1899</f>
        <v>0</v>
      </c>
      <c r="H1899" s="39">
        <f>COUNTIF('Master List'!AU:AU,$A1899)+G1899</f>
        <v>0</v>
      </c>
      <c r="I1899" s="39">
        <f>COUNTIF('Master List'!BB:BB,$A1899)+H1899</f>
        <v>0</v>
      </c>
    </row>
    <row r="1900" spans="1:9" x14ac:dyDescent="0.25">
      <c r="A1900" s="38">
        <v>42623</v>
      </c>
      <c r="B1900" s="39">
        <f>COUNTIF('Master List'!E:E,$A1900)</f>
        <v>0</v>
      </c>
      <c r="C1900" s="39">
        <f>COUNTIF('Master List'!L:L,$A1900)+B1900</f>
        <v>0</v>
      </c>
      <c r="D1900" s="39">
        <f>COUNTIF('Master List'!S:S,$A1900)+C1900</f>
        <v>0</v>
      </c>
      <c r="E1900" s="39">
        <f>COUNTIF('Master List'!Z:Z,$A1900)+D1900</f>
        <v>0</v>
      </c>
      <c r="F1900" s="39">
        <f>COUNTIF('Master List'!AG:AG,$A1900)+E1900</f>
        <v>0</v>
      </c>
      <c r="G1900" s="39">
        <f>COUNTIF('Master List'!AN:AN,$A1900)+F1900</f>
        <v>0</v>
      </c>
      <c r="H1900" s="39">
        <f>COUNTIF('Master List'!AU:AU,$A1900)+G1900</f>
        <v>0</v>
      </c>
      <c r="I1900" s="39">
        <f>COUNTIF('Master List'!BB:BB,$A1900)+H1900</f>
        <v>0</v>
      </c>
    </row>
    <row r="1901" spans="1:9" x14ac:dyDescent="0.25">
      <c r="A1901" s="38">
        <v>42624</v>
      </c>
      <c r="B1901" s="39">
        <f>COUNTIF('Master List'!E:E,$A1901)</f>
        <v>0</v>
      </c>
      <c r="C1901" s="39">
        <f>COUNTIF('Master List'!L:L,$A1901)+B1901</f>
        <v>0</v>
      </c>
      <c r="D1901" s="39">
        <f>COUNTIF('Master List'!S:S,$A1901)+C1901</f>
        <v>0</v>
      </c>
      <c r="E1901" s="39">
        <f>COUNTIF('Master List'!Z:Z,$A1901)+D1901</f>
        <v>0</v>
      </c>
      <c r="F1901" s="39">
        <f>COUNTIF('Master List'!AG:AG,$A1901)+E1901</f>
        <v>0</v>
      </c>
      <c r="G1901" s="39">
        <f>COUNTIF('Master List'!AN:AN,$A1901)+F1901</f>
        <v>0</v>
      </c>
      <c r="H1901" s="39">
        <f>COUNTIF('Master List'!AU:AU,$A1901)+G1901</f>
        <v>0</v>
      </c>
      <c r="I1901" s="39">
        <f>COUNTIF('Master List'!BB:BB,$A1901)+H1901</f>
        <v>0</v>
      </c>
    </row>
    <row r="1902" spans="1:9" x14ac:dyDescent="0.25">
      <c r="A1902" s="38">
        <v>42625</v>
      </c>
      <c r="B1902" s="39">
        <f>COUNTIF('Master List'!E:E,$A1902)</f>
        <v>0</v>
      </c>
      <c r="C1902" s="39">
        <f>COUNTIF('Master List'!L:L,$A1902)+B1902</f>
        <v>0</v>
      </c>
      <c r="D1902" s="39">
        <f>COUNTIF('Master List'!S:S,$A1902)+C1902</f>
        <v>0</v>
      </c>
      <c r="E1902" s="39">
        <f>COUNTIF('Master List'!Z:Z,$A1902)+D1902</f>
        <v>0</v>
      </c>
      <c r="F1902" s="39">
        <f>COUNTIF('Master List'!AG:AG,$A1902)+E1902</f>
        <v>0</v>
      </c>
      <c r="G1902" s="39">
        <f>COUNTIF('Master List'!AN:AN,$A1902)+F1902</f>
        <v>0</v>
      </c>
      <c r="H1902" s="39">
        <f>COUNTIF('Master List'!AU:AU,$A1902)+G1902</f>
        <v>0</v>
      </c>
      <c r="I1902" s="39">
        <f>COUNTIF('Master List'!BB:BB,$A1902)+H1902</f>
        <v>0</v>
      </c>
    </row>
    <row r="1903" spans="1:9" x14ac:dyDescent="0.25">
      <c r="A1903" s="38">
        <v>42626</v>
      </c>
      <c r="B1903" s="39">
        <f>COUNTIF('Master List'!E:E,$A1903)</f>
        <v>0</v>
      </c>
      <c r="C1903" s="39">
        <f>COUNTIF('Master List'!L:L,$A1903)+B1903</f>
        <v>0</v>
      </c>
      <c r="D1903" s="39">
        <f>COUNTIF('Master List'!S:S,$A1903)+C1903</f>
        <v>0</v>
      </c>
      <c r="E1903" s="39">
        <f>COUNTIF('Master List'!Z:Z,$A1903)+D1903</f>
        <v>0</v>
      </c>
      <c r="F1903" s="39">
        <f>COUNTIF('Master List'!AG:AG,$A1903)+E1903</f>
        <v>0</v>
      </c>
      <c r="G1903" s="39">
        <f>COUNTIF('Master List'!AN:AN,$A1903)+F1903</f>
        <v>0</v>
      </c>
      <c r="H1903" s="39">
        <f>COUNTIF('Master List'!AU:AU,$A1903)+G1903</f>
        <v>0</v>
      </c>
      <c r="I1903" s="39">
        <f>COUNTIF('Master List'!BB:BB,$A1903)+H1903</f>
        <v>0</v>
      </c>
    </row>
    <row r="1904" spans="1:9" x14ac:dyDescent="0.25">
      <c r="A1904" s="38">
        <v>42627</v>
      </c>
      <c r="B1904" s="39">
        <f>COUNTIF('Master List'!E:E,$A1904)</f>
        <v>0</v>
      </c>
      <c r="C1904" s="39">
        <f>COUNTIF('Master List'!L:L,$A1904)+B1904</f>
        <v>0</v>
      </c>
      <c r="D1904" s="39">
        <f>COUNTIF('Master List'!S:S,$A1904)+C1904</f>
        <v>0</v>
      </c>
      <c r="E1904" s="39">
        <f>COUNTIF('Master List'!Z:Z,$A1904)+D1904</f>
        <v>0</v>
      </c>
      <c r="F1904" s="39">
        <f>COUNTIF('Master List'!AG:AG,$A1904)+E1904</f>
        <v>0</v>
      </c>
      <c r="G1904" s="39">
        <f>COUNTIF('Master List'!AN:AN,$A1904)+F1904</f>
        <v>0</v>
      </c>
      <c r="H1904" s="39">
        <f>COUNTIF('Master List'!AU:AU,$A1904)+G1904</f>
        <v>0</v>
      </c>
      <c r="I1904" s="39">
        <f>COUNTIF('Master List'!BB:BB,$A1904)+H1904</f>
        <v>0</v>
      </c>
    </row>
    <row r="1905" spans="1:9" x14ac:dyDescent="0.25">
      <c r="A1905" s="38">
        <v>42628</v>
      </c>
      <c r="B1905" s="39">
        <f>COUNTIF('Master List'!E:E,$A1905)</f>
        <v>0</v>
      </c>
      <c r="C1905" s="39">
        <f>COUNTIF('Master List'!L:L,$A1905)+B1905</f>
        <v>0</v>
      </c>
      <c r="D1905" s="39">
        <f>COUNTIF('Master List'!S:S,$A1905)+C1905</f>
        <v>0</v>
      </c>
      <c r="E1905" s="39">
        <f>COUNTIF('Master List'!Z:Z,$A1905)+D1905</f>
        <v>0</v>
      </c>
      <c r="F1905" s="39">
        <f>COUNTIF('Master List'!AG:AG,$A1905)+E1905</f>
        <v>0</v>
      </c>
      <c r="G1905" s="39">
        <f>COUNTIF('Master List'!AN:AN,$A1905)+F1905</f>
        <v>0</v>
      </c>
      <c r="H1905" s="39">
        <f>COUNTIF('Master List'!AU:AU,$A1905)+G1905</f>
        <v>0</v>
      </c>
      <c r="I1905" s="39">
        <f>COUNTIF('Master List'!BB:BB,$A1905)+H1905</f>
        <v>0</v>
      </c>
    </row>
    <row r="1906" spans="1:9" x14ac:dyDescent="0.25">
      <c r="A1906" s="38">
        <v>42629</v>
      </c>
      <c r="B1906" s="39">
        <f>COUNTIF('Master List'!E:E,$A1906)</f>
        <v>0</v>
      </c>
      <c r="C1906" s="39">
        <f>COUNTIF('Master List'!L:L,$A1906)+B1906</f>
        <v>0</v>
      </c>
      <c r="D1906" s="39">
        <f>COUNTIF('Master List'!S:S,$A1906)+C1906</f>
        <v>0</v>
      </c>
      <c r="E1906" s="39">
        <f>COUNTIF('Master List'!Z:Z,$A1906)+D1906</f>
        <v>0</v>
      </c>
      <c r="F1906" s="39">
        <f>COUNTIF('Master List'!AG:AG,$A1906)+E1906</f>
        <v>0</v>
      </c>
      <c r="G1906" s="39">
        <f>COUNTIF('Master List'!AN:AN,$A1906)+F1906</f>
        <v>0</v>
      </c>
      <c r="H1906" s="39">
        <f>COUNTIF('Master List'!AU:AU,$A1906)+G1906</f>
        <v>0</v>
      </c>
      <c r="I1906" s="39">
        <f>COUNTIF('Master List'!BB:BB,$A1906)+H1906</f>
        <v>0</v>
      </c>
    </row>
    <row r="1907" spans="1:9" x14ac:dyDescent="0.25">
      <c r="A1907" s="38">
        <v>42630</v>
      </c>
      <c r="B1907" s="39">
        <f>COUNTIF('Master List'!E:E,$A1907)</f>
        <v>0</v>
      </c>
      <c r="C1907" s="39">
        <f>COUNTIF('Master List'!L:L,$A1907)+B1907</f>
        <v>0</v>
      </c>
      <c r="D1907" s="39">
        <f>COUNTIF('Master List'!S:S,$A1907)+C1907</f>
        <v>0</v>
      </c>
      <c r="E1907" s="39">
        <f>COUNTIF('Master List'!Z:Z,$A1907)+D1907</f>
        <v>0</v>
      </c>
      <c r="F1907" s="39">
        <f>COUNTIF('Master List'!AG:AG,$A1907)+E1907</f>
        <v>0</v>
      </c>
      <c r="G1907" s="39">
        <f>COUNTIF('Master List'!AN:AN,$A1907)+F1907</f>
        <v>0</v>
      </c>
      <c r="H1907" s="39">
        <f>COUNTIF('Master List'!AU:AU,$A1907)+G1907</f>
        <v>0</v>
      </c>
      <c r="I1907" s="39">
        <f>COUNTIF('Master List'!BB:BB,$A1907)+H1907</f>
        <v>0</v>
      </c>
    </row>
    <row r="1908" spans="1:9" x14ac:dyDescent="0.25">
      <c r="A1908" s="38">
        <v>42631</v>
      </c>
      <c r="B1908" s="39">
        <f>COUNTIF('Master List'!E:E,$A1908)</f>
        <v>0</v>
      </c>
      <c r="C1908" s="39">
        <f>COUNTIF('Master List'!L:L,$A1908)+B1908</f>
        <v>0</v>
      </c>
      <c r="D1908" s="39">
        <f>COUNTIF('Master List'!S:S,$A1908)+C1908</f>
        <v>0</v>
      </c>
      <c r="E1908" s="39">
        <f>COUNTIF('Master List'!Z:Z,$A1908)+D1908</f>
        <v>0</v>
      </c>
      <c r="F1908" s="39">
        <f>COUNTIF('Master List'!AG:AG,$A1908)+E1908</f>
        <v>0</v>
      </c>
      <c r="G1908" s="39">
        <f>COUNTIF('Master List'!AN:AN,$A1908)+F1908</f>
        <v>0</v>
      </c>
      <c r="H1908" s="39">
        <f>COUNTIF('Master List'!AU:AU,$A1908)+G1908</f>
        <v>0</v>
      </c>
      <c r="I1908" s="39">
        <f>COUNTIF('Master List'!BB:BB,$A1908)+H1908</f>
        <v>0</v>
      </c>
    </row>
    <row r="1909" spans="1:9" x14ac:dyDescent="0.25">
      <c r="A1909" s="38">
        <v>42632</v>
      </c>
      <c r="B1909" s="39">
        <f>COUNTIF('Master List'!E:E,$A1909)</f>
        <v>0</v>
      </c>
      <c r="C1909" s="39">
        <f>COUNTIF('Master List'!L:L,$A1909)+B1909</f>
        <v>0</v>
      </c>
      <c r="D1909" s="39">
        <f>COUNTIF('Master List'!S:S,$A1909)+C1909</f>
        <v>0</v>
      </c>
      <c r="E1909" s="39">
        <f>COUNTIF('Master List'!Z:Z,$A1909)+D1909</f>
        <v>0</v>
      </c>
      <c r="F1909" s="39">
        <f>COUNTIF('Master List'!AG:AG,$A1909)+E1909</f>
        <v>0</v>
      </c>
      <c r="G1909" s="39">
        <f>COUNTIF('Master List'!AN:AN,$A1909)+F1909</f>
        <v>0</v>
      </c>
      <c r="H1909" s="39">
        <f>COUNTIF('Master List'!AU:AU,$A1909)+G1909</f>
        <v>0</v>
      </c>
      <c r="I1909" s="39">
        <f>COUNTIF('Master List'!BB:BB,$A1909)+H1909</f>
        <v>0</v>
      </c>
    </row>
    <row r="1910" spans="1:9" x14ac:dyDescent="0.25">
      <c r="A1910" s="38">
        <v>42633</v>
      </c>
      <c r="B1910" s="39">
        <f>COUNTIF('Master List'!E:E,$A1910)</f>
        <v>0</v>
      </c>
      <c r="C1910" s="39">
        <f>COUNTIF('Master List'!L:L,$A1910)+B1910</f>
        <v>0</v>
      </c>
      <c r="D1910" s="39">
        <f>COUNTIF('Master List'!S:S,$A1910)+C1910</f>
        <v>0</v>
      </c>
      <c r="E1910" s="39">
        <f>COUNTIF('Master List'!Z:Z,$A1910)+D1910</f>
        <v>0</v>
      </c>
      <c r="F1910" s="39">
        <f>COUNTIF('Master List'!AG:AG,$A1910)+E1910</f>
        <v>0</v>
      </c>
      <c r="G1910" s="39">
        <f>COUNTIF('Master List'!AN:AN,$A1910)+F1910</f>
        <v>0</v>
      </c>
      <c r="H1910" s="39">
        <f>COUNTIF('Master List'!AU:AU,$A1910)+G1910</f>
        <v>0</v>
      </c>
      <c r="I1910" s="39">
        <f>COUNTIF('Master List'!BB:BB,$A1910)+H1910</f>
        <v>0</v>
      </c>
    </row>
    <row r="1911" spans="1:9" x14ac:dyDescent="0.25">
      <c r="A1911" s="38">
        <v>42634</v>
      </c>
      <c r="B1911" s="39">
        <f>COUNTIF('Master List'!E:E,$A1911)</f>
        <v>0</v>
      </c>
      <c r="C1911" s="39">
        <f>COUNTIF('Master List'!L:L,$A1911)+B1911</f>
        <v>0</v>
      </c>
      <c r="D1911" s="39">
        <f>COUNTIF('Master List'!S:S,$A1911)+C1911</f>
        <v>0</v>
      </c>
      <c r="E1911" s="39">
        <f>COUNTIF('Master List'!Z:Z,$A1911)+D1911</f>
        <v>0</v>
      </c>
      <c r="F1911" s="39">
        <f>COUNTIF('Master List'!AG:AG,$A1911)+E1911</f>
        <v>0</v>
      </c>
      <c r="G1911" s="39">
        <f>COUNTIF('Master List'!AN:AN,$A1911)+F1911</f>
        <v>0</v>
      </c>
      <c r="H1911" s="39">
        <f>COUNTIF('Master List'!AU:AU,$A1911)+G1911</f>
        <v>0</v>
      </c>
      <c r="I1911" s="39">
        <f>COUNTIF('Master List'!BB:BB,$A1911)+H1911</f>
        <v>0</v>
      </c>
    </row>
    <row r="1912" spans="1:9" x14ac:dyDescent="0.25">
      <c r="A1912" s="38">
        <v>42635</v>
      </c>
      <c r="B1912" s="39">
        <f>COUNTIF('Master List'!E:E,$A1912)</f>
        <v>0</v>
      </c>
      <c r="C1912" s="39">
        <f>COUNTIF('Master List'!L:L,$A1912)+B1912</f>
        <v>0</v>
      </c>
      <c r="D1912" s="39">
        <f>COUNTIF('Master List'!S:S,$A1912)+C1912</f>
        <v>0</v>
      </c>
      <c r="E1912" s="39">
        <f>COUNTIF('Master List'!Z:Z,$A1912)+D1912</f>
        <v>0</v>
      </c>
      <c r="F1912" s="39">
        <f>COUNTIF('Master List'!AG:AG,$A1912)+E1912</f>
        <v>0</v>
      </c>
      <c r="G1912" s="39">
        <f>COUNTIF('Master List'!AN:AN,$A1912)+F1912</f>
        <v>0</v>
      </c>
      <c r="H1912" s="39">
        <f>COUNTIF('Master List'!AU:AU,$A1912)+G1912</f>
        <v>0</v>
      </c>
      <c r="I1912" s="39">
        <f>COUNTIF('Master List'!BB:BB,$A1912)+H1912</f>
        <v>0</v>
      </c>
    </row>
    <row r="1913" spans="1:9" x14ac:dyDescent="0.25">
      <c r="A1913" s="38">
        <v>42636</v>
      </c>
      <c r="B1913" s="39">
        <f>COUNTIF('Master List'!E:E,$A1913)</f>
        <v>0</v>
      </c>
      <c r="C1913" s="39">
        <f>COUNTIF('Master List'!L:L,$A1913)+B1913</f>
        <v>0</v>
      </c>
      <c r="D1913" s="39">
        <f>COUNTIF('Master List'!S:S,$A1913)+C1913</f>
        <v>0</v>
      </c>
      <c r="E1913" s="39">
        <f>COUNTIF('Master List'!Z:Z,$A1913)+D1913</f>
        <v>0</v>
      </c>
      <c r="F1913" s="39">
        <f>COUNTIF('Master List'!AG:AG,$A1913)+E1913</f>
        <v>0</v>
      </c>
      <c r="G1913" s="39">
        <f>COUNTIF('Master List'!AN:AN,$A1913)+F1913</f>
        <v>0</v>
      </c>
      <c r="H1913" s="39">
        <f>COUNTIF('Master List'!AU:AU,$A1913)+G1913</f>
        <v>0</v>
      </c>
      <c r="I1913" s="39">
        <f>COUNTIF('Master List'!BB:BB,$A1913)+H1913</f>
        <v>0</v>
      </c>
    </row>
    <row r="1914" spans="1:9" x14ac:dyDescent="0.25">
      <c r="A1914" s="38">
        <v>42637</v>
      </c>
      <c r="B1914" s="39">
        <f>COUNTIF('Master List'!E:E,$A1914)</f>
        <v>0</v>
      </c>
      <c r="C1914" s="39">
        <f>COUNTIF('Master List'!L:L,$A1914)+B1914</f>
        <v>0</v>
      </c>
      <c r="D1914" s="39">
        <f>COUNTIF('Master List'!S:S,$A1914)+C1914</f>
        <v>0</v>
      </c>
      <c r="E1914" s="39">
        <f>COUNTIF('Master List'!Z:Z,$A1914)+D1914</f>
        <v>0</v>
      </c>
      <c r="F1914" s="39">
        <f>COUNTIF('Master List'!AG:AG,$A1914)+E1914</f>
        <v>0</v>
      </c>
      <c r="G1914" s="39">
        <f>COUNTIF('Master List'!AN:AN,$A1914)+F1914</f>
        <v>0</v>
      </c>
      <c r="H1914" s="39">
        <f>COUNTIF('Master List'!AU:AU,$A1914)+G1914</f>
        <v>0</v>
      </c>
      <c r="I1914" s="39">
        <f>COUNTIF('Master List'!BB:BB,$A1914)+H1914</f>
        <v>0</v>
      </c>
    </row>
    <row r="1915" spans="1:9" x14ac:dyDescent="0.25">
      <c r="A1915" s="38">
        <v>42638</v>
      </c>
      <c r="B1915" s="39">
        <f>COUNTIF('Master List'!E:E,$A1915)</f>
        <v>0</v>
      </c>
      <c r="C1915" s="39">
        <f>COUNTIF('Master List'!L:L,$A1915)+B1915</f>
        <v>0</v>
      </c>
      <c r="D1915" s="39">
        <f>COUNTIF('Master List'!S:S,$A1915)+C1915</f>
        <v>0</v>
      </c>
      <c r="E1915" s="39">
        <f>COUNTIF('Master List'!Z:Z,$A1915)+D1915</f>
        <v>0</v>
      </c>
      <c r="F1915" s="39">
        <f>COUNTIF('Master List'!AG:AG,$A1915)+E1915</f>
        <v>0</v>
      </c>
      <c r="G1915" s="39">
        <f>COUNTIF('Master List'!AN:AN,$A1915)+F1915</f>
        <v>0</v>
      </c>
      <c r="H1915" s="39">
        <f>COUNTIF('Master List'!AU:AU,$A1915)+G1915</f>
        <v>0</v>
      </c>
      <c r="I1915" s="39">
        <f>COUNTIF('Master List'!BB:BB,$A1915)+H1915</f>
        <v>0</v>
      </c>
    </row>
    <row r="1916" spans="1:9" x14ac:dyDescent="0.25">
      <c r="A1916" s="38">
        <v>42639</v>
      </c>
      <c r="B1916" s="39">
        <f>COUNTIF('Master List'!E:E,$A1916)</f>
        <v>0</v>
      </c>
      <c r="C1916" s="39">
        <f>COUNTIF('Master List'!L:L,$A1916)+B1916</f>
        <v>0</v>
      </c>
      <c r="D1916" s="39">
        <f>COUNTIF('Master List'!S:S,$A1916)+C1916</f>
        <v>0</v>
      </c>
      <c r="E1916" s="39">
        <f>COUNTIF('Master List'!Z:Z,$A1916)+D1916</f>
        <v>0</v>
      </c>
      <c r="F1916" s="39">
        <f>COUNTIF('Master List'!AG:AG,$A1916)+E1916</f>
        <v>0</v>
      </c>
      <c r="G1916" s="39">
        <f>COUNTIF('Master List'!AN:AN,$A1916)+F1916</f>
        <v>0</v>
      </c>
      <c r="H1916" s="39">
        <f>COUNTIF('Master List'!AU:AU,$A1916)+G1916</f>
        <v>0</v>
      </c>
      <c r="I1916" s="39">
        <f>COUNTIF('Master List'!BB:BB,$A1916)+H1916</f>
        <v>0</v>
      </c>
    </row>
    <row r="1917" spans="1:9" x14ac:dyDescent="0.25">
      <c r="A1917" s="38">
        <v>42640</v>
      </c>
      <c r="B1917" s="39">
        <f>COUNTIF('Master List'!E:E,$A1917)</f>
        <v>0</v>
      </c>
      <c r="C1917" s="39">
        <f>COUNTIF('Master List'!L:L,$A1917)+B1917</f>
        <v>0</v>
      </c>
      <c r="D1917" s="39">
        <f>COUNTIF('Master List'!S:S,$A1917)+C1917</f>
        <v>0</v>
      </c>
      <c r="E1917" s="39">
        <f>COUNTIF('Master List'!Z:Z,$A1917)+D1917</f>
        <v>0</v>
      </c>
      <c r="F1917" s="39">
        <f>COUNTIF('Master List'!AG:AG,$A1917)+E1917</f>
        <v>0</v>
      </c>
      <c r="G1917" s="39">
        <f>COUNTIF('Master List'!AN:AN,$A1917)+F1917</f>
        <v>0</v>
      </c>
      <c r="H1917" s="39">
        <f>COUNTIF('Master List'!AU:AU,$A1917)+G1917</f>
        <v>0</v>
      </c>
      <c r="I1917" s="39">
        <f>COUNTIF('Master List'!BB:BB,$A1917)+H1917</f>
        <v>0</v>
      </c>
    </row>
    <row r="1918" spans="1:9" x14ac:dyDescent="0.25">
      <c r="A1918" s="38">
        <v>42641</v>
      </c>
      <c r="B1918" s="39">
        <f>COUNTIF('Master List'!E:E,$A1918)</f>
        <v>0</v>
      </c>
      <c r="C1918" s="39">
        <f>COUNTIF('Master List'!L:L,$A1918)+B1918</f>
        <v>0</v>
      </c>
      <c r="D1918" s="39">
        <f>COUNTIF('Master List'!S:S,$A1918)+C1918</f>
        <v>0</v>
      </c>
      <c r="E1918" s="39">
        <f>COUNTIF('Master List'!Z:Z,$A1918)+D1918</f>
        <v>0</v>
      </c>
      <c r="F1918" s="39">
        <f>COUNTIF('Master List'!AG:AG,$A1918)+E1918</f>
        <v>0</v>
      </c>
      <c r="G1918" s="39">
        <f>COUNTIF('Master List'!AN:AN,$A1918)+F1918</f>
        <v>0</v>
      </c>
      <c r="H1918" s="39">
        <f>COUNTIF('Master List'!AU:AU,$A1918)+G1918</f>
        <v>0</v>
      </c>
      <c r="I1918" s="39">
        <f>COUNTIF('Master List'!BB:BB,$A1918)+H1918</f>
        <v>0</v>
      </c>
    </row>
    <row r="1919" spans="1:9" x14ac:dyDescent="0.25">
      <c r="A1919" s="38">
        <v>42642</v>
      </c>
      <c r="B1919" s="39">
        <f>COUNTIF('Master List'!E:E,$A1919)</f>
        <v>0</v>
      </c>
      <c r="C1919" s="39">
        <f>COUNTIF('Master List'!L:L,$A1919)+B1919</f>
        <v>0</v>
      </c>
      <c r="D1919" s="39">
        <f>COUNTIF('Master List'!S:S,$A1919)+C1919</f>
        <v>0</v>
      </c>
      <c r="E1919" s="39">
        <f>COUNTIF('Master List'!Z:Z,$A1919)+D1919</f>
        <v>0</v>
      </c>
      <c r="F1919" s="39">
        <f>COUNTIF('Master List'!AG:AG,$A1919)+E1919</f>
        <v>0</v>
      </c>
      <c r="G1919" s="39">
        <f>COUNTIF('Master List'!AN:AN,$A1919)+F1919</f>
        <v>0</v>
      </c>
      <c r="H1919" s="39">
        <f>COUNTIF('Master List'!AU:AU,$A1919)+G1919</f>
        <v>0</v>
      </c>
      <c r="I1919" s="39">
        <f>COUNTIF('Master List'!BB:BB,$A1919)+H1919</f>
        <v>0</v>
      </c>
    </row>
    <row r="1920" spans="1:9" x14ac:dyDescent="0.25">
      <c r="A1920" s="38">
        <v>42643</v>
      </c>
      <c r="B1920" s="39">
        <f>COUNTIF('Master List'!E:E,$A1920)</f>
        <v>0</v>
      </c>
      <c r="C1920" s="39">
        <f>COUNTIF('Master List'!L:L,$A1920)+B1920</f>
        <v>0</v>
      </c>
      <c r="D1920" s="39">
        <f>COUNTIF('Master List'!S:S,$A1920)+C1920</f>
        <v>0</v>
      </c>
      <c r="E1920" s="39">
        <f>COUNTIF('Master List'!Z:Z,$A1920)+D1920</f>
        <v>0</v>
      </c>
      <c r="F1920" s="39">
        <f>COUNTIF('Master List'!AG:AG,$A1920)+E1920</f>
        <v>0</v>
      </c>
      <c r="G1920" s="39">
        <f>COUNTIF('Master List'!AN:AN,$A1920)+F1920</f>
        <v>0</v>
      </c>
      <c r="H1920" s="39">
        <f>COUNTIF('Master List'!AU:AU,$A1920)+G1920</f>
        <v>0</v>
      </c>
      <c r="I1920" s="39">
        <f>COUNTIF('Master List'!BB:BB,$A1920)+H1920</f>
        <v>0</v>
      </c>
    </row>
    <row r="1921" spans="1:9" x14ac:dyDescent="0.25">
      <c r="A1921" s="38">
        <v>42644</v>
      </c>
      <c r="B1921" s="39">
        <f>COUNTIF('Master List'!E:E,$A1921)</f>
        <v>0</v>
      </c>
      <c r="C1921" s="39">
        <f>COUNTIF('Master List'!L:L,$A1921)+B1921</f>
        <v>0</v>
      </c>
      <c r="D1921" s="39">
        <f>COUNTIF('Master List'!S:S,$A1921)+C1921</f>
        <v>0</v>
      </c>
      <c r="E1921" s="39">
        <f>COUNTIF('Master List'!Z:Z,$A1921)+D1921</f>
        <v>0</v>
      </c>
      <c r="F1921" s="39">
        <f>COUNTIF('Master List'!AG:AG,$A1921)+E1921</f>
        <v>0</v>
      </c>
      <c r="G1921" s="39">
        <f>COUNTIF('Master List'!AN:AN,$A1921)+F1921</f>
        <v>0</v>
      </c>
      <c r="H1921" s="39">
        <f>COUNTIF('Master List'!AU:AU,$A1921)+G1921</f>
        <v>0</v>
      </c>
      <c r="I1921" s="39">
        <f>COUNTIF('Master List'!BB:BB,$A1921)+H1921</f>
        <v>0</v>
      </c>
    </row>
    <row r="1922" spans="1:9" x14ac:dyDescent="0.25">
      <c r="A1922" s="38">
        <v>42645</v>
      </c>
      <c r="B1922" s="39">
        <f>COUNTIF('Master List'!E:E,$A1922)</f>
        <v>0</v>
      </c>
      <c r="C1922" s="39">
        <f>COUNTIF('Master List'!L:L,$A1922)+B1922</f>
        <v>0</v>
      </c>
      <c r="D1922" s="39">
        <f>COUNTIF('Master List'!S:S,$A1922)+C1922</f>
        <v>0</v>
      </c>
      <c r="E1922" s="39">
        <f>COUNTIF('Master List'!Z:Z,$A1922)+D1922</f>
        <v>0</v>
      </c>
      <c r="F1922" s="39">
        <f>COUNTIF('Master List'!AG:AG,$A1922)+E1922</f>
        <v>0</v>
      </c>
      <c r="G1922" s="39">
        <f>COUNTIF('Master List'!AN:AN,$A1922)+F1922</f>
        <v>0</v>
      </c>
      <c r="H1922" s="39">
        <f>COUNTIF('Master List'!AU:AU,$A1922)+G1922</f>
        <v>0</v>
      </c>
      <c r="I1922" s="39">
        <f>COUNTIF('Master List'!BB:BB,$A1922)+H1922</f>
        <v>0</v>
      </c>
    </row>
    <row r="1923" spans="1:9" x14ac:dyDescent="0.25">
      <c r="A1923" s="38">
        <v>42646</v>
      </c>
      <c r="B1923" s="39">
        <f>COUNTIF('Master List'!E:E,$A1923)</f>
        <v>0</v>
      </c>
      <c r="C1923" s="39">
        <f>COUNTIF('Master List'!L:L,$A1923)+B1923</f>
        <v>0</v>
      </c>
      <c r="D1923" s="39">
        <f>COUNTIF('Master List'!S:S,$A1923)+C1923</f>
        <v>0</v>
      </c>
      <c r="E1923" s="39">
        <f>COUNTIF('Master List'!Z:Z,$A1923)+D1923</f>
        <v>0</v>
      </c>
      <c r="F1923" s="39">
        <f>COUNTIF('Master List'!AG:AG,$A1923)+E1923</f>
        <v>0</v>
      </c>
      <c r="G1923" s="39">
        <f>COUNTIF('Master List'!AN:AN,$A1923)+F1923</f>
        <v>0</v>
      </c>
      <c r="H1923" s="39">
        <f>COUNTIF('Master List'!AU:AU,$A1923)+G1923</f>
        <v>0</v>
      </c>
      <c r="I1923" s="39">
        <f>COUNTIF('Master List'!BB:BB,$A1923)+H1923</f>
        <v>0</v>
      </c>
    </row>
    <row r="1924" spans="1:9" x14ac:dyDescent="0.25">
      <c r="A1924" s="38">
        <v>42647</v>
      </c>
      <c r="B1924" s="39">
        <f>COUNTIF('Master List'!E:E,$A1924)</f>
        <v>0</v>
      </c>
      <c r="C1924" s="39">
        <f>COUNTIF('Master List'!L:L,$A1924)+B1924</f>
        <v>0</v>
      </c>
      <c r="D1924" s="39">
        <f>COUNTIF('Master List'!S:S,$A1924)+C1924</f>
        <v>0</v>
      </c>
      <c r="E1924" s="39">
        <f>COUNTIF('Master List'!Z:Z,$A1924)+D1924</f>
        <v>0</v>
      </c>
      <c r="F1924" s="39">
        <f>COUNTIF('Master List'!AG:AG,$A1924)+E1924</f>
        <v>0</v>
      </c>
      <c r="G1924" s="39">
        <f>COUNTIF('Master List'!AN:AN,$A1924)+F1924</f>
        <v>0</v>
      </c>
      <c r="H1924" s="39">
        <f>COUNTIF('Master List'!AU:AU,$A1924)+G1924</f>
        <v>0</v>
      </c>
      <c r="I1924" s="39">
        <f>COUNTIF('Master List'!BB:BB,$A1924)+H1924</f>
        <v>0</v>
      </c>
    </row>
    <row r="1925" spans="1:9" x14ac:dyDescent="0.25">
      <c r="A1925" s="38">
        <v>42648</v>
      </c>
      <c r="B1925" s="39">
        <f>COUNTIF('Master List'!E:E,$A1925)</f>
        <v>0</v>
      </c>
      <c r="C1925" s="39">
        <f>COUNTIF('Master List'!L:L,$A1925)+B1925</f>
        <v>0</v>
      </c>
      <c r="D1925" s="39">
        <f>COUNTIF('Master List'!S:S,$A1925)+C1925</f>
        <v>0</v>
      </c>
      <c r="E1925" s="39">
        <f>COUNTIF('Master List'!Z:Z,$A1925)+D1925</f>
        <v>0</v>
      </c>
      <c r="F1925" s="39">
        <f>COUNTIF('Master List'!AG:AG,$A1925)+E1925</f>
        <v>0</v>
      </c>
      <c r="G1925" s="39">
        <f>COUNTIF('Master List'!AN:AN,$A1925)+F1925</f>
        <v>0</v>
      </c>
      <c r="H1925" s="39">
        <f>COUNTIF('Master List'!AU:AU,$A1925)+G1925</f>
        <v>0</v>
      </c>
      <c r="I1925" s="39">
        <f>COUNTIF('Master List'!BB:BB,$A1925)+H1925</f>
        <v>0</v>
      </c>
    </row>
    <row r="1926" spans="1:9" x14ac:dyDescent="0.25">
      <c r="A1926" s="38">
        <v>42649</v>
      </c>
      <c r="B1926" s="39">
        <f>COUNTIF('Master List'!E:E,$A1926)</f>
        <v>0</v>
      </c>
      <c r="C1926" s="39">
        <f>COUNTIF('Master List'!L:L,$A1926)+B1926</f>
        <v>0</v>
      </c>
      <c r="D1926" s="39">
        <f>COUNTIF('Master List'!S:S,$A1926)+C1926</f>
        <v>0</v>
      </c>
      <c r="E1926" s="39">
        <f>COUNTIF('Master List'!Z:Z,$A1926)+D1926</f>
        <v>0</v>
      </c>
      <c r="F1926" s="39">
        <f>COUNTIF('Master List'!AG:AG,$A1926)+E1926</f>
        <v>0</v>
      </c>
      <c r="G1926" s="39">
        <f>COUNTIF('Master List'!AN:AN,$A1926)+F1926</f>
        <v>0</v>
      </c>
      <c r="H1926" s="39">
        <f>COUNTIF('Master List'!AU:AU,$A1926)+G1926</f>
        <v>0</v>
      </c>
      <c r="I1926" s="39">
        <f>COUNTIF('Master List'!BB:BB,$A1926)+H1926</f>
        <v>0</v>
      </c>
    </row>
    <row r="1927" spans="1:9" x14ac:dyDescent="0.25">
      <c r="A1927" s="38">
        <v>42650</v>
      </c>
      <c r="B1927" s="39">
        <f>COUNTIF('Master List'!E:E,$A1927)</f>
        <v>0</v>
      </c>
      <c r="C1927" s="39">
        <f>COUNTIF('Master List'!L:L,$A1927)+B1927</f>
        <v>0</v>
      </c>
      <c r="D1927" s="39">
        <f>COUNTIF('Master List'!S:S,$A1927)+C1927</f>
        <v>0</v>
      </c>
      <c r="E1927" s="39">
        <f>COUNTIF('Master List'!Z:Z,$A1927)+D1927</f>
        <v>0</v>
      </c>
      <c r="F1927" s="39">
        <f>COUNTIF('Master List'!AG:AG,$A1927)+E1927</f>
        <v>0</v>
      </c>
      <c r="G1927" s="39">
        <f>COUNTIF('Master List'!AN:AN,$A1927)+F1927</f>
        <v>0</v>
      </c>
      <c r="H1927" s="39">
        <f>COUNTIF('Master List'!AU:AU,$A1927)+G1927</f>
        <v>0</v>
      </c>
      <c r="I1927" s="39">
        <f>COUNTIF('Master List'!BB:BB,$A1927)+H1927</f>
        <v>0</v>
      </c>
    </row>
    <row r="1928" spans="1:9" x14ac:dyDescent="0.25">
      <c r="A1928" s="38">
        <v>42651</v>
      </c>
      <c r="B1928" s="39">
        <f>COUNTIF('Master List'!E:E,$A1928)</f>
        <v>0</v>
      </c>
      <c r="C1928" s="39">
        <f>COUNTIF('Master List'!L:L,$A1928)+B1928</f>
        <v>0</v>
      </c>
      <c r="D1928" s="39">
        <f>COUNTIF('Master List'!S:S,$A1928)+C1928</f>
        <v>0</v>
      </c>
      <c r="E1928" s="39">
        <f>COUNTIF('Master List'!Z:Z,$A1928)+D1928</f>
        <v>0</v>
      </c>
      <c r="F1928" s="39">
        <f>COUNTIF('Master List'!AG:AG,$A1928)+E1928</f>
        <v>0</v>
      </c>
      <c r="G1928" s="39">
        <f>COUNTIF('Master List'!AN:AN,$A1928)+F1928</f>
        <v>0</v>
      </c>
      <c r="H1928" s="39">
        <f>COUNTIF('Master List'!AU:AU,$A1928)+G1928</f>
        <v>0</v>
      </c>
      <c r="I1928" s="39">
        <f>COUNTIF('Master List'!BB:BB,$A1928)+H1928</f>
        <v>0</v>
      </c>
    </row>
    <row r="1929" spans="1:9" x14ac:dyDescent="0.25">
      <c r="A1929" s="38">
        <v>42652</v>
      </c>
      <c r="B1929" s="39">
        <f>COUNTIF('Master List'!E:E,$A1929)</f>
        <v>0</v>
      </c>
      <c r="C1929" s="39">
        <f>COUNTIF('Master List'!L:L,$A1929)+B1929</f>
        <v>0</v>
      </c>
      <c r="D1929" s="39">
        <f>COUNTIF('Master List'!S:S,$A1929)+C1929</f>
        <v>0</v>
      </c>
      <c r="E1929" s="39">
        <f>COUNTIF('Master List'!Z:Z,$A1929)+D1929</f>
        <v>0</v>
      </c>
      <c r="F1929" s="39">
        <f>COUNTIF('Master List'!AG:AG,$A1929)+E1929</f>
        <v>0</v>
      </c>
      <c r="G1929" s="39">
        <f>COUNTIF('Master List'!AN:AN,$A1929)+F1929</f>
        <v>0</v>
      </c>
      <c r="H1929" s="39">
        <f>COUNTIF('Master List'!AU:AU,$A1929)+G1929</f>
        <v>0</v>
      </c>
      <c r="I1929" s="39">
        <f>COUNTIF('Master List'!BB:BB,$A1929)+H1929</f>
        <v>0</v>
      </c>
    </row>
    <row r="1930" spans="1:9" x14ac:dyDescent="0.25">
      <c r="A1930" s="38">
        <v>42653</v>
      </c>
      <c r="B1930" s="39">
        <f>COUNTIF('Master List'!E:E,$A1930)</f>
        <v>0</v>
      </c>
      <c r="C1930" s="39">
        <f>COUNTIF('Master List'!L:L,$A1930)+B1930</f>
        <v>0</v>
      </c>
      <c r="D1930" s="39">
        <f>COUNTIF('Master List'!S:S,$A1930)+C1930</f>
        <v>0</v>
      </c>
      <c r="E1930" s="39">
        <f>COUNTIF('Master List'!Z:Z,$A1930)+D1930</f>
        <v>0</v>
      </c>
      <c r="F1930" s="39">
        <f>COUNTIF('Master List'!AG:AG,$A1930)+E1930</f>
        <v>0</v>
      </c>
      <c r="G1930" s="39">
        <f>COUNTIF('Master List'!AN:AN,$A1930)+F1930</f>
        <v>0</v>
      </c>
      <c r="H1930" s="39">
        <f>COUNTIF('Master List'!AU:AU,$A1930)+G1930</f>
        <v>0</v>
      </c>
      <c r="I1930" s="39">
        <f>COUNTIF('Master List'!BB:BB,$A1930)+H1930</f>
        <v>0</v>
      </c>
    </row>
    <row r="1931" spans="1:9" x14ac:dyDescent="0.25">
      <c r="A1931" s="38">
        <v>42654</v>
      </c>
      <c r="B1931" s="39">
        <f>COUNTIF('Master List'!E:E,$A1931)</f>
        <v>0</v>
      </c>
      <c r="C1931" s="39">
        <f>COUNTIF('Master List'!L:L,$A1931)+B1931</f>
        <v>0</v>
      </c>
      <c r="D1931" s="39">
        <f>COUNTIF('Master List'!S:S,$A1931)+C1931</f>
        <v>0</v>
      </c>
      <c r="E1931" s="39">
        <f>COUNTIF('Master List'!Z:Z,$A1931)+D1931</f>
        <v>0</v>
      </c>
      <c r="F1931" s="39">
        <f>COUNTIF('Master List'!AG:AG,$A1931)+E1931</f>
        <v>0</v>
      </c>
      <c r="G1931" s="39">
        <f>COUNTIF('Master List'!AN:AN,$A1931)+F1931</f>
        <v>0</v>
      </c>
      <c r="H1931" s="39">
        <f>COUNTIF('Master List'!AU:AU,$A1931)+G1931</f>
        <v>0</v>
      </c>
      <c r="I1931" s="39">
        <f>COUNTIF('Master List'!BB:BB,$A1931)+H1931</f>
        <v>0</v>
      </c>
    </row>
    <row r="1932" spans="1:9" x14ac:dyDescent="0.25">
      <c r="A1932" s="38">
        <v>42655</v>
      </c>
      <c r="B1932" s="39">
        <f>COUNTIF('Master List'!E:E,$A1932)</f>
        <v>0</v>
      </c>
      <c r="C1932" s="39">
        <f>COUNTIF('Master List'!L:L,$A1932)+B1932</f>
        <v>0</v>
      </c>
      <c r="D1932" s="39">
        <f>COUNTIF('Master List'!S:S,$A1932)+C1932</f>
        <v>0</v>
      </c>
      <c r="E1932" s="39">
        <f>COUNTIF('Master List'!Z:Z,$A1932)+D1932</f>
        <v>0</v>
      </c>
      <c r="F1932" s="39">
        <f>COUNTIF('Master List'!AG:AG,$A1932)+E1932</f>
        <v>0</v>
      </c>
      <c r="G1932" s="39">
        <f>COUNTIF('Master List'!AN:AN,$A1932)+F1932</f>
        <v>0</v>
      </c>
      <c r="H1932" s="39">
        <f>COUNTIF('Master List'!AU:AU,$A1932)+G1932</f>
        <v>0</v>
      </c>
      <c r="I1932" s="39">
        <f>COUNTIF('Master List'!BB:BB,$A1932)+H1932</f>
        <v>0</v>
      </c>
    </row>
    <row r="1933" spans="1:9" x14ac:dyDescent="0.25">
      <c r="A1933" s="38">
        <v>42656</v>
      </c>
      <c r="B1933" s="39">
        <f>COUNTIF('Master List'!E:E,$A1933)</f>
        <v>0</v>
      </c>
      <c r="C1933" s="39">
        <f>COUNTIF('Master List'!L:L,$A1933)+B1933</f>
        <v>0</v>
      </c>
      <c r="D1933" s="39">
        <f>COUNTIF('Master List'!S:S,$A1933)+C1933</f>
        <v>0</v>
      </c>
      <c r="E1933" s="39">
        <f>COUNTIF('Master List'!Z:Z,$A1933)+D1933</f>
        <v>0</v>
      </c>
      <c r="F1933" s="39">
        <f>COUNTIF('Master List'!AG:AG,$A1933)+E1933</f>
        <v>0</v>
      </c>
      <c r="G1933" s="39">
        <f>COUNTIF('Master List'!AN:AN,$A1933)+F1933</f>
        <v>0</v>
      </c>
      <c r="H1933" s="39">
        <f>COUNTIF('Master List'!AU:AU,$A1933)+G1933</f>
        <v>0</v>
      </c>
      <c r="I1933" s="39">
        <f>COUNTIF('Master List'!BB:BB,$A1933)+H1933</f>
        <v>0</v>
      </c>
    </row>
    <row r="1934" spans="1:9" x14ac:dyDescent="0.25">
      <c r="A1934" s="38">
        <v>42657</v>
      </c>
      <c r="B1934" s="39">
        <f>COUNTIF('Master List'!E:E,$A1934)</f>
        <v>0</v>
      </c>
      <c r="C1934" s="39">
        <f>COUNTIF('Master List'!L:L,$A1934)+B1934</f>
        <v>0</v>
      </c>
      <c r="D1934" s="39">
        <f>COUNTIF('Master List'!S:S,$A1934)+C1934</f>
        <v>0</v>
      </c>
      <c r="E1934" s="39">
        <f>COUNTIF('Master List'!Z:Z,$A1934)+D1934</f>
        <v>0</v>
      </c>
      <c r="F1934" s="39">
        <f>COUNTIF('Master List'!AG:AG,$A1934)+E1934</f>
        <v>0</v>
      </c>
      <c r="G1934" s="39">
        <f>COUNTIF('Master List'!AN:AN,$A1934)+F1934</f>
        <v>0</v>
      </c>
      <c r="H1934" s="39">
        <f>COUNTIF('Master List'!AU:AU,$A1934)+G1934</f>
        <v>0</v>
      </c>
      <c r="I1934" s="39">
        <f>COUNTIF('Master List'!BB:BB,$A1934)+H1934</f>
        <v>0</v>
      </c>
    </row>
    <row r="1935" spans="1:9" x14ac:dyDescent="0.25">
      <c r="A1935" s="38">
        <v>42658</v>
      </c>
      <c r="B1935" s="39">
        <f>COUNTIF('Master List'!E:E,$A1935)</f>
        <v>0</v>
      </c>
      <c r="C1935" s="39">
        <f>COUNTIF('Master List'!L:L,$A1935)+B1935</f>
        <v>0</v>
      </c>
      <c r="D1935" s="39">
        <f>COUNTIF('Master List'!S:S,$A1935)+C1935</f>
        <v>0</v>
      </c>
      <c r="E1935" s="39">
        <f>COUNTIF('Master List'!Z:Z,$A1935)+D1935</f>
        <v>0</v>
      </c>
      <c r="F1935" s="39">
        <f>COUNTIF('Master List'!AG:AG,$A1935)+E1935</f>
        <v>0</v>
      </c>
      <c r="G1935" s="39">
        <f>COUNTIF('Master List'!AN:AN,$A1935)+F1935</f>
        <v>0</v>
      </c>
      <c r="H1935" s="39">
        <f>COUNTIF('Master List'!AU:AU,$A1935)+G1935</f>
        <v>0</v>
      </c>
      <c r="I1935" s="39">
        <f>COUNTIF('Master List'!BB:BB,$A1935)+H1935</f>
        <v>0</v>
      </c>
    </row>
    <row r="1936" spans="1:9" x14ac:dyDescent="0.25">
      <c r="A1936" s="38">
        <v>42659</v>
      </c>
      <c r="B1936" s="39">
        <f>COUNTIF('Master List'!E:E,$A1936)</f>
        <v>0</v>
      </c>
      <c r="C1936" s="39">
        <f>COUNTIF('Master List'!L:L,$A1936)+B1936</f>
        <v>0</v>
      </c>
      <c r="D1936" s="39">
        <f>COUNTIF('Master List'!S:S,$A1936)+C1936</f>
        <v>0</v>
      </c>
      <c r="E1936" s="39">
        <f>COUNTIF('Master List'!Z:Z,$A1936)+D1936</f>
        <v>0</v>
      </c>
      <c r="F1936" s="39">
        <f>COUNTIF('Master List'!AG:AG,$A1936)+E1936</f>
        <v>0</v>
      </c>
      <c r="G1936" s="39">
        <f>COUNTIF('Master List'!AN:AN,$A1936)+F1936</f>
        <v>0</v>
      </c>
      <c r="H1936" s="39">
        <f>COUNTIF('Master List'!AU:AU,$A1936)+G1936</f>
        <v>0</v>
      </c>
      <c r="I1936" s="39">
        <f>COUNTIF('Master List'!BB:BB,$A1936)+H1936</f>
        <v>0</v>
      </c>
    </row>
    <row r="1937" spans="1:9" x14ac:dyDescent="0.25">
      <c r="A1937" s="38">
        <v>42660</v>
      </c>
      <c r="B1937" s="39">
        <f>COUNTIF('Master List'!E:E,$A1937)</f>
        <v>0</v>
      </c>
      <c r="C1937" s="39">
        <f>COUNTIF('Master List'!L:L,$A1937)+B1937</f>
        <v>0</v>
      </c>
      <c r="D1937" s="39">
        <f>COUNTIF('Master List'!S:S,$A1937)+C1937</f>
        <v>0</v>
      </c>
      <c r="E1937" s="39">
        <f>COUNTIF('Master List'!Z:Z,$A1937)+D1937</f>
        <v>0</v>
      </c>
      <c r="F1937" s="39">
        <f>COUNTIF('Master List'!AG:AG,$A1937)+E1937</f>
        <v>0</v>
      </c>
      <c r="G1937" s="39">
        <f>COUNTIF('Master List'!AN:AN,$A1937)+F1937</f>
        <v>0</v>
      </c>
      <c r="H1937" s="39">
        <f>COUNTIF('Master List'!AU:AU,$A1937)+G1937</f>
        <v>0</v>
      </c>
      <c r="I1937" s="39">
        <f>COUNTIF('Master List'!BB:BB,$A1937)+H1937</f>
        <v>0</v>
      </c>
    </row>
    <row r="1938" spans="1:9" x14ac:dyDescent="0.25">
      <c r="A1938" s="38">
        <v>42661</v>
      </c>
      <c r="B1938" s="39">
        <f>COUNTIF('Master List'!E:E,$A1938)</f>
        <v>0</v>
      </c>
      <c r="C1938" s="39">
        <f>COUNTIF('Master List'!L:L,$A1938)+B1938</f>
        <v>0</v>
      </c>
      <c r="D1938" s="39">
        <f>COUNTIF('Master List'!S:S,$A1938)+C1938</f>
        <v>0</v>
      </c>
      <c r="E1938" s="39">
        <f>COUNTIF('Master List'!Z:Z,$A1938)+D1938</f>
        <v>0</v>
      </c>
      <c r="F1938" s="39">
        <f>COUNTIF('Master List'!AG:AG,$A1938)+E1938</f>
        <v>0</v>
      </c>
      <c r="G1938" s="39">
        <f>COUNTIF('Master List'!AN:AN,$A1938)+F1938</f>
        <v>0</v>
      </c>
      <c r="H1938" s="39">
        <f>COUNTIF('Master List'!AU:AU,$A1938)+G1938</f>
        <v>0</v>
      </c>
      <c r="I1938" s="39">
        <f>COUNTIF('Master List'!BB:BB,$A1938)+H1938</f>
        <v>0</v>
      </c>
    </row>
    <row r="1939" spans="1:9" x14ac:dyDescent="0.25">
      <c r="A1939" s="38">
        <v>42662</v>
      </c>
      <c r="B1939" s="39">
        <f>COUNTIF('Master List'!E:E,$A1939)</f>
        <v>0</v>
      </c>
      <c r="C1939" s="39">
        <f>COUNTIF('Master List'!L:L,$A1939)+B1939</f>
        <v>0</v>
      </c>
      <c r="D1939" s="39">
        <f>COUNTIF('Master List'!S:S,$A1939)+C1939</f>
        <v>0</v>
      </c>
      <c r="E1939" s="39">
        <f>COUNTIF('Master List'!Z:Z,$A1939)+D1939</f>
        <v>0</v>
      </c>
      <c r="F1939" s="39">
        <f>COUNTIF('Master List'!AG:AG,$A1939)+E1939</f>
        <v>0</v>
      </c>
      <c r="G1939" s="39">
        <f>COUNTIF('Master List'!AN:AN,$A1939)+F1939</f>
        <v>0</v>
      </c>
      <c r="H1939" s="39">
        <f>COUNTIF('Master List'!AU:AU,$A1939)+G1939</f>
        <v>0</v>
      </c>
      <c r="I1939" s="39">
        <f>COUNTIF('Master List'!BB:BB,$A1939)+H1939</f>
        <v>0</v>
      </c>
    </row>
    <row r="1940" spans="1:9" x14ac:dyDescent="0.25">
      <c r="A1940" s="38">
        <v>42663</v>
      </c>
      <c r="B1940" s="39">
        <f>COUNTIF('Master List'!E:E,$A1940)</f>
        <v>0</v>
      </c>
      <c r="C1940" s="39">
        <f>COUNTIF('Master List'!L:L,$A1940)+B1940</f>
        <v>0</v>
      </c>
      <c r="D1940" s="39">
        <f>COUNTIF('Master List'!S:S,$A1940)+C1940</f>
        <v>0</v>
      </c>
      <c r="E1940" s="39">
        <f>COUNTIF('Master List'!Z:Z,$A1940)+D1940</f>
        <v>0</v>
      </c>
      <c r="F1940" s="39">
        <f>COUNTIF('Master List'!AG:AG,$A1940)+E1940</f>
        <v>0</v>
      </c>
      <c r="G1940" s="39">
        <f>COUNTIF('Master List'!AN:AN,$A1940)+F1940</f>
        <v>0</v>
      </c>
      <c r="H1940" s="39">
        <f>COUNTIF('Master List'!AU:AU,$A1940)+G1940</f>
        <v>0</v>
      </c>
      <c r="I1940" s="39">
        <f>COUNTIF('Master List'!BB:BB,$A1940)+H1940</f>
        <v>0</v>
      </c>
    </row>
    <row r="1941" spans="1:9" x14ac:dyDescent="0.25">
      <c r="A1941" s="38">
        <v>42664</v>
      </c>
      <c r="B1941" s="39">
        <f>COUNTIF('Master List'!E:E,$A1941)</f>
        <v>0</v>
      </c>
      <c r="C1941" s="39">
        <f>COUNTIF('Master List'!L:L,$A1941)+B1941</f>
        <v>0</v>
      </c>
      <c r="D1941" s="39">
        <f>COUNTIF('Master List'!S:S,$A1941)+C1941</f>
        <v>0</v>
      </c>
      <c r="E1941" s="39">
        <f>COUNTIF('Master List'!Z:Z,$A1941)+D1941</f>
        <v>0</v>
      </c>
      <c r="F1941" s="39">
        <f>COUNTIF('Master List'!AG:AG,$A1941)+E1941</f>
        <v>0</v>
      </c>
      <c r="G1941" s="39">
        <f>COUNTIF('Master List'!AN:AN,$A1941)+F1941</f>
        <v>0</v>
      </c>
      <c r="H1941" s="39">
        <f>COUNTIF('Master List'!AU:AU,$A1941)+G1941</f>
        <v>0</v>
      </c>
      <c r="I1941" s="39">
        <f>COUNTIF('Master List'!BB:BB,$A1941)+H1941</f>
        <v>0</v>
      </c>
    </row>
    <row r="1942" spans="1:9" x14ac:dyDescent="0.25">
      <c r="A1942" s="38">
        <v>42665</v>
      </c>
      <c r="B1942" s="39">
        <f>COUNTIF('Master List'!E:E,$A1942)</f>
        <v>0</v>
      </c>
      <c r="C1942" s="39">
        <f>COUNTIF('Master List'!L:L,$A1942)+B1942</f>
        <v>0</v>
      </c>
      <c r="D1942" s="39">
        <f>COUNTIF('Master List'!S:S,$A1942)+C1942</f>
        <v>0</v>
      </c>
      <c r="E1942" s="39">
        <f>COUNTIF('Master List'!Z:Z,$A1942)+D1942</f>
        <v>0</v>
      </c>
      <c r="F1942" s="39">
        <f>COUNTIF('Master List'!AG:AG,$A1942)+E1942</f>
        <v>0</v>
      </c>
      <c r="G1942" s="39">
        <f>COUNTIF('Master List'!AN:AN,$A1942)+F1942</f>
        <v>0</v>
      </c>
      <c r="H1942" s="39">
        <f>COUNTIF('Master List'!AU:AU,$A1942)+G1942</f>
        <v>0</v>
      </c>
      <c r="I1942" s="39">
        <f>COUNTIF('Master List'!BB:BB,$A1942)+H1942</f>
        <v>0</v>
      </c>
    </row>
    <row r="1943" spans="1:9" x14ac:dyDescent="0.25">
      <c r="A1943" s="38">
        <v>42666</v>
      </c>
      <c r="B1943" s="39">
        <f>COUNTIF('Master List'!E:E,$A1943)</f>
        <v>0</v>
      </c>
      <c r="C1943" s="39">
        <f>COUNTIF('Master List'!L:L,$A1943)+B1943</f>
        <v>0</v>
      </c>
      <c r="D1943" s="39">
        <f>COUNTIF('Master List'!S:S,$A1943)+C1943</f>
        <v>0</v>
      </c>
      <c r="E1943" s="39">
        <f>COUNTIF('Master List'!Z:Z,$A1943)+D1943</f>
        <v>0</v>
      </c>
      <c r="F1943" s="39">
        <f>COUNTIF('Master List'!AG:AG,$A1943)+E1943</f>
        <v>0</v>
      </c>
      <c r="G1943" s="39">
        <f>COUNTIF('Master List'!AN:AN,$A1943)+F1943</f>
        <v>0</v>
      </c>
      <c r="H1943" s="39">
        <f>COUNTIF('Master List'!AU:AU,$A1943)+G1943</f>
        <v>0</v>
      </c>
      <c r="I1943" s="39">
        <f>COUNTIF('Master List'!BB:BB,$A1943)+H1943</f>
        <v>0</v>
      </c>
    </row>
    <row r="1944" spans="1:9" x14ac:dyDescent="0.25">
      <c r="A1944" s="38">
        <v>42667</v>
      </c>
      <c r="B1944" s="39">
        <f>COUNTIF('Master List'!E:E,$A1944)</f>
        <v>0</v>
      </c>
      <c r="C1944" s="39">
        <f>COUNTIF('Master List'!L:L,$A1944)+B1944</f>
        <v>0</v>
      </c>
      <c r="D1944" s="39">
        <f>COUNTIF('Master List'!S:S,$A1944)+C1944</f>
        <v>0</v>
      </c>
      <c r="E1944" s="39">
        <f>COUNTIF('Master List'!Z:Z,$A1944)+D1944</f>
        <v>0</v>
      </c>
      <c r="F1944" s="39">
        <f>COUNTIF('Master List'!AG:AG,$A1944)+E1944</f>
        <v>0</v>
      </c>
      <c r="G1944" s="39">
        <f>COUNTIF('Master List'!AN:AN,$A1944)+F1944</f>
        <v>0</v>
      </c>
      <c r="H1944" s="39">
        <f>COUNTIF('Master List'!AU:AU,$A1944)+G1944</f>
        <v>0</v>
      </c>
      <c r="I1944" s="39">
        <f>COUNTIF('Master List'!BB:BB,$A1944)+H1944</f>
        <v>0</v>
      </c>
    </row>
    <row r="1945" spans="1:9" x14ac:dyDescent="0.25">
      <c r="A1945" s="38">
        <v>42668</v>
      </c>
      <c r="B1945" s="39">
        <f>COUNTIF('Master List'!E:E,$A1945)</f>
        <v>0</v>
      </c>
      <c r="C1945" s="39">
        <f>COUNTIF('Master List'!L:L,$A1945)+B1945</f>
        <v>0</v>
      </c>
      <c r="D1945" s="39">
        <f>COUNTIF('Master List'!S:S,$A1945)+C1945</f>
        <v>0</v>
      </c>
      <c r="E1945" s="39">
        <f>COUNTIF('Master List'!Z:Z,$A1945)+D1945</f>
        <v>0</v>
      </c>
      <c r="F1945" s="39">
        <f>COUNTIF('Master List'!AG:AG,$A1945)+E1945</f>
        <v>0</v>
      </c>
      <c r="G1945" s="39">
        <f>COUNTIF('Master List'!AN:AN,$A1945)+F1945</f>
        <v>0</v>
      </c>
      <c r="H1945" s="39">
        <f>COUNTIF('Master List'!AU:AU,$A1945)+G1945</f>
        <v>0</v>
      </c>
      <c r="I1945" s="39">
        <f>COUNTIF('Master List'!BB:BB,$A1945)+H1945</f>
        <v>0</v>
      </c>
    </row>
    <row r="1946" spans="1:9" x14ac:dyDescent="0.25">
      <c r="A1946" s="38">
        <v>42669</v>
      </c>
      <c r="B1946" s="39">
        <f>COUNTIF('Master List'!E:E,$A1946)</f>
        <v>0</v>
      </c>
      <c r="C1946" s="39">
        <f>COUNTIF('Master List'!L:L,$A1946)+B1946</f>
        <v>0</v>
      </c>
      <c r="D1946" s="39">
        <f>COUNTIF('Master List'!S:S,$A1946)+C1946</f>
        <v>0</v>
      </c>
      <c r="E1946" s="39">
        <f>COUNTIF('Master List'!Z:Z,$A1946)+D1946</f>
        <v>0</v>
      </c>
      <c r="F1946" s="39">
        <f>COUNTIF('Master List'!AG:AG,$A1946)+E1946</f>
        <v>0</v>
      </c>
      <c r="G1946" s="39">
        <f>COUNTIF('Master List'!AN:AN,$A1946)+F1946</f>
        <v>0</v>
      </c>
      <c r="H1946" s="39">
        <f>COUNTIF('Master List'!AU:AU,$A1946)+G1946</f>
        <v>0</v>
      </c>
      <c r="I1946" s="39">
        <f>COUNTIF('Master List'!BB:BB,$A1946)+H1946</f>
        <v>0</v>
      </c>
    </row>
    <row r="1947" spans="1:9" x14ac:dyDescent="0.25">
      <c r="A1947" s="38">
        <v>42670</v>
      </c>
      <c r="B1947" s="39">
        <f>COUNTIF('Master List'!E:E,$A1947)</f>
        <v>0</v>
      </c>
      <c r="C1947" s="39">
        <f>COUNTIF('Master List'!L:L,$A1947)+B1947</f>
        <v>0</v>
      </c>
      <c r="D1947" s="39">
        <f>COUNTIF('Master List'!S:S,$A1947)+C1947</f>
        <v>0</v>
      </c>
      <c r="E1947" s="39">
        <f>COUNTIF('Master List'!Z:Z,$A1947)+D1947</f>
        <v>0</v>
      </c>
      <c r="F1947" s="39">
        <f>COUNTIF('Master List'!AG:AG,$A1947)+E1947</f>
        <v>0</v>
      </c>
      <c r="G1947" s="39">
        <f>COUNTIF('Master List'!AN:AN,$A1947)+F1947</f>
        <v>0</v>
      </c>
      <c r="H1947" s="39">
        <f>COUNTIF('Master List'!AU:AU,$A1947)+G1947</f>
        <v>0</v>
      </c>
      <c r="I1947" s="39">
        <f>COUNTIF('Master List'!BB:BB,$A1947)+H1947</f>
        <v>0</v>
      </c>
    </row>
    <row r="1948" spans="1:9" x14ac:dyDescent="0.25">
      <c r="A1948" s="38">
        <v>42671</v>
      </c>
      <c r="B1948" s="39">
        <f>COUNTIF('Master List'!E:E,$A1948)</f>
        <v>0</v>
      </c>
      <c r="C1948" s="39">
        <f>COUNTIF('Master List'!L:L,$A1948)+B1948</f>
        <v>0</v>
      </c>
      <c r="D1948" s="39">
        <f>COUNTIF('Master List'!S:S,$A1948)+C1948</f>
        <v>0</v>
      </c>
      <c r="E1948" s="39">
        <f>COUNTIF('Master List'!Z:Z,$A1948)+D1948</f>
        <v>0</v>
      </c>
      <c r="F1948" s="39">
        <f>COUNTIF('Master List'!AG:AG,$A1948)+E1948</f>
        <v>0</v>
      </c>
      <c r="G1948" s="39">
        <f>COUNTIF('Master List'!AN:AN,$A1948)+F1948</f>
        <v>0</v>
      </c>
      <c r="H1948" s="39">
        <f>COUNTIF('Master List'!AU:AU,$A1948)+G1948</f>
        <v>0</v>
      </c>
      <c r="I1948" s="39">
        <f>COUNTIF('Master List'!BB:BB,$A1948)+H1948</f>
        <v>0</v>
      </c>
    </row>
    <row r="1949" spans="1:9" x14ac:dyDescent="0.25">
      <c r="A1949" s="38">
        <v>42672</v>
      </c>
      <c r="B1949" s="39">
        <f>COUNTIF('Master List'!E:E,$A1949)</f>
        <v>0</v>
      </c>
      <c r="C1949" s="39">
        <f>COUNTIF('Master List'!L:L,$A1949)+B1949</f>
        <v>0</v>
      </c>
      <c r="D1949" s="39">
        <f>COUNTIF('Master List'!S:S,$A1949)+C1949</f>
        <v>0</v>
      </c>
      <c r="E1949" s="39">
        <f>COUNTIF('Master List'!Z:Z,$A1949)+D1949</f>
        <v>0</v>
      </c>
      <c r="F1949" s="39">
        <f>COUNTIF('Master List'!AG:AG,$A1949)+E1949</f>
        <v>0</v>
      </c>
      <c r="G1949" s="39">
        <f>COUNTIF('Master List'!AN:AN,$A1949)+F1949</f>
        <v>0</v>
      </c>
      <c r="H1949" s="39">
        <f>COUNTIF('Master List'!AU:AU,$A1949)+G1949</f>
        <v>0</v>
      </c>
      <c r="I1949" s="39">
        <f>COUNTIF('Master List'!BB:BB,$A1949)+H1949</f>
        <v>0</v>
      </c>
    </row>
    <row r="1950" spans="1:9" x14ac:dyDescent="0.25">
      <c r="A1950" s="38">
        <v>42673</v>
      </c>
      <c r="B1950" s="39">
        <f>COUNTIF('Master List'!E:E,$A1950)</f>
        <v>0</v>
      </c>
      <c r="C1950" s="39">
        <f>COUNTIF('Master List'!L:L,$A1950)+B1950</f>
        <v>0</v>
      </c>
      <c r="D1950" s="39">
        <f>COUNTIF('Master List'!S:S,$A1950)+C1950</f>
        <v>0</v>
      </c>
      <c r="E1950" s="39">
        <f>COUNTIF('Master List'!Z:Z,$A1950)+D1950</f>
        <v>0</v>
      </c>
      <c r="F1950" s="39">
        <f>COUNTIF('Master List'!AG:AG,$A1950)+E1950</f>
        <v>0</v>
      </c>
      <c r="G1950" s="39">
        <f>COUNTIF('Master List'!AN:AN,$A1950)+F1950</f>
        <v>0</v>
      </c>
      <c r="H1950" s="39">
        <f>COUNTIF('Master List'!AU:AU,$A1950)+G1950</f>
        <v>0</v>
      </c>
      <c r="I1950" s="39">
        <f>COUNTIF('Master List'!BB:BB,$A1950)+H1950</f>
        <v>0</v>
      </c>
    </row>
    <row r="1951" spans="1:9" x14ac:dyDescent="0.25">
      <c r="A1951" s="38">
        <v>42674</v>
      </c>
      <c r="B1951" s="39">
        <f>COUNTIF('Master List'!E:E,$A1951)</f>
        <v>0</v>
      </c>
      <c r="C1951" s="39">
        <f>COUNTIF('Master List'!L:L,$A1951)+B1951</f>
        <v>0</v>
      </c>
      <c r="D1951" s="39">
        <f>COUNTIF('Master List'!S:S,$A1951)+C1951</f>
        <v>0</v>
      </c>
      <c r="E1951" s="39">
        <f>COUNTIF('Master List'!Z:Z,$A1951)+D1951</f>
        <v>0</v>
      </c>
      <c r="F1951" s="39">
        <f>COUNTIF('Master List'!AG:AG,$A1951)+E1951</f>
        <v>0</v>
      </c>
      <c r="G1951" s="39">
        <f>COUNTIF('Master List'!AN:AN,$A1951)+F1951</f>
        <v>0</v>
      </c>
      <c r="H1951" s="39">
        <f>COUNTIF('Master List'!AU:AU,$A1951)+G1951</f>
        <v>0</v>
      </c>
      <c r="I1951" s="39">
        <f>COUNTIF('Master List'!BB:BB,$A1951)+H1951</f>
        <v>0</v>
      </c>
    </row>
    <row r="1952" spans="1:9" x14ac:dyDescent="0.25">
      <c r="A1952" s="38">
        <v>42675</v>
      </c>
      <c r="B1952" s="39">
        <f>COUNTIF('Master List'!E:E,$A1952)</f>
        <v>0</v>
      </c>
      <c r="C1952" s="39">
        <f>COUNTIF('Master List'!L:L,$A1952)+B1952</f>
        <v>0</v>
      </c>
      <c r="D1952" s="39">
        <f>COUNTIF('Master List'!S:S,$A1952)+C1952</f>
        <v>0</v>
      </c>
      <c r="E1952" s="39">
        <f>COUNTIF('Master List'!Z:Z,$A1952)+D1952</f>
        <v>0</v>
      </c>
      <c r="F1952" s="39">
        <f>COUNTIF('Master List'!AG:AG,$A1952)+E1952</f>
        <v>0</v>
      </c>
      <c r="G1952" s="39">
        <f>COUNTIF('Master List'!AN:AN,$A1952)+F1952</f>
        <v>0</v>
      </c>
      <c r="H1952" s="39">
        <f>COUNTIF('Master List'!AU:AU,$A1952)+G1952</f>
        <v>0</v>
      </c>
      <c r="I1952" s="39">
        <f>COUNTIF('Master List'!BB:BB,$A1952)+H1952</f>
        <v>0</v>
      </c>
    </row>
    <row r="1953" spans="1:9" x14ac:dyDescent="0.25">
      <c r="A1953" s="38">
        <v>42676</v>
      </c>
      <c r="B1953" s="39">
        <f>COUNTIF('Master List'!E:E,$A1953)</f>
        <v>0</v>
      </c>
      <c r="C1953" s="39">
        <f>COUNTIF('Master List'!L:L,$A1953)+B1953</f>
        <v>0</v>
      </c>
      <c r="D1953" s="39">
        <f>COUNTIF('Master List'!S:S,$A1953)+C1953</f>
        <v>0</v>
      </c>
      <c r="E1953" s="39">
        <f>COUNTIF('Master List'!Z:Z,$A1953)+D1953</f>
        <v>0</v>
      </c>
      <c r="F1953" s="39">
        <f>COUNTIF('Master List'!AG:AG,$A1953)+E1953</f>
        <v>0</v>
      </c>
      <c r="G1953" s="39">
        <f>COUNTIF('Master List'!AN:AN,$A1953)+F1953</f>
        <v>0</v>
      </c>
      <c r="H1953" s="39">
        <f>COUNTIF('Master List'!AU:AU,$A1953)+G1953</f>
        <v>0</v>
      </c>
      <c r="I1953" s="39">
        <f>COUNTIF('Master List'!BB:BB,$A1953)+H1953</f>
        <v>0</v>
      </c>
    </row>
    <row r="1954" spans="1:9" x14ac:dyDescent="0.25">
      <c r="A1954" s="38">
        <v>42677</v>
      </c>
      <c r="B1954" s="39">
        <f>COUNTIF('Master List'!E:E,$A1954)</f>
        <v>0</v>
      </c>
      <c r="C1954" s="39">
        <f>COUNTIF('Master List'!L:L,$A1954)+B1954</f>
        <v>0</v>
      </c>
      <c r="D1954" s="39">
        <f>COUNTIF('Master List'!S:S,$A1954)+C1954</f>
        <v>0</v>
      </c>
      <c r="E1954" s="39">
        <f>COUNTIF('Master List'!Z:Z,$A1954)+D1954</f>
        <v>0</v>
      </c>
      <c r="F1954" s="39">
        <f>COUNTIF('Master List'!AG:AG,$A1954)+E1954</f>
        <v>0</v>
      </c>
      <c r="G1954" s="39">
        <f>COUNTIF('Master List'!AN:AN,$A1954)+F1954</f>
        <v>0</v>
      </c>
      <c r="H1954" s="39">
        <f>COUNTIF('Master List'!AU:AU,$A1954)+G1954</f>
        <v>0</v>
      </c>
      <c r="I1954" s="39">
        <f>COUNTIF('Master List'!BB:BB,$A1954)+H1954</f>
        <v>0</v>
      </c>
    </row>
    <row r="1955" spans="1:9" x14ac:dyDescent="0.25">
      <c r="A1955" s="38">
        <v>42678</v>
      </c>
      <c r="B1955" s="39">
        <f>COUNTIF('Master List'!E:E,$A1955)</f>
        <v>0</v>
      </c>
      <c r="C1955" s="39">
        <f>COUNTIF('Master List'!L:L,$A1955)+B1955</f>
        <v>0</v>
      </c>
      <c r="D1955" s="39">
        <f>COUNTIF('Master List'!S:S,$A1955)+C1955</f>
        <v>0</v>
      </c>
      <c r="E1955" s="39">
        <f>COUNTIF('Master List'!Z:Z,$A1955)+D1955</f>
        <v>0</v>
      </c>
      <c r="F1955" s="39">
        <f>COUNTIF('Master List'!AG:AG,$A1955)+E1955</f>
        <v>0</v>
      </c>
      <c r="G1955" s="39">
        <f>COUNTIF('Master List'!AN:AN,$A1955)+F1955</f>
        <v>0</v>
      </c>
      <c r="H1955" s="39">
        <f>COUNTIF('Master List'!AU:AU,$A1955)+G1955</f>
        <v>0</v>
      </c>
      <c r="I1955" s="39">
        <f>COUNTIF('Master List'!BB:BB,$A1955)+H1955</f>
        <v>0</v>
      </c>
    </row>
    <row r="1956" spans="1:9" x14ac:dyDescent="0.25">
      <c r="A1956" s="38">
        <v>42679</v>
      </c>
      <c r="B1956" s="39">
        <f>COUNTIF('Master List'!E:E,$A1956)</f>
        <v>0</v>
      </c>
      <c r="C1956" s="39">
        <f>COUNTIF('Master List'!L:L,$A1956)+B1956</f>
        <v>0</v>
      </c>
      <c r="D1956" s="39">
        <f>COUNTIF('Master List'!S:S,$A1956)+C1956</f>
        <v>0</v>
      </c>
      <c r="E1956" s="39">
        <f>COUNTIF('Master List'!Z:Z,$A1956)+D1956</f>
        <v>0</v>
      </c>
      <c r="F1956" s="39">
        <f>COUNTIF('Master List'!AG:AG,$A1956)+E1956</f>
        <v>0</v>
      </c>
      <c r="G1956" s="39">
        <f>COUNTIF('Master List'!AN:AN,$A1956)+F1956</f>
        <v>0</v>
      </c>
      <c r="H1956" s="39">
        <f>COUNTIF('Master List'!AU:AU,$A1956)+G1956</f>
        <v>0</v>
      </c>
      <c r="I1956" s="39">
        <f>COUNTIF('Master List'!BB:BB,$A1956)+H1956</f>
        <v>0</v>
      </c>
    </row>
    <row r="1957" spans="1:9" x14ac:dyDescent="0.25">
      <c r="A1957" s="38">
        <v>42680</v>
      </c>
      <c r="B1957" s="39">
        <f>COUNTIF('Master List'!E:E,$A1957)</f>
        <v>0</v>
      </c>
      <c r="C1957" s="39">
        <f>COUNTIF('Master List'!L:L,$A1957)+B1957</f>
        <v>0</v>
      </c>
      <c r="D1957" s="39">
        <f>COUNTIF('Master List'!S:S,$A1957)+C1957</f>
        <v>0</v>
      </c>
      <c r="E1957" s="39">
        <f>COUNTIF('Master List'!Z:Z,$A1957)+D1957</f>
        <v>0</v>
      </c>
      <c r="F1957" s="39">
        <f>COUNTIF('Master List'!AG:AG,$A1957)+E1957</f>
        <v>0</v>
      </c>
      <c r="G1957" s="39">
        <f>COUNTIF('Master List'!AN:AN,$A1957)+F1957</f>
        <v>0</v>
      </c>
      <c r="H1957" s="39">
        <f>COUNTIF('Master List'!AU:AU,$A1957)+G1957</f>
        <v>0</v>
      </c>
      <c r="I1957" s="39">
        <f>COUNTIF('Master List'!BB:BB,$A1957)+H1957</f>
        <v>0</v>
      </c>
    </row>
    <row r="1958" spans="1:9" x14ac:dyDescent="0.25">
      <c r="A1958" s="38">
        <v>42681</v>
      </c>
      <c r="B1958" s="39">
        <f>COUNTIF('Master List'!E:E,$A1958)</f>
        <v>0</v>
      </c>
      <c r="C1958" s="39">
        <f>COUNTIF('Master List'!L:L,$A1958)+B1958</f>
        <v>0</v>
      </c>
      <c r="D1958" s="39">
        <f>COUNTIF('Master List'!S:S,$A1958)+C1958</f>
        <v>0</v>
      </c>
      <c r="E1958" s="39">
        <f>COUNTIF('Master List'!Z:Z,$A1958)+D1958</f>
        <v>0</v>
      </c>
      <c r="F1958" s="39">
        <f>COUNTIF('Master List'!AG:AG,$A1958)+E1958</f>
        <v>0</v>
      </c>
      <c r="G1958" s="39">
        <f>COUNTIF('Master List'!AN:AN,$A1958)+F1958</f>
        <v>0</v>
      </c>
      <c r="H1958" s="39">
        <f>COUNTIF('Master List'!AU:AU,$A1958)+G1958</f>
        <v>0</v>
      </c>
      <c r="I1958" s="39">
        <f>COUNTIF('Master List'!BB:BB,$A1958)+H1958</f>
        <v>0</v>
      </c>
    </row>
    <row r="1959" spans="1:9" x14ac:dyDescent="0.25">
      <c r="A1959" s="38">
        <v>42682</v>
      </c>
      <c r="B1959" s="39">
        <f>COUNTIF('Master List'!E:E,$A1959)</f>
        <v>0</v>
      </c>
      <c r="C1959" s="39">
        <f>COUNTIF('Master List'!L:L,$A1959)+B1959</f>
        <v>0</v>
      </c>
      <c r="D1959" s="39">
        <f>COUNTIF('Master List'!S:S,$A1959)+C1959</f>
        <v>0</v>
      </c>
      <c r="E1959" s="39">
        <f>COUNTIF('Master List'!Z:Z,$A1959)+D1959</f>
        <v>0</v>
      </c>
      <c r="F1959" s="39">
        <f>COUNTIF('Master List'!AG:AG,$A1959)+E1959</f>
        <v>0</v>
      </c>
      <c r="G1959" s="39">
        <f>COUNTIF('Master List'!AN:AN,$A1959)+F1959</f>
        <v>0</v>
      </c>
      <c r="H1959" s="39">
        <f>COUNTIF('Master List'!AU:AU,$A1959)+G1959</f>
        <v>0</v>
      </c>
      <c r="I1959" s="39">
        <f>COUNTIF('Master List'!BB:BB,$A1959)+H1959</f>
        <v>0</v>
      </c>
    </row>
    <row r="1960" spans="1:9" x14ac:dyDescent="0.25">
      <c r="A1960" s="38">
        <v>42683</v>
      </c>
      <c r="B1960" s="39">
        <f>COUNTIF('Master List'!E:E,$A1960)</f>
        <v>0</v>
      </c>
      <c r="C1960" s="39">
        <f>COUNTIF('Master List'!L:L,$A1960)+B1960</f>
        <v>0</v>
      </c>
      <c r="D1960" s="39">
        <f>COUNTIF('Master List'!S:S,$A1960)+C1960</f>
        <v>0</v>
      </c>
      <c r="E1960" s="39">
        <f>COUNTIF('Master List'!Z:Z,$A1960)+D1960</f>
        <v>0</v>
      </c>
      <c r="F1960" s="39">
        <f>COUNTIF('Master List'!AG:AG,$A1960)+E1960</f>
        <v>0</v>
      </c>
      <c r="G1960" s="39">
        <f>COUNTIF('Master List'!AN:AN,$A1960)+F1960</f>
        <v>0</v>
      </c>
      <c r="H1960" s="39">
        <f>COUNTIF('Master List'!AU:AU,$A1960)+G1960</f>
        <v>0</v>
      </c>
      <c r="I1960" s="39">
        <f>COUNTIF('Master List'!BB:BB,$A1960)+H1960</f>
        <v>0</v>
      </c>
    </row>
    <row r="1961" spans="1:9" x14ac:dyDescent="0.25">
      <c r="A1961" s="38">
        <v>42684</v>
      </c>
      <c r="B1961" s="39">
        <f>COUNTIF('Master List'!E:E,$A1961)</f>
        <v>0</v>
      </c>
      <c r="C1961" s="39">
        <f>COUNTIF('Master List'!L:L,$A1961)+B1961</f>
        <v>0</v>
      </c>
      <c r="D1961" s="39">
        <f>COUNTIF('Master List'!S:S,$A1961)+C1961</f>
        <v>0</v>
      </c>
      <c r="E1961" s="39">
        <f>COUNTIF('Master List'!Z:Z,$A1961)+D1961</f>
        <v>0</v>
      </c>
      <c r="F1961" s="39">
        <f>COUNTIF('Master List'!AG:AG,$A1961)+E1961</f>
        <v>0</v>
      </c>
      <c r="G1961" s="39">
        <f>COUNTIF('Master List'!AN:AN,$A1961)+F1961</f>
        <v>0</v>
      </c>
      <c r="H1961" s="39">
        <f>COUNTIF('Master List'!AU:AU,$A1961)+G1961</f>
        <v>0</v>
      </c>
      <c r="I1961" s="39">
        <f>COUNTIF('Master List'!BB:BB,$A1961)+H1961</f>
        <v>0</v>
      </c>
    </row>
    <row r="1962" spans="1:9" x14ac:dyDescent="0.25">
      <c r="A1962" s="38">
        <v>42685</v>
      </c>
      <c r="B1962" s="39">
        <f>COUNTIF('Master List'!E:E,$A1962)</f>
        <v>0</v>
      </c>
      <c r="C1962" s="39">
        <f>COUNTIF('Master List'!L:L,$A1962)+B1962</f>
        <v>0</v>
      </c>
      <c r="D1962" s="39">
        <f>COUNTIF('Master List'!S:S,$A1962)+C1962</f>
        <v>0</v>
      </c>
      <c r="E1962" s="39">
        <f>COUNTIF('Master List'!Z:Z,$A1962)+D1962</f>
        <v>0</v>
      </c>
      <c r="F1962" s="39">
        <f>COUNTIF('Master List'!AG:AG,$A1962)+E1962</f>
        <v>0</v>
      </c>
      <c r="G1962" s="39">
        <f>COUNTIF('Master List'!AN:AN,$A1962)+F1962</f>
        <v>0</v>
      </c>
      <c r="H1962" s="39">
        <f>COUNTIF('Master List'!AU:AU,$A1962)+G1962</f>
        <v>0</v>
      </c>
      <c r="I1962" s="39">
        <f>COUNTIF('Master List'!BB:BB,$A1962)+H1962</f>
        <v>0</v>
      </c>
    </row>
    <row r="1963" spans="1:9" x14ac:dyDescent="0.25">
      <c r="A1963" s="38">
        <v>42686</v>
      </c>
      <c r="B1963" s="39">
        <f>COUNTIF('Master List'!E:E,$A1963)</f>
        <v>0</v>
      </c>
      <c r="C1963" s="39">
        <f>COUNTIF('Master List'!L:L,$A1963)+B1963</f>
        <v>0</v>
      </c>
      <c r="D1963" s="39">
        <f>COUNTIF('Master List'!S:S,$A1963)+C1963</f>
        <v>0</v>
      </c>
      <c r="E1963" s="39">
        <f>COUNTIF('Master List'!Z:Z,$A1963)+D1963</f>
        <v>0</v>
      </c>
      <c r="F1963" s="39">
        <f>COUNTIF('Master List'!AG:AG,$A1963)+E1963</f>
        <v>0</v>
      </c>
      <c r="G1963" s="39">
        <f>COUNTIF('Master List'!AN:AN,$A1963)+F1963</f>
        <v>0</v>
      </c>
      <c r="H1963" s="39">
        <f>COUNTIF('Master List'!AU:AU,$A1963)+G1963</f>
        <v>0</v>
      </c>
      <c r="I1963" s="39">
        <f>COUNTIF('Master List'!BB:BB,$A1963)+H1963</f>
        <v>0</v>
      </c>
    </row>
    <row r="1964" spans="1:9" x14ac:dyDescent="0.25">
      <c r="A1964" s="38">
        <v>42687</v>
      </c>
      <c r="B1964" s="39">
        <f>COUNTIF('Master List'!E:E,$A1964)</f>
        <v>0</v>
      </c>
      <c r="C1964" s="39">
        <f>COUNTIF('Master List'!L:L,$A1964)+B1964</f>
        <v>0</v>
      </c>
      <c r="D1964" s="39">
        <f>COUNTIF('Master List'!S:S,$A1964)+C1964</f>
        <v>0</v>
      </c>
      <c r="E1964" s="39">
        <f>COUNTIF('Master List'!Z:Z,$A1964)+D1964</f>
        <v>0</v>
      </c>
      <c r="F1964" s="39">
        <f>COUNTIF('Master List'!AG:AG,$A1964)+E1964</f>
        <v>0</v>
      </c>
      <c r="G1964" s="39">
        <f>COUNTIF('Master List'!AN:AN,$A1964)+F1964</f>
        <v>0</v>
      </c>
      <c r="H1964" s="39">
        <f>COUNTIF('Master List'!AU:AU,$A1964)+G1964</f>
        <v>0</v>
      </c>
      <c r="I1964" s="39">
        <f>COUNTIF('Master List'!BB:BB,$A1964)+H1964</f>
        <v>0</v>
      </c>
    </row>
    <row r="1965" spans="1:9" x14ac:dyDescent="0.25">
      <c r="A1965" s="38">
        <v>42688</v>
      </c>
      <c r="B1965" s="39">
        <f>COUNTIF('Master List'!E:E,$A1965)</f>
        <v>0</v>
      </c>
      <c r="C1965" s="39">
        <f>COUNTIF('Master List'!L:L,$A1965)+B1965</f>
        <v>0</v>
      </c>
      <c r="D1965" s="39">
        <f>COUNTIF('Master List'!S:S,$A1965)+C1965</f>
        <v>0</v>
      </c>
      <c r="E1965" s="39">
        <f>COUNTIF('Master List'!Z:Z,$A1965)+D1965</f>
        <v>0</v>
      </c>
      <c r="F1965" s="39">
        <f>COUNTIF('Master List'!AG:AG,$A1965)+E1965</f>
        <v>0</v>
      </c>
      <c r="G1965" s="39">
        <f>COUNTIF('Master List'!AN:AN,$A1965)+F1965</f>
        <v>0</v>
      </c>
      <c r="H1965" s="39">
        <f>COUNTIF('Master List'!AU:AU,$A1965)+G1965</f>
        <v>0</v>
      </c>
      <c r="I1965" s="39">
        <f>COUNTIF('Master List'!BB:BB,$A1965)+H1965</f>
        <v>0</v>
      </c>
    </row>
    <row r="1966" spans="1:9" x14ac:dyDescent="0.25">
      <c r="A1966" s="38">
        <v>42689</v>
      </c>
      <c r="B1966" s="39">
        <f>COUNTIF('Master List'!E:E,$A1966)</f>
        <v>0</v>
      </c>
      <c r="C1966" s="39">
        <f>COUNTIF('Master List'!L:L,$A1966)+B1966</f>
        <v>0</v>
      </c>
      <c r="D1966" s="39">
        <f>COUNTIF('Master List'!S:S,$A1966)+C1966</f>
        <v>0</v>
      </c>
      <c r="E1966" s="39">
        <f>COUNTIF('Master List'!Z:Z,$A1966)+D1966</f>
        <v>0</v>
      </c>
      <c r="F1966" s="39">
        <f>COUNTIF('Master List'!AG:AG,$A1966)+E1966</f>
        <v>0</v>
      </c>
      <c r="G1966" s="39">
        <f>COUNTIF('Master List'!AN:AN,$A1966)+F1966</f>
        <v>0</v>
      </c>
      <c r="H1966" s="39">
        <f>COUNTIF('Master List'!AU:AU,$A1966)+G1966</f>
        <v>0</v>
      </c>
      <c r="I1966" s="39">
        <f>COUNTIF('Master List'!BB:BB,$A1966)+H1966</f>
        <v>0</v>
      </c>
    </row>
    <row r="1967" spans="1:9" x14ac:dyDescent="0.25">
      <c r="A1967" s="38">
        <v>42690</v>
      </c>
      <c r="B1967" s="39">
        <f>COUNTIF('Master List'!E:E,$A1967)</f>
        <v>0</v>
      </c>
      <c r="C1967" s="39">
        <f>COUNTIF('Master List'!L:L,$A1967)+B1967</f>
        <v>0</v>
      </c>
      <c r="D1967" s="39">
        <f>COUNTIF('Master List'!S:S,$A1967)+C1967</f>
        <v>0</v>
      </c>
      <c r="E1967" s="39">
        <f>COUNTIF('Master List'!Z:Z,$A1967)+D1967</f>
        <v>0</v>
      </c>
      <c r="F1967" s="39">
        <f>COUNTIF('Master List'!AG:AG,$A1967)+E1967</f>
        <v>0</v>
      </c>
      <c r="G1967" s="39">
        <f>COUNTIF('Master List'!AN:AN,$A1967)+F1967</f>
        <v>0</v>
      </c>
      <c r="H1967" s="39">
        <f>COUNTIF('Master List'!AU:AU,$A1967)+G1967</f>
        <v>0</v>
      </c>
      <c r="I1967" s="39">
        <f>COUNTIF('Master List'!BB:BB,$A1967)+H1967</f>
        <v>0</v>
      </c>
    </row>
    <row r="1968" spans="1:9" x14ac:dyDescent="0.25">
      <c r="A1968" s="38">
        <v>42691</v>
      </c>
      <c r="B1968" s="39">
        <f>COUNTIF('Master List'!E:E,$A1968)</f>
        <v>0</v>
      </c>
      <c r="C1968" s="39">
        <f>COUNTIF('Master List'!L:L,$A1968)+B1968</f>
        <v>0</v>
      </c>
      <c r="D1968" s="39">
        <f>COUNTIF('Master List'!S:S,$A1968)+C1968</f>
        <v>0</v>
      </c>
      <c r="E1968" s="39">
        <f>COUNTIF('Master List'!Z:Z,$A1968)+D1968</f>
        <v>0</v>
      </c>
      <c r="F1968" s="39">
        <f>COUNTIF('Master List'!AG:AG,$A1968)+E1968</f>
        <v>0</v>
      </c>
      <c r="G1968" s="39">
        <f>COUNTIF('Master List'!AN:AN,$A1968)+F1968</f>
        <v>0</v>
      </c>
      <c r="H1968" s="39">
        <f>COUNTIF('Master List'!AU:AU,$A1968)+G1968</f>
        <v>0</v>
      </c>
      <c r="I1968" s="39">
        <f>COUNTIF('Master List'!BB:BB,$A1968)+H1968</f>
        <v>0</v>
      </c>
    </row>
    <row r="1969" spans="1:9" x14ac:dyDescent="0.25">
      <c r="A1969" s="38">
        <v>42692</v>
      </c>
      <c r="B1969" s="39">
        <f>COUNTIF('Master List'!E:E,$A1969)</f>
        <v>0</v>
      </c>
      <c r="C1969" s="39">
        <f>COUNTIF('Master List'!L:L,$A1969)+B1969</f>
        <v>0</v>
      </c>
      <c r="D1969" s="39">
        <f>COUNTIF('Master List'!S:S,$A1969)+C1969</f>
        <v>0</v>
      </c>
      <c r="E1969" s="39">
        <f>COUNTIF('Master List'!Z:Z,$A1969)+D1969</f>
        <v>0</v>
      </c>
      <c r="F1969" s="39">
        <f>COUNTIF('Master List'!AG:AG,$A1969)+E1969</f>
        <v>0</v>
      </c>
      <c r="G1969" s="39">
        <f>COUNTIF('Master List'!AN:AN,$A1969)+F1969</f>
        <v>0</v>
      </c>
      <c r="H1969" s="39">
        <f>COUNTIF('Master List'!AU:AU,$A1969)+G1969</f>
        <v>0</v>
      </c>
      <c r="I1969" s="39">
        <f>COUNTIF('Master List'!BB:BB,$A1969)+H1969</f>
        <v>0</v>
      </c>
    </row>
    <row r="1970" spans="1:9" x14ac:dyDescent="0.25">
      <c r="A1970" s="38">
        <v>42693</v>
      </c>
      <c r="B1970" s="39">
        <f>COUNTIF('Master List'!E:E,$A1970)</f>
        <v>0</v>
      </c>
      <c r="C1970" s="39">
        <f>COUNTIF('Master List'!L:L,$A1970)+B1970</f>
        <v>0</v>
      </c>
      <c r="D1970" s="39">
        <f>COUNTIF('Master List'!S:S,$A1970)+C1970</f>
        <v>0</v>
      </c>
      <c r="E1970" s="39">
        <f>COUNTIF('Master List'!Z:Z,$A1970)+D1970</f>
        <v>0</v>
      </c>
      <c r="F1970" s="39">
        <f>COUNTIF('Master List'!AG:AG,$A1970)+E1970</f>
        <v>0</v>
      </c>
      <c r="G1970" s="39">
        <f>COUNTIF('Master List'!AN:AN,$A1970)+F1970</f>
        <v>0</v>
      </c>
      <c r="H1970" s="39">
        <f>COUNTIF('Master List'!AU:AU,$A1970)+G1970</f>
        <v>0</v>
      </c>
      <c r="I1970" s="39">
        <f>COUNTIF('Master List'!BB:BB,$A1970)+H1970</f>
        <v>0</v>
      </c>
    </row>
    <row r="1971" spans="1:9" x14ac:dyDescent="0.25">
      <c r="A1971" s="38">
        <v>42694</v>
      </c>
      <c r="B1971" s="39">
        <f>COUNTIF('Master List'!E:E,$A1971)</f>
        <v>0</v>
      </c>
      <c r="C1971" s="39">
        <f>COUNTIF('Master List'!L:L,$A1971)+B1971</f>
        <v>0</v>
      </c>
      <c r="D1971" s="39">
        <f>COUNTIF('Master List'!S:S,$A1971)+C1971</f>
        <v>0</v>
      </c>
      <c r="E1971" s="39">
        <f>COUNTIF('Master List'!Z:Z,$A1971)+D1971</f>
        <v>0</v>
      </c>
      <c r="F1971" s="39">
        <f>COUNTIF('Master List'!AG:AG,$A1971)+E1971</f>
        <v>0</v>
      </c>
      <c r="G1971" s="39">
        <f>COUNTIF('Master List'!AN:AN,$A1971)+F1971</f>
        <v>0</v>
      </c>
      <c r="H1971" s="39">
        <f>COUNTIF('Master List'!AU:AU,$A1971)+G1971</f>
        <v>0</v>
      </c>
      <c r="I1971" s="39">
        <f>COUNTIF('Master List'!BB:BB,$A1971)+H1971</f>
        <v>0</v>
      </c>
    </row>
    <row r="1972" spans="1:9" x14ac:dyDescent="0.25">
      <c r="A1972" s="38">
        <v>42695</v>
      </c>
      <c r="B1972" s="39">
        <f>COUNTIF('Master List'!E:E,$A1972)</f>
        <v>0</v>
      </c>
      <c r="C1972" s="39">
        <f>COUNTIF('Master List'!L:L,$A1972)+B1972</f>
        <v>0</v>
      </c>
      <c r="D1972" s="39">
        <f>COUNTIF('Master List'!S:S,$A1972)+C1972</f>
        <v>0</v>
      </c>
      <c r="E1972" s="39">
        <f>COUNTIF('Master List'!Z:Z,$A1972)+D1972</f>
        <v>0</v>
      </c>
      <c r="F1972" s="39">
        <f>COUNTIF('Master List'!AG:AG,$A1972)+E1972</f>
        <v>0</v>
      </c>
      <c r="G1972" s="39">
        <f>COUNTIF('Master List'!AN:AN,$A1972)+F1972</f>
        <v>0</v>
      </c>
      <c r="H1972" s="39">
        <f>COUNTIF('Master List'!AU:AU,$A1972)+G1972</f>
        <v>0</v>
      </c>
      <c r="I1972" s="39">
        <f>COUNTIF('Master List'!BB:BB,$A1972)+H1972</f>
        <v>0</v>
      </c>
    </row>
    <row r="1973" spans="1:9" x14ac:dyDescent="0.25">
      <c r="A1973" s="38">
        <v>42696</v>
      </c>
      <c r="B1973" s="39">
        <f>COUNTIF('Master List'!E:E,$A1973)</f>
        <v>0</v>
      </c>
      <c r="C1973" s="39">
        <f>COUNTIF('Master List'!L:L,$A1973)+B1973</f>
        <v>0</v>
      </c>
      <c r="D1973" s="39">
        <f>COUNTIF('Master List'!S:S,$A1973)+C1973</f>
        <v>0</v>
      </c>
      <c r="E1973" s="39">
        <f>COUNTIF('Master List'!Z:Z,$A1973)+D1973</f>
        <v>0</v>
      </c>
      <c r="F1973" s="39">
        <f>COUNTIF('Master List'!AG:AG,$A1973)+E1973</f>
        <v>0</v>
      </c>
      <c r="G1973" s="39">
        <f>COUNTIF('Master List'!AN:AN,$A1973)+F1973</f>
        <v>0</v>
      </c>
      <c r="H1973" s="39">
        <f>COUNTIF('Master List'!AU:AU,$A1973)+G1973</f>
        <v>0</v>
      </c>
      <c r="I1973" s="39">
        <f>COUNTIF('Master List'!BB:BB,$A1973)+H1973</f>
        <v>0</v>
      </c>
    </row>
    <row r="1974" spans="1:9" x14ac:dyDescent="0.25">
      <c r="A1974" s="38">
        <v>42697</v>
      </c>
      <c r="B1974" s="39">
        <f>COUNTIF('Master List'!E:E,$A1974)</f>
        <v>0</v>
      </c>
      <c r="C1974" s="39">
        <f>COUNTIF('Master List'!L:L,$A1974)+B1974</f>
        <v>0</v>
      </c>
      <c r="D1974" s="39">
        <f>COUNTIF('Master List'!S:S,$A1974)+C1974</f>
        <v>0</v>
      </c>
      <c r="E1974" s="39">
        <f>COUNTIF('Master List'!Z:Z,$A1974)+D1974</f>
        <v>0</v>
      </c>
      <c r="F1974" s="39">
        <f>COUNTIF('Master List'!AG:AG,$A1974)+E1974</f>
        <v>0</v>
      </c>
      <c r="G1974" s="39">
        <f>COUNTIF('Master List'!AN:AN,$A1974)+F1974</f>
        <v>0</v>
      </c>
      <c r="H1974" s="39">
        <f>COUNTIF('Master List'!AU:AU,$A1974)+G1974</f>
        <v>0</v>
      </c>
      <c r="I1974" s="39">
        <f>COUNTIF('Master List'!BB:BB,$A1974)+H1974</f>
        <v>0</v>
      </c>
    </row>
    <row r="1975" spans="1:9" x14ac:dyDescent="0.25">
      <c r="A1975" s="38">
        <v>42698</v>
      </c>
      <c r="B1975" s="39">
        <f>COUNTIF('Master List'!E:E,$A1975)</f>
        <v>0</v>
      </c>
      <c r="C1975" s="39">
        <f>COUNTIF('Master List'!L:L,$A1975)+B1975</f>
        <v>0</v>
      </c>
      <c r="D1975" s="39">
        <f>COUNTIF('Master List'!S:S,$A1975)+C1975</f>
        <v>0</v>
      </c>
      <c r="E1975" s="39">
        <f>COUNTIF('Master List'!Z:Z,$A1975)+D1975</f>
        <v>0</v>
      </c>
      <c r="F1975" s="39">
        <f>COUNTIF('Master List'!AG:AG,$A1975)+E1975</f>
        <v>0</v>
      </c>
      <c r="G1975" s="39">
        <f>COUNTIF('Master List'!AN:AN,$A1975)+F1975</f>
        <v>0</v>
      </c>
      <c r="H1975" s="39">
        <f>COUNTIF('Master List'!AU:AU,$A1975)+G1975</f>
        <v>0</v>
      </c>
      <c r="I1975" s="39">
        <f>COUNTIF('Master List'!BB:BB,$A1975)+H1975</f>
        <v>0</v>
      </c>
    </row>
    <row r="1976" spans="1:9" x14ac:dyDescent="0.25">
      <c r="A1976" s="38">
        <v>42699</v>
      </c>
      <c r="B1976" s="39">
        <f>COUNTIF('Master List'!E:E,$A1976)</f>
        <v>0</v>
      </c>
      <c r="C1976" s="39">
        <f>COUNTIF('Master List'!L:L,$A1976)+B1976</f>
        <v>0</v>
      </c>
      <c r="D1976" s="39">
        <f>COUNTIF('Master List'!S:S,$A1976)+C1976</f>
        <v>0</v>
      </c>
      <c r="E1976" s="39">
        <f>COUNTIF('Master List'!Z:Z,$A1976)+D1976</f>
        <v>0</v>
      </c>
      <c r="F1976" s="39">
        <f>COUNTIF('Master List'!AG:AG,$A1976)+E1976</f>
        <v>0</v>
      </c>
      <c r="G1976" s="39">
        <f>COUNTIF('Master List'!AN:AN,$A1976)+F1976</f>
        <v>0</v>
      </c>
      <c r="H1976" s="39">
        <f>COUNTIF('Master List'!AU:AU,$A1976)+G1976</f>
        <v>0</v>
      </c>
      <c r="I1976" s="39">
        <f>COUNTIF('Master List'!BB:BB,$A1976)+H1976</f>
        <v>0</v>
      </c>
    </row>
    <row r="1977" spans="1:9" x14ac:dyDescent="0.25">
      <c r="A1977" s="38">
        <v>42700</v>
      </c>
      <c r="B1977" s="39">
        <f>COUNTIF('Master List'!E:E,$A1977)</f>
        <v>0</v>
      </c>
      <c r="C1977" s="39">
        <f>COUNTIF('Master List'!L:L,$A1977)+B1977</f>
        <v>0</v>
      </c>
      <c r="D1977" s="39">
        <f>COUNTIF('Master List'!S:S,$A1977)+C1977</f>
        <v>0</v>
      </c>
      <c r="E1977" s="39">
        <f>COUNTIF('Master List'!Z:Z,$A1977)+D1977</f>
        <v>0</v>
      </c>
      <c r="F1977" s="39">
        <f>COUNTIF('Master List'!AG:AG,$A1977)+E1977</f>
        <v>0</v>
      </c>
      <c r="G1977" s="39">
        <f>COUNTIF('Master List'!AN:AN,$A1977)+F1977</f>
        <v>0</v>
      </c>
      <c r="H1977" s="39">
        <f>COUNTIF('Master List'!AU:AU,$A1977)+G1977</f>
        <v>0</v>
      </c>
      <c r="I1977" s="39">
        <f>COUNTIF('Master List'!BB:BB,$A1977)+H1977</f>
        <v>0</v>
      </c>
    </row>
    <row r="1978" spans="1:9" x14ac:dyDescent="0.25">
      <c r="A1978" s="38">
        <v>42701</v>
      </c>
      <c r="B1978" s="39">
        <f>COUNTIF('Master List'!E:E,$A1978)</f>
        <v>0</v>
      </c>
      <c r="C1978" s="39">
        <f>COUNTIF('Master List'!L:L,$A1978)+B1978</f>
        <v>0</v>
      </c>
      <c r="D1978" s="39">
        <f>COUNTIF('Master List'!S:S,$A1978)+C1978</f>
        <v>0</v>
      </c>
      <c r="E1978" s="39">
        <f>COUNTIF('Master List'!Z:Z,$A1978)+D1978</f>
        <v>0</v>
      </c>
      <c r="F1978" s="39">
        <f>COUNTIF('Master List'!AG:AG,$A1978)+E1978</f>
        <v>0</v>
      </c>
      <c r="G1978" s="39">
        <f>COUNTIF('Master List'!AN:AN,$A1978)+F1978</f>
        <v>0</v>
      </c>
      <c r="H1978" s="39">
        <f>COUNTIF('Master List'!AU:AU,$A1978)+G1978</f>
        <v>0</v>
      </c>
      <c r="I1978" s="39">
        <f>COUNTIF('Master List'!BB:BB,$A1978)+H1978</f>
        <v>0</v>
      </c>
    </row>
    <row r="1979" spans="1:9" x14ac:dyDescent="0.25">
      <c r="A1979" s="38">
        <v>42702</v>
      </c>
      <c r="B1979" s="39">
        <f>COUNTIF('Master List'!E:E,$A1979)</f>
        <v>0</v>
      </c>
      <c r="C1979" s="39">
        <f>COUNTIF('Master List'!L:L,$A1979)+B1979</f>
        <v>0</v>
      </c>
      <c r="D1979" s="39">
        <f>COUNTIF('Master List'!S:S,$A1979)+C1979</f>
        <v>0</v>
      </c>
      <c r="E1979" s="39">
        <f>COUNTIF('Master List'!Z:Z,$A1979)+D1979</f>
        <v>0</v>
      </c>
      <c r="F1979" s="39">
        <f>COUNTIF('Master List'!AG:AG,$A1979)+E1979</f>
        <v>0</v>
      </c>
      <c r="G1979" s="39">
        <f>COUNTIF('Master List'!AN:AN,$A1979)+F1979</f>
        <v>0</v>
      </c>
      <c r="H1979" s="39">
        <f>COUNTIF('Master List'!AU:AU,$A1979)+G1979</f>
        <v>0</v>
      </c>
      <c r="I1979" s="39">
        <f>COUNTIF('Master List'!BB:BB,$A1979)+H1979</f>
        <v>0</v>
      </c>
    </row>
    <row r="1980" spans="1:9" x14ac:dyDescent="0.25">
      <c r="A1980" s="38">
        <v>42703</v>
      </c>
      <c r="B1980" s="39">
        <f>COUNTIF('Master List'!E:E,$A1980)</f>
        <v>0</v>
      </c>
      <c r="C1980" s="39">
        <f>COUNTIF('Master List'!L:L,$A1980)+B1980</f>
        <v>0</v>
      </c>
      <c r="D1980" s="39">
        <f>COUNTIF('Master List'!S:S,$A1980)+C1980</f>
        <v>0</v>
      </c>
      <c r="E1980" s="39">
        <f>COUNTIF('Master List'!Z:Z,$A1980)+D1980</f>
        <v>0</v>
      </c>
      <c r="F1980" s="39">
        <f>COUNTIF('Master List'!AG:AG,$A1980)+E1980</f>
        <v>0</v>
      </c>
      <c r="G1980" s="39">
        <f>COUNTIF('Master List'!AN:AN,$A1980)+F1980</f>
        <v>0</v>
      </c>
      <c r="H1980" s="39">
        <f>COUNTIF('Master List'!AU:AU,$A1980)+G1980</f>
        <v>0</v>
      </c>
      <c r="I1980" s="39">
        <f>COUNTIF('Master List'!BB:BB,$A1980)+H1980</f>
        <v>0</v>
      </c>
    </row>
    <row r="1981" spans="1:9" x14ac:dyDescent="0.25">
      <c r="A1981" s="38">
        <v>42704</v>
      </c>
      <c r="B1981" s="39">
        <f>COUNTIF('Master List'!E:E,$A1981)</f>
        <v>0</v>
      </c>
      <c r="C1981" s="39">
        <f>COUNTIF('Master List'!L:L,$A1981)+B1981</f>
        <v>0</v>
      </c>
      <c r="D1981" s="39">
        <f>COUNTIF('Master List'!S:S,$A1981)+C1981</f>
        <v>0</v>
      </c>
      <c r="E1981" s="39">
        <f>COUNTIF('Master List'!Z:Z,$A1981)+D1981</f>
        <v>0</v>
      </c>
      <c r="F1981" s="39">
        <f>COUNTIF('Master List'!AG:AG,$A1981)+E1981</f>
        <v>0</v>
      </c>
      <c r="G1981" s="39">
        <f>COUNTIF('Master List'!AN:AN,$A1981)+F1981</f>
        <v>0</v>
      </c>
      <c r="H1981" s="39">
        <f>COUNTIF('Master List'!AU:AU,$A1981)+G1981</f>
        <v>0</v>
      </c>
      <c r="I1981" s="39">
        <f>COUNTIF('Master List'!BB:BB,$A1981)+H1981</f>
        <v>0</v>
      </c>
    </row>
    <row r="1982" spans="1:9" x14ac:dyDescent="0.25">
      <c r="A1982" s="38">
        <v>42705</v>
      </c>
      <c r="B1982" s="39">
        <f>COUNTIF('Master List'!E:E,$A1982)</f>
        <v>0</v>
      </c>
      <c r="C1982" s="39">
        <f>COUNTIF('Master List'!L:L,$A1982)+B1982</f>
        <v>0</v>
      </c>
      <c r="D1982" s="39">
        <f>COUNTIF('Master List'!S:S,$A1982)+C1982</f>
        <v>0</v>
      </c>
      <c r="E1982" s="39">
        <f>COUNTIF('Master List'!Z:Z,$A1982)+D1982</f>
        <v>0</v>
      </c>
      <c r="F1982" s="39">
        <f>COUNTIF('Master List'!AG:AG,$A1982)+E1982</f>
        <v>0</v>
      </c>
      <c r="G1982" s="39">
        <f>COUNTIF('Master List'!AN:AN,$A1982)+F1982</f>
        <v>0</v>
      </c>
      <c r="H1982" s="39">
        <f>COUNTIF('Master List'!AU:AU,$A1982)+G1982</f>
        <v>0</v>
      </c>
      <c r="I1982" s="39">
        <f>COUNTIF('Master List'!BB:BB,$A1982)+H1982</f>
        <v>0</v>
      </c>
    </row>
    <row r="1983" spans="1:9" x14ac:dyDescent="0.25">
      <c r="A1983" s="38">
        <v>42706</v>
      </c>
      <c r="B1983" s="39">
        <f>COUNTIF('Master List'!E:E,$A1983)</f>
        <v>0</v>
      </c>
      <c r="C1983" s="39">
        <f>COUNTIF('Master List'!L:L,$A1983)+B1983</f>
        <v>0</v>
      </c>
      <c r="D1983" s="39">
        <f>COUNTIF('Master List'!S:S,$A1983)+C1983</f>
        <v>0</v>
      </c>
      <c r="E1983" s="39">
        <f>COUNTIF('Master List'!Z:Z,$A1983)+D1983</f>
        <v>0</v>
      </c>
      <c r="F1983" s="39">
        <f>COUNTIF('Master List'!AG:AG,$A1983)+E1983</f>
        <v>0</v>
      </c>
      <c r="G1983" s="39">
        <f>COUNTIF('Master List'!AN:AN,$A1983)+F1983</f>
        <v>0</v>
      </c>
      <c r="H1983" s="39">
        <f>COUNTIF('Master List'!AU:AU,$A1983)+G1983</f>
        <v>0</v>
      </c>
      <c r="I1983" s="39">
        <f>COUNTIF('Master List'!BB:BB,$A1983)+H1983</f>
        <v>0</v>
      </c>
    </row>
    <row r="1984" spans="1:9" x14ac:dyDescent="0.25">
      <c r="A1984" s="38">
        <v>42707</v>
      </c>
      <c r="B1984" s="39">
        <f>COUNTIF('Master List'!E:E,$A1984)</f>
        <v>0</v>
      </c>
      <c r="C1984" s="39">
        <f>COUNTIF('Master List'!L:L,$A1984)+B1984</f>
        <v>0</v>
      </c>
      <c r="D1984" s="39">
        <f>COUNTIF('Master List'!S:S,$A1984)+C1984</f>
        <v>0</v>
      </c>
      <c r="E1984" s="39">
        <f>COUNTIF('Master List'!Z:Z,$A1984)+D1984</f>
        <v>0</v>
      </c>
      <c r="F1984" s="39">
        <f>COUNTIF('Master List'!AG:AG,$A1984)+E1984</f>
        <v>0</v>
      </c>
      <c r="G1984" s="39">
        <f>COUNTIF('Master List'!AN:AN,$A1984)+F1984</f>
        <v>0</v>
      </c>
      <c r="H1984" s="39">
        <f>COUNTIF('Master List'!AU:AU,$A1984)+G1984</f>
        <v>0</v>
      </c>
      <c r="I1984" s="39">
        <f>COUNTIF('Master List'!BB:BB,$A1984)+H1984</f>
        <v>0</v>
      </c>
    </row>
    <row r="1985" spans="1:9" x14ac:dyDescent="0.25">
      <c r="A1985" s="38">
        <v>42708</v>
      </c>
      <c r="B1985" s="39">
        <f>COUNTIF('Master List'!E:E,$A1985)</f>
        <v>0</v>
      </c>
      <c r="C1985" s="39">
        <f>COUNTIF('Master List'!L:L,$A1985)+B1985</f>
        <v>0</v>
      </c>
      <c r="D1985" s="39">
        <f>COUNTIF('Master List'!S:S,$A1985)+C1985</f>
        <v>0</v>
      </c>
      <c r="E1985" s="39">
        <f>COUNTIF('Master List'!Z:Z,$A1985)+D1985</f>
        <v>0</v>
      </c>
      <c r="F1985" s="39">
        <f>COUNTIF('Master List'!AG:AG,$A1985)+E1985</f>
        <v>0</v>
      </c>
      <c r="G1985" s="39">
        <f>COUNTIF('Master List'!AN:AN,$A1985)+F1985</f>
        <v>0</v>
      </c>
      <c r="H1985" s="39">
        <f>COUNTIF('Master List'!AU:AU,$A1985)+G1985</f>
        <v>0</v>
      </c>
      <c r="I1985" s="39">
        <f>COUNTIF('Master List'!BB:BB,$A1985)+H1985</f>
        <v>0</v>
      </c>
    </row>
    <row r="1986" spans="1:9" x14ac:dyDescent="0.25">
      <c r="A1986" s="38">
        <v>42709</v>
      </c>
      <c r="B1986" s="39">
        <f>COUNTIF('Master List'!E:E,$A1986)</f>
        <v>0</v>
      </c>
      <c r="C1986" s="39">
        <f>COUNTIF('Master List'!L:L,$A1986)+B1986</f>
        <v>0</v>
      </c>
      <c r="D1986" s="39">
        <f>COUNTIF('Master List'!S:S,$A1986)+C1986</f>
        <v>0</v>
      </c>
      <c r="E1986" s="39">
        <f>COUNTIF('Master List'!Z:Z,$A1986)+D1986</f>
        <v>0</v>
      </c>
      <c r="F1986" s="39">
        <f>COUNTIF('Master List'!AG:AG,$A1986)+E1986</f>
        <v>0</v>
      </c>
      <c r="G1986" s="39">
        <f>COUNTIF('Master List'!AN:AN,$A1986)+F1986</f>
        <v>0</v>
      </c>
      <c r="H1986" s="39">
        <f>COUNTIF('Master List'!AU:AU,$A1986)+G1986</f>
        <v>0</v>
      </c>
      <c r="I1986" s="39">
        <f>COUNTIF('Master List'!BB:BB,$A1986)+H1986</f>
        <v>0</v>
      </c>
    </row>
    <row r="1987" spans="1:9" x14ac:dyDescent="0.25">
      <c r="A1987" s="38">
        <v>42710</v>
      </c>
      <c r="B1987" s="39">
        <f>COUNTIF('Master List'!E:E,$A1987)</f>
        <v>0</v>
      </c>
      <c r="C1987" s="39">
        <f>COUNTIF('Master List'!L:L,$A1987)+B1987</f>
        <v>0</v>
      </c>
      <c r="D1987" s="39">
        <f>COUNTIF('Master List'!S:S,$A1987)+C1987</f>
        <v>0</v>
      </c>
      <c r="E1987" s="39">
        <f>COUNTIF('Master List'!Z:Z,$A1987)+D1987</f>
        <v>0</v>
      </c>
      <c r="F1987" s="39">
        <f>COUNTIF('Master List'!AG:AG,$A1987)+E1987</f>
        <v>0</v>
      </c>
      <c r="G1987" s="39">
        <f>COUNTIF('Master List'!AN:AN,$A1987)+F1987</f>
        <v>0</v>
      </c>
      <c r="H1987" s="39">
        <f>COUNTIF('Master List'!AU:AU,$A1987)+G1987</f>
        <v>0</v>
      </c>
      <c r="I1987" s="39">
        <f>COUNTIF('Master List'!BB:BB,$A1987)+H1987</f>
        <v>0</v>
      </c>
    </row>
    <row r="1988" spans="1:9" x14ac:dyDescent="0.25">
      <c r="A1988" s="38">
        <v>42711</v>
      </c>
      <c r="B1988" s="39">
        <f>COUNTIF('Master List'!E:E,$A1988)</f>
        <v>0</v>
      </c>
      <c r="C1988" s="39">
        <f>COUNTIF('Master List'!L:L,$A1988)+B1988</f>
        <v>0</v>
      </c>
      <c r="D1988" s="39">
        <f>COUNTIF('Master List'!S:S,$A1988)+C1988</f>
        <v>0</v>
      </c>
      <c r="E1988" s="39">
        <f>COUNTIF('Master List'!Z:Z,$A1988)+D1988</f>
        <v>0</v>
      </c>
      <c r="F1988" s="39">
        <f>COUNTIF('Master List'!AG:AG,$A1988)+E1988</f>
        <v>0</v>
      </c>
      <c r="G1988" s="39">
        <f>COUNTIF('Master List'!AN:AN,$A1988)+F1988</f>
        <v>0</v>
      </c>
      <c r="H1988" s="39">
        <f>COUNTIF('Master List'!AU:AU,$A1988)+G1988</f>
        <v>0</v>
      </c>
      <c r="I1988" s="39">
        <f>COUNTIF('Master List'!BB:BB,$A1988)+H1988</f>
        <v>0</v>
      </c>
    </row>
    <row r="1989" spans="1:9" x14ac:dyDescent="0.25">
      <c r="A1989" s="38">
        <v>42712</v>
      </c>
      <c r="B1989" s="39">
        <f>COUNTIF('Master List'!E:E,$A1989)</f>
        <v>0</v>
      </c>
      <c r="C1989" s="39">
        <f>COUNTIF('Master List'!L:L,$A1989)+B1989</f>
        <v>0</v>
      </c>
      <c r="D1989" s="39">
        <f>COUNTIF('Master List'!S:S,$A1989)+C1989</f>
        <v>0</v>
      </c>
      <c r="E1989" s="39">
        <f>COUNTIF('Master List'!Z:Z,$A1989)+D1989</f>
        <v>0</v>
      </c>
      <c r="F1989" s="39">
        <f>COUNTIF('Master List'!AG:AG,$A1989)+E1989</f>
        <v>0</v>
      </c>
      <c r="G1989" s="39">
        <f>COUNTIF('Master List'!AN:AN,$A1989)+F1989</f>
        <v>0</v>
      </c>
      <c r="H1989" s="39">
        <f>COUNTIF('Master List'!AU:AU,$A1989)+G1989</f>
        <v>0</v>
      </c>
      <c r="I1989" s="39">
        <f>COUNTIF('Master List'!BB:BB,$A1989)+H1989</f>
        <v>0</v>
      </c>
    </row>
    <row r="1990" spans="1:9" x14ac:dyDescent="0.25">
      <c r="A1990" s="38">
        <v>42713</v>
      </c>
      <c r="B1990" s="39">
        <f>COUNTIF('Master List'!E:E,$A1990)</f>
        <v>0</v>
      </c>
      <c r="C1990" s="39">
        <f>COUNTIF('Master List'!L:L,$A1990)+B1990</f>
        <v>0</v>
      </c>
      <c r="D1990" s="39">
        <f>COUNTIF('Master List'!S:S,$A1990)+C1990</f>
        <v>0</v>
      </c>
      <c r="E1990" s="39">
        <f>COUNTIF('Master List'!Z:Z,$A1990)+D1990</f>
        <v>0</v>
      </c>
      <c r="F1990" s="39">
        <f>COUNTIF('Master List'!AG:AG,$A1990)+E1990</f>
        <v>0</v>
      </c>
      <c r="G1990" s="39">
        <f>COUNTIF('Master List'!AN:AN,$A1990)+F1990</f>
        <v>0</v>
      </c>
      <c r="H1990" s="39">
        <f>COUNTIF('Master List'!AU:AU,$A1990)+G1990</f>
        <v>0</v>
      </c>
      <c r="I1990" s="39">
        <f>COUNTIF('Master List'!BB:BB,$A1990)+H1990</f>
        <v>0</v>
      </c>
    </row>
    <row r="1991" spans="1:9" x14ac:dyDescent="0.25">
      <c r="A1991" s="38">
        <v>42714</v>
      </c>
      <c r="B1991" s="39">
        <f>COUNTIF('Master List'!E:E,$A1991)</f>
        <v>0</v>
      </c>
      <c r="C1991" s="39">
        <f>COUNTIF('Master List'!L:L,$A1991)+B1991</f>
        <v>0</v>
      </c>
      <c r="D1991" s="39">
        <f>COUNTIF('Master List'!S:S,$A1991)+C1991</f>
        <v>0</v>
      </c>
      <c r="E1991" s="39">
        <f>COUNTIF('Master List'!Z:Z,$A1991)+D1991</f>
        <v>0</v>
      </c>
      <c r="F1991" s="39">
        <f>COUNTIF('Master List'!AG:AG,$A1991)+E1991</f>
        <v>0</v>
      </c>
      <c r="G1991" s="39">
        <f>COUNTIF('Master List'!AN:AN,$A1991)+F1991</f>
        <v>0</v>
      </c>
      <c r="H1991" s="39">
        <f>COUNTIF('Master List'!AU:AU,$A1991)+G1991</f>
        <v>0</v>
      </c>
      <c r="I1991" s="39">
        <f>COUNTIF('Master List'!BB:BB,$A1991)+H1991</f>
        <v>0</v>
      </c>
    </row>
    <row r="1992" spans="1:9" x14ac:dyDescent="0.25">
      <c r="A1992" s="38">
        <v>42715</v>
      </c>
      <c r="B1992" s="39">
        <f>COUNTIF('Master List'!E:E,$A1992)</f>
        <v>0</v>
      </c>
      <c r="C1992" s="39">
        <f>COUNTIF('Master List'!L:L,$A1992)+B1992</f>
        <v>0</v>
      </c>
      <c r="D1992" s="39">
        <f>COUNTIF('Master List'!S:S,$A1992)+C1992</f>
        <v>0</v>
      </c>
      <c r="E1992" s="39">
        <f>COUNTIF('Master List'!Z:Z,$A1992)+D1992</f>
        <v>0</v>
      </c>
      <c r="F1992" s="39">
        <f>COUNTIF('Master List'!AG:AG,$A1992)+E1992</f>
        <v>0</v>
      </c>
      <c r="G1992" s="39">
        <f>COUNTIF('Master List'!AN:AN,$A1992)+F1992</f>
        <v>0</v>
      </c>
      <c r="H1992" s="39">
        <f>COUNTIF('Master List'!AU:AU,$A1992)+G1992</f>
        <v>0</v>
      </c>
      <c r="I1992" s="39">
        <f>COUNTIF('Master List'!BB:BB,$A1992)+H1992</f>
        <v>0</v>
      </c>
    </row>
    <row r="1993" spans="1:9" x14ac:dyDescent="0.25">
      <c r="A1993" s="38">
        <v>42716</v>
      </c>
      <c r="B1993" s="39">
        <f>COUNTIF('Master List'!E:E,$A1993)</f>
        <v>0</v>
      </c>
      <c r="C1993" s="39">
        <f>COUNTIF('Master List'!L:L,$A1993)+B1993</f>
        <v>0</v>
      </c>
      <c r="D1993" s="39">
        <f>COUNTIF('Master List'!S:S,$A1993)+C1993</f>
        <v>0</v>
      </c>
      <c r="E1993" s="39">
        <f>COUNTIF('Master List'!Z:Z,$A1993)+D1993</f>
        <v>0</v>
      </c>
      <c r="F1993" s="39">
        <f>COUNTIF('Master List'!AG:AG,$A1993)+E1993</f>
        <v>0</v>
      </c>
      <c r="G1993" s="39">
        <f>COUNTIF('Master List'!AN:AN,$A1993)+F1993</f>
        <v>0</v>
      </c>
      <c r="H1993" s="39">
        <f>COUNTIF('Master List'!AU:AU,$A1993)+G1993</f>
        <v>0</v>
      </c>
      <c r="I1993" s="39">
        <f>COUNTIF('Master List'!BB:BB,$A1993)+H1993</f>
        <v>0</v>
      </c>
    </row>
    <row r="1994" spans="1:9" x14ac:dyDescent="0.25">
      <c r="A1994" s="38">
        <v>42717</v>
      </c>
      <c r="B1994" s="39">
        <f>COUNTIF('Master List'!E:E,$A1994)</f>
        <v>0</v>
      </c>
      <c r="C1994" s="39">
        <f>COUNTIF('Master List'!L:L,$A1994)+B1994</f>
        <v>0</v>
      </c>
      <c r="D1994" s="39">
        <f>COUNTIF('Master List'!S:S,$A1994)+C1994</f>
        <v>0</v>
      </c>
      <c r="E1994" s="39">
        <f>COUNTIF('Master List'!Z:Z,$A1994)+D1994</f>
        <v>0</v>
      </c>
      <c r="F1994" s="39">
        <f>COUNTIF('Master List'!AG:AG,$A1994)+E1994</f>
        <v>0</v>
      </c>
      <c r="G1994" s="39">
        <f>COUNTIF('Master List'!AN:AN,$A1994)+F1994</f>
        <v>0</v>
      </c>
      <c r="H1994" s="39">
        <f>COUNTIF('Master List'!AU:AU,$A1994)+G1994</f>
        <v>0</v>
      </c>
      <c r="I1994" s="39">
        <f>COUNTIF('Master List'!BB:BB,$A1994)+H1994</f>
        <v>0</v>
      </c>
    </row>
    <row r="1995" spans="1:9" x14ac:dyDescent="0.25">
      <c r="A1995" s="38">
        <v>42718</v>
      </c>
      <c r="B1995" s="39">
        <f>COUNTIF('Master List'!E:E,$A1995)</f>
        <v>0</v>
      </c>
      <c r="C1995" s="39">
        <f>COUNTIF('Master List'!L:L,$A1995)+B1995</f>
        <v>0</v>
      </c>
      <c r="D1995" s="39">
        <f>COUNTIF('Master List'!S:S,$A1995)+C1995</f>
        <v>0</v>
      </c>
      <c r="E1995" s="39">
        <f>COUNTIF('Master List'!Z:Z,$A1995)+D1995</f>
        <v>0</v>
      </c>
      <c r="F1995" s="39">
        <f>COUNTIF('Master List'!AG:AG,$A1995)+E1995</f>
        <v>0</v>
      </c>
      <c r="G1995" s="39">
        <f>COUNTIF('Master List'!AN:AN,$A1995)+F1995</f>
        <v>0</v>
      </c>
      <c r="H1995" s="39">
        <f>COUNTIF('Master List'!AU:AU,$A1995)+G1995</f>
        <v>0</v>
      </c>
      <c r="I1995" s="39">
        <f>COUNTIF('Master List'!BB:BB,$A1995)+H1995</f>
        <v>0</v>
      </c>
    </row>
    <row r="1996" spans="1:9" x14ac:dyDescent="0.25">
      <c r="A1996" s="38">
        <v>42719</v>
      </c>
      <c r="B1996" s="39">
        <f>COUNTIF('Master List'!E:E,$A1996)</f>
        <v>0</v>
      </c>
      <c r="C1996" s="39">
        <f>COUNTIF('Master List'!L:L,$A1996)+B1996</f>
        <v>0</v>
      </c>
      <c r="D1996" s="39">
        <f>COUNTIF('Master List'!S:S,$A1996)+C1996</f>
        <v>0</v>
      </c>
      <c r="E1996" s="39">
        <f>COUNTIF('Master List'!Z:Z,$A1996)+D1996</f>
        <v>0</v>
      </c>
      <c r="F1996" s="39">
        <f>COUNTIF('Master List'!AG:AG,$A1996)+E1996</f>
        <v>0</v>
      </c>
      <c r="G1996" s="39">
        <f>COUNTIF('Master List'!AN:AN,$A1996)+F1996</f>
        <v>0</v>
      </c>
      <c r="H1996" s="39">
        <f>COUNTIF('Master List'!AU:AU,$A1996)+G1996</f>
        <v>0</v>
      </c>
      <c r="I1996" s="39">
        <f>COUNTIF('Master List'!BB:BB,$A1996)+H1996</f>
        <v>0</v>
      </c>
    </row>
    <row r="1997" spans="1:9" x14ac:dyDescent="0.25">
      <c r="A1997" s="38">
        <v>42720</v>
      </c>
      <c r="B1997" s="39">
        <f>COUNTIF('Master List'!E:E,$A1997)</f>
        <v>0</v>
      </c>
      <c r="C1997" s="39">
        <f>COUNTIF('Master List'!L:L,$A1997)+B1997</f>
        <v>0</v>
      </c>
      <c r="D1997" s="39">
        <f>COUNTIF('Master List'!S:S,$A1997)+C1997</f>
        <v>0</v>
      </c>
      <c r="E1997" s="39">
        <f>COUNTIF('Master List'!Z:Z,$A1997)+D1997</f>
        <v>0</v>
      </c>
      <c r="F1997" s="39">
        <f>COUNTIF('Master List'!AG:AG,$A1997)+E1997</f>
        <v>0</v>
      </c>
      <c r="G1997" s="39">
        <f>COUNTIF('Master List'!AN:AN,$A1997)+F1997</f>
        <v>0</v>
      </c>
      <c r="H1997" s="39">
        <f>COUNTIF('Master List'!AU:AU,$A1997)+G1997</f>
        <v>0</v>
      </c>
      <c r="I1997" s="39">
        <f>COUNTIF('Master List'!BB:BB,$A1997)+H1997</f>
        <v>0</v>
      </c>
    </row>
    <row r="1998" spans="1:9" x14ac:dyDescent="0.25">
      <c r="A1998" s="38">
        <v>42721</v>
      </c>
      <c r="B1998" s="39">
        <f>COUNTIF('Master List'!E:E,$A1998)</f>
        <v>0</v>
      </c>
      <c r="C1998" s="39">
        <f>COUNTIF('Master List'!L:L,$A1998)+B1998</f>
        <v>0</v>
      </c>
      <c r="D1998" s="39">
        <f>COUNTIF('Master List'!S:S,$A1998)+C1998</f>
        <v>0</v>
      </c>
      <c r="E1998" s="39">
        <f>COUNTIF('Master List'!Z:Z,$A1998)+D1998</f>
        <v>0</v>
      </c>
      <c r="F1998" s="39">
        <f>COUNTIF('Master List'!AG:AG,$A1998)+E1998</f>
        <v>0</v>
      </c>
      <c r="G1998" s="39">
        <f>COUNTIF('Master List'!AN:AN,$A1998)+F1998</f>
        <v>0</v>
      </c>
      <c r="H1998" s="39">
        <f>COUNTIF('Master List'!AU:AU,$A1998)+G1998</f>
        <v>0</v>
      </c>
      <c r="I1998" s="39">
        <f>COUNTIF('Master List'!BB:BB,$A1998)+H1998</f>
        <v>0</v>
      </c>
    </row>
    <row r="1999" spans="1:9" x14ac:dyDescent="0.25">
      <c r="A1999" s="38">
        <v>42722</v>
      </c>
      <c r="B1999" s="39">
        <f>COUNTIF('Master List'!E:E,$A1999)</f>
        <v>0</v>
      </c>
      <c r="C1999" s="39">
        <f>COUNTIF('Master List'!L:L,$A1999)+B1999</f>
        <v>0</v>
      </c>
      <c r="D1999" s="39">
        <f>COUNTIF('Master List'!S:S,$A1999)+C1999</f>
        <v>0</v>
      </c>
      <c r="E1999" s="39">
        <f>COUNTIF('Master List'!Z:Z,$A1999)+D1999</f>
        <v>0</v>
      </c>
      <c r="F1999" s="39">
        <f>COUNTIF('Master List'!AG:AG,$A1999)+E1999</f>
        <v>0</v>
      </c>
      <c r="G1999" s="39">
        <f>COUNTIF('Master List'!AN:AN,$A1999)+F1999</f>
        <v>0</v>
      </c>
      <c r="H1999" s="39">
        <f>COUNTIF('Master List'!AU:AU,$A1999)+G1999</f>
        <v>0</v>
      </c>
      <c r="I1999" s="39">
        <f>COUNTIF('Master List'!BB:BB,$A1999)+H1999</f>
        <v>0</v>
      </c>
    </row>
    <row r="2000" spans="1:9" x14ac:dyDescent="0.25">
      <c r="A2000" s="38">
        <v>42723</v>
      </c>
      <c r="B2000" s="39">
        <f>COUNTIF('Master List'!E:E,$A2000)</f>
        <v>0</v>
      </c>
      <c r="C2000" s="39">
        <f>COUNTIF('Master List'!L:L,$A2000)+B2000</f>
        <v>0</v>
      </c>
      <c r="D2000" s="39">
        <f>COUNTIF('Master List'!S:S,$A2000)+C2000</f>
        <v>0</v>
      </c>
      <c r="E2000" s="39">
        <f>COUNTIF('Master List'!Z:Z,$A2000)+D2000</f>
        <v>0</v>
      </c>
      <c r="F2000" s="39">
        <f>COUNTIF('Master List'!AG:AG,$A2000)+E2000</f>
        <v>0</v>
      </c>
      <c r="G2000" s="39">
        <f>COUNTIF('Master List'!AN:AN,$A2000)+F2000</f>
        <v>0</v>
      </c>
      <c r="H2000" s="39">
        <f>COUNTIF('Master List'!AU:AU,$A2000)+G2000</f>
        <v>0</v>
      </c>
      <c r="I2000" s="39">
        <f>COUNTIF('Master List'!BB:BB,$A2000)+H2000</f>
        <v>0</v>
      </c>
    </row>
    <row r="2001" spans="1:9" x14ac:dyDescent="0.25">
      <c r="A2001" s="38">
        <v>42724</v>
      </c>
      <c r="B2001" s="39">
        <f>COUNTIF('Master List'!E:E,$A2001)</f>
        <v>0</v>
      </c>
      <c r="C2001" s="39">
        <f>COUNTIF('Master List'!L:L,$A2001)+B2001</f>
        <v>0</v>
      </c>
      <c r="D2001" s="39">
        <f>COUNTIF('Master List'!S:S,$A2001)+C2001</f>
        <v>0</v>
      </c>
      <c r="E2001" s="39">
        <f>COUNTIF('Master List'!Z:Z,$A2001)+D2001</f>
        <v>0</v>
      </c>
      <c r="F2001" s="39">
        <f>COUNTIF('Master List'!AG:AG,$A2001)+E2001</f>
        <v>0</v>
      </c>
      <c r="G2001" s="39">
        <f>COUNTIF('Master List'!AN:AN,$A2001)+F2001</f>
        <v>0</v>
      </c>
      <c r="H2001" s="39">
        <f>COUNTIF('Master List'!AU:AU,$A2001)+G2001</f>
        <v>0</v>
      </c>
      <c r="I2001" s="39">
        <f>COUNTIF('Master List'!BB:BB,$A2001)+H2001</f>
        <v>0</v>
      </c>
    </row>
    <row r="2002" spans="1:9" x14ac:dyDescent="0.25">
      <c r="A2002" s="38">
        <v>42725</v>
      </c>
      <c r="B2002" s="39">
        <f>COUNTIF('Master List'!E:E,$A2002)</f>
        <v>0</v>
      </c>
      <c r="C2002" s="39">
        <f>COUNTIF('Master List'!L:L,$A2002)+B2002</f>
        <v>0</v>
      </c>
      <c r="D2002" s="39">
        <f>COUNTIF('Master List'!S:S,$A2002)+C2002</f>
        <v>0</v>
      </c>
      <c r="E2002" s="39">
        <f>COUNTIF('Master List'!Z:Z,$A2002)+D2002</f>
        <v>0</v>
      </c>
      <c r="F2002" s="39">
        <f>COUNTIF('Master List'!AG:AG,$A2002)+E2002</f>
        <v>0</v>
      </c>
      <c r="G2002" s="39">
        <f>COUNTIF('Master List'!AN:AN,$A2002)+F2002</f>
        <v>0</v>
      </c>
      <c r="H2002" s="39">
        <f>COUNTIF('Master List'!AU:AU,$A2002)+G2002</f>
        <v>0</v>
      </c>
      <c r="I2002" s="39">
        <f>COUNTIF('Master List'!BB:BB,$A2002)+H2002</f>
        <v>0</v>
      </c>
    </row>
    <row r="2003" spans="1:9" x14ac:dyDescent="0.25">
      <c r="A2003" s="38">
        <v>42726</v>
      </c>
      <c r="B2003" s="39">
        <f>COUNTIF('Master List'!E:E,$A2003)</f>
        <v>0</v>
      </c>
      <c r="C2003" s="39">
        <f>COUNTIF('Master List'!L:L,$A2003)+B2003</f>
        <v>0</v>
      </c>
      <c r="D2003" s="39">
        <f>COUNTIF('Master List'!S:S,$A2003)+C2003</f>
        <v>0</v>
      </c>
      <c r="E2003" s="39">
        <f>COUNTIF('Master List'!Z:Z,$A2003)+D2003</f>
        <v>0</v>
      </c>
      <c r="F2003" s="39">
        <f>COUNTIF('Master List'!AG:AG,$A2003)+E2003</f>
        <v>0</v>
      </c>
      <c r="G2003" s="39">
        <f>COUNTIF('Master List'!AN:AN,$A2003)+F2003</f>
        <v>0</v>
      </c>
      <c r="H2003" s="39">
        <f>COUNTIF('Master List'!AU:AU,$A2003)+G2003</f>
        <v>0</v>
      </c>
      <c r="I2003" s="39">
        <f>COUNTIF('Master List'!BB:BB,$A2003)+H2003</f>
        <v>0</v>
      </c>
    </row>
    <row r="2004" spans="1:9" x14ac:dyDescent="0.25">
      <c r="A2004" s="38">
        <v>42727</v>
      </c>
      <c r="B2004" s="39">
        <f>COUNTIF('Master List'!E:E,$A2004)</f>
        <v>0</v>
      </c>
      <c r="C2004" s="39">
        <f>COUNTIF('Master List'!L:L,$A2004)+B2004</f>
        <v>0</v>
      </c>
      <c r="D2004" s="39">
        <f>COUNTIF('Master List'!S:S,$A2004)+C2004</f>
        <v>0</v>
      </c>
      <c r="E2004" s="39">
        <f>COUNTIF('Master List'!Z:Z,$A2004)+D2004</f>
        <v>0</v>
      </c>
      <c r="F2004" s="39">
        <f>COUNTIF('Master List'!AG:AG,$A2004)+E2004</f>
        <v>0</v>
      </c>
      <c r="G2004" s="39">
        <f>COUNTIF('Master List'!AN:AN,$A2004)+F2004</f>
        <v>0</v>
      </c>
      <c r="H2004" s="39">
        <f>COUNTIF('Master List'!AU:AU,$A2004)+G2004</f>
        <v>0</v>
      </c>
      <c r="I2004" s="39">
        <f>COUNTIF('Master List'!BB:BB,$A2004)+H2004</f>
        <v>0</v>
      </c>
    </row>
    <row r="2005" spans="1:9" x14ac:dyDescent="0.25">
      <c r="A2005" s="38">
        <v>42728</v>
      </c>
      <c r="B2005" s="39">
        <f>COUNTIF('Master List'!E:E,$A2005)</f>
        <v>0</v>
      </c>
      <c r="C2005" s="39">
        <f>COUNTIF('Master List'!L:L,$A2005)+B2005</f>
        <v>0</v>
      </c>
      <c r="D2005" s="39">
        <f>COUNTIF('Master List'!S:S,$A2005)+C2005</f>
        <v>0</v>
      </c>
      <c r="E2005" s="39">
        <f>COUNTIF('Master List'!Z:Z,$A2005)+D2005</f>
        <v>0</v>
      </c>
      <c r="F2005" s="39">
        <f>COUNTIF('Master List'!AG:AG,$A2005)+E2005</f>
        <v>0</v>
      </c>
      <c r="G2005" s="39">
        <f>COUNTIF('Master List'!AN:AN,$A2005)+F2005</f>
        <v>0</v>
      </c>
      <c r="H2005" s="39">
        <f>COUNTIF('Master List'!AU:AU,$A2005)+G2005</f>
        <v>0</v>
      </c>
      <c r="I2005" s="39">
        <f>COUNTIF('Master List'!BB:BB,$A2005)+H2005</f>
        <v>0</v>
      </c>
    </row>
    <row r="2006" spans="1:9" x14ac:dyDescent="0.25">
      <c r="A2006" s="38">
        <v>42729</v>
      </c>
      <c r="B2006" s="39">
        <f>COUNTIF('Master List'!E:E,$A2006)</f>
        <v>0</v>
      </c>
      <c r="C2006" s="39">
        <f>COUNTIF('Master List'!L:L,$A2006)+B2006</f>
        <v>0</v>
      </c>
      <c r="D2006" s="39">
        <f>COUNTIF('Master List'!S:S,$A2006)+C2006</f>
        <v>0</v>
      </c>
      <c r="E2006" s="39">
        <f>COUNTIF('Master List'!Z:Z,$A2006)+D2006</f>
        <v>0</v>
      </c>
      <c r="F2006" s="39">
        <f>COUNTIF('Master List'!AG:AG,$A2006)+E2006</f>
        <v>0</v>
      </c>
      <c r="G2006" s="39">
        <f>COUNTIF('Master List'!AN:AN,$A2006)+F2006</f>
        <v>0</v>
      </c>
      <c r="H2006" s="39">
        <f>COUNTIF('Master List'!AU:AU,$A2006)+G2006</f>
        <v>0</v>
      </c>
      <c r="I2006" s="39">
        <f>COUNTIF('Master List'!BB:BB,$A2006)+H2006</f>
        <v>0</v>
      </c>
    </row>
    <row r="2007" spans="1:9" x14ac:dyDescent="0.25">
      <c r="A2007" s="38">
        <v>42730</v>
      </c>
      <c r="B2007" s="39">
        <f>COUNTIF('Master List'!E:E,$A2007)</f>
        <v>0</v>
      </c>
      <c r="C2007" s="39">
        <f>COUNTIF('Master List'!L:L,$A2007)+B2007</f>
        <v>0</v>
      </c>
      <c r="D2007" s="39">
        <f>COUNTIF('Master List'!S:S,$A2007)+C2007</f>
        <v>0</v>
      </c>
      <c r="E2007" s="39">
        <f>COUNTIF('Master List'!Z:Z,$A2007)+D2007</f>
        <v>0</v>
      </c>
      <c r="F2007" s="39">
        <f>COUNTIF('Master List'!AG:AG,$A2007)+E2007</f>
        <v>0</v>
      </c>
      <c r="G2007" s="39">
        <f>COUNTIF('Master List'!AN:AN,$A2007)+F2007</f>
        <v>0</v>
      </c>
      <c r="H2007" s="39">
        <f>COUNTIF('Master List'!AU:AU,$A2007)+G2007</f>
        <v>0</v>
      </c>
      <c r="I2007" s="39">
        <f>COUNTIF('Master List'!BB:BB,$A2007)+H2007</f>
        <v>0</v>
      </c>
    </row>
    <row r="2008" spans="1:9" x14ac:dyDescent="0.25">
      <c r="A2008" s="38">
        <v>42731</v>
      </c>
      <c r="B2008" s="39">
        <f>COUNTIF('Master List'!E:E,$A2008)</f>
        <v>0</v>
      </c>
      <c r="C2008" s="39">
        <f>COUNTIF('Master List'!L:L,$A2008)+B2008</f>
        <v>0</v>
      </c>
      <c r="D2008" s="39">
        <f>COUNTIF('Master List'!S:S,$A2008)+C2008</f>
        <v>0</v>
      </c>
      <c r="E2008" s="39">
        <f>COUNTIF('Master List'!Z:Z,$A2008)+D2008</f>
        <v>0</v>
      </c>
      <c r="F2008" s="39">
        <f>COUNTIF('Master List'!AG:AG,$A2008)+E2008</f>
        <v>0</v>
      </c>
      <c r="G2008" s="39">
        <f>COUNTIF('Master List'!AN:AN,$A2008)+F2008</f>
        <v>0</v>
      </c>
      <c r="H2008" s="39">
        <f>COUNTIF('Master List'!AU:AU,$A2008)+G2008</f>
        <v>0</v>
      </c>
      <c r="I2008" s="39">
        <f>COUNTIF('Master List'!BB:BB,$A2008)+H2008</f>
        <v>0</v>
      </c>
    </row>
    <row r="2009" spans="1:9" x14ac:dyDescent="0.25">
      <c r="A2009" s="38">
        <v>42732</v>
      </c>
      <c r="B2009" s="39">
        <f>COUNTIF('Master List'!E:E,$A2009)</f>
        <v>0</v>
      </c>
      <c r="C2009" s="39">
        <f>COUNTIF('Master List'!L:L,$A2009)+B2009</f>
        <v>0</v>
      </c>
      <c r="D2009" s="39">
        <f>COUNTIF('Master List'!S:S,$A2009)+C2009</f>
        <v>0</v>
      </c>
      <c r="E2009" s="39">
        <f>COUNTIF('Master List'!Z:Z,$A2009)+D2009</f>
        <v>0</v>
      </c>
      <c r="F2009" s="39">
        <f>COUNTIF('Master List'!AG:AG,$A2009)+E2009</f>
        <v>0</v>
      </c>
      <c r="G2009" s="39">
        <f>COUNTIF('Master List'!AN:AN,$A2009)+F2009</f>
        <v>0</v>
      </c>
      <c r="H2009" s="39">
        <f>COUNTIF('Master List'!AU:AU,$A2009)+G2009</f>
        <v>0</v>
      </c>
      <c r="I2009" s="39">
        <f>COUNTIF('Master List'!BB:BB,$A2009)+H2009</f>
        <v>0</v>
      </c>
    </row>
    <row r="2010" spans="1:9" x14ac:dyDescent="0.25">
      <c r="A2010" s="38">
        <v>42733</v>
      </c>
      <c r="B2010" s="39">
        <f>COUNTIF('Master List'!E:E,$A2010)</f>
        <v>0</v>
      </c>
      <c r="C2010" s="39">
        <f>COUNTIF('Master List'!L:L,$A2010)+B2010</f>
        <v>0</v>
      </c>
      <c r="D2010" s="39">
        <f>COUNTIF('Master List'!S:S,$A2010)+C2010</f>
        <v>0</v>
      </c>
      <c r="E2010" s="39">
        <f>COUNTIF('Master List'!Z:Z,$A2010)+D2010</f>
        <v>0</v>
      </c>
      <c r="F2010" s="39">
        <f>COUNTIF('Master List'!AG:AG,$A2010)+E2010</f>
        <v>0</v>
      </c>
      <c r="G2010" s="39">
        <f>COUNTIF('Master List'!AN:AN,$A2010)+F2010</f>
        <v>0</v>
      </c>
      <c r="H2010" s="39">
        <f>COUNTIF('Master List'!AU:AU,$A2010)+G2010</f>
        <v>0</v>
      </c>
      <c r="I2010" s="39">
        <f>COUNTIF('Master List'!BB:BB,$A2010)+H2010</f>
        <v>0</v>
      </c>
    </row>
    <row r="2011" spans="1:9" x14ac:dyDescent="0.25">
      <c r="A2011" s="38">
        <v>42734</v>
      </c>
      <c r="B2011" s="39">
        <f>COUNTIF('Master List'!E:E,$A2011)</f>
        <v>0</v>
      </c>
      <c r="C2011" s="39">
        <f>COUNTIF('Master List'!L:L,$A2011)+B2011</f>
        <v>0</v>
      </c>
      <c r="D2011" s="39">
        <f>COUNTIF('Master List'!S:S,$A2011)+C2011</f>
        <v>0</v>
      </c>
      <c r="E2011" s="39">
        <f>COUNTIF('Master List'!Z:Z,$A2011)+D2011</f>
        <v>0</v>
      </c>
      <c r="F2011" s="39">
        <f>COUNTIF('Master List'!AG:AG,$A2011)+E2011</f>
        <v>0</v>
      </c>
      <c r="G2011" s="39">
        <f>COUNTIF('Master List'!AN:AN,$A2011)+F2011</f>
        <v>0</v>
      </c>
      <c r="H2011" s="39">
        <f>COUNTIF('Master List'!AU:AU,$A2011)+G2011</f>
        <v>0</v>
      </c>
      <c r="I2011" s="39">
        <f>COUNTIF('Master List'!BB:BB,$A2011)+H2011</f>
        <v>0</v>
      </c>
    </row>
    <row r="2012" spans="1:9" x14ac:dyDescent="0.25">
      <c r="A2012" s="38">
        <v>42735</v>
      </c>
      <c r="B2012" s="39">
        <f>COUNTIF('Master List'!E:E,$A2012)</f>
        <v>0</v>
      </c>
      <c r="C2012" s="39">
        <f>COUNTIF('Master List'!L:L,$A2012)+B2012</f>
        <v>0</v>
      </c>
      <c r="D2012" s="39">
        <f>COUNTIF('Master List'!S:S,$A2012)+C2012</f>
        <v>0</v>
      </c>
      <c r="E2012" s="39">
        <f>COUNTIF('Master List'!Z:Z,$A2012)+D2012</f>
        <v>0</v>
      </c>
      <c r="F2012" s="39">
        <f>COUNTIF('Master List'!AG:AG,$A2012)+E2012</f>
        <v>0</v>
      </c>
      <c r="G2012" s="39">
        <f>COUNTIF('Master List'!AN:AN,$A2012)+F2012</f>
        <v>0</v>
      </c>
      <c r="H2012" s="39">
        <f>COUNTIF('Master List'!AU:AU,$A2012)+G2012</f>
        <v>0</v>
      </c>
      <c r="I2012" s="39">
        <f>COUNTIF('Master List'!BB:BB,$A2012)+H2012</f>
        <v>0</v>
      </c>
    </row>
    <row r="2013" spans="1:9" x14ac:dyDescent="0.25">
      <c r="A2013" s="38">
        <v>42736</v>
      </c>
      <c r="B2013" s="39">
        <f>COUNTIF('Master List'!E:E,$A2013)</f>
        <v>0</v>
      </c>
      <c r="C2013" s="39">
        <f>COUNTIF('Master List'!L:L,$A2013)+B2013</f>
        <v>0</v>
      </c>
      <c r="D2013" s="39">
        <f>COUNTIF('Master List'!S:S,$A2013)+C2013</f>
        <v>0</v>
      </c>
      <c r="E2013" s="39">
        <f>COUNTIF('Master List'!Z:Z,$A2013)+D2013</f>
        <v>0</v>
      </c>
      <c r="F2013" s="39">
        <f>COUNTIF('Master List'!AG:AG,$A2013)+E2013</f>
        <v>0</v>
      </c>
      <c r="G2013" s="39">
        <f>COUNTIF('Master List'!AN:AN,$A2013)+F2013</f>
        <v>0</v>
      </c>
      <c r="H2013" s="39">
        <f>COUNTIF('Master List'!AU:AU,$A2013)+G2013</f>
        <v>0</v>
      </c>
      <c r="I2013" s="39">
        <f>COUNTIF('Master List'!BB:BB,$A2013)+H2013</f>
        <v>0</v>
      </c>
    </row>
    <row r="2014" spans="1:9" x14ac:dyDescent="0.25">
      <c r="A2014" s="38">
        <v>42737</v>
      </c>
      <c r="B2014" s="39">
        <f>COUNTIF('Master List'!E:E,$A2014)</f>
        <v>0</v>
      </c>
      <c r="C2014" s="39">
        <f>COUNTIF('Master List'!L:L,$A2014)+B2014</f>
        <v>0</v>
      </c>
      <c r="D2014" s="39">
        <f>COUNTIF('Master List'!S:S,$A2014)+C2014</f>
        <v>0</v>
      </c>
      <c r="E2014" s="39">
        <f>COUNTIF('Master List'!Z:Z,$A2014)+D2014</f>
        <v>0</v>
      </c>
      <c r="F2014" s="39">
        <f>COUNTIF('Master List'!AG:AG,$A2014)+E2014</f>
        <v>0</v>
      </c>
      <c r="G2014" s="39">
        <f>COUNTIF('Master List'!AN:AN,$A2014)+F2014</f>
        <v>0</v>
      </c>
      <c r="H2014" s="39">
        <f>COUNTIF('Master List'!AU:AU,$A2014)+G2014</f>
        <v>0</v>
      </c>
      <c r="I2014" s="39">
        <f>COUNTIF('Master List'!BB:BB,$A2014)+H2014</f>
        <v>0</v>
      </c>
    </row>
    <row r="2015" spans="1:9" x14ac:dyDescent="0.25">
      <c r="A2015" s="38">
        <v>42738</v>
      </c>
      <c r="B2015" s="39">
        <f>COUNTIF('Master List'!E:E,$A2015)</f>
        <v>0</v>
      </c>
      <c r="C2015" s="39">
        <f>COUNTIF('Master List'!L:L,$A2015)+B2015</f>
        <v>0</v>
      </c>
      <c r="D2015" s="39">
        <f>COUNTIF('Master List'!S:S,$A2015)+C2015</f>
        <v>0</v>
      </c>
      <c r="E2015" s="39">
        <f>COUNTIF('Master List'!Z:Z,$A2015)+D2015</f>
        <v>0</v>
      </c>
      <c r="F2015" s="39">
        <f>COUNTIF('Master List'!AG:AG,$A2015)+E2015</f>
        <v>0</v>
      </c>
      <c r="G2015" s="39">
        <f>COUNTIF('Master List'!AN:AN,$A2015)+F2015</f>
        <v>0</v>
      </c>
      <c r="H2015" s="39">
        <f>COUNTIF('Master List'!AU:AU,$A2015)+G2015</f>
        <v>0</v>
      </c>
      <c r="I2015" s="39">
        <f>COUNTIF('Master List'!BB:BB,$A2015)+H2015</f>
        <v>0</v>
      </c>
    </row>
    <row r="2016" spans="1:9" x14ac:dyDescent="0.25">
      <c r="A2016" s="38">
        <v>42739</v>
      </c>
      <c r="B2016" s="39">
        <f>COUNTIF('Master List'!E:E,$A2016)</f>
        <v>0</v>
      </c>
      <c r="C2016" s="39">
        <f>COUNTIF('Master List'!L:L,$A2016)+B2016</f>
        <v>0</v>
      </c>
      <c r="D2016" s="39">
        <f>COUNTIF('Master List'!S:S,$A2016)+C2016</f>
        <v>0</v>
      </c>
      <c r="E2016" s="39">
        <f>COUNTIF('Master List'!Z:Z,$A2016)+D2016</f>
        <v>0</v>
      </c>
      <c r="F2016" s="39">
        <f>COUNTIF('Master List'!AG:AG,$A2016)+E2016</f>
        <v>0</v>
      </c>
      <c r="G2016" s="39">
        <f>COUNTIF('Master List'!AN:AN,$A2016)+F2016</f>
        <v>0</v>
      </c>
      <c r="H2016" s="39">
        <f>COUNTIF('Master List'!AU:AU,$A2016)+G2016</f>
        <v>0</v>
      </c>
      <c r="I2016" s="39">
        <f>COUNTIF('Master List'!BB:BB,$A2016)+H2016</f>
        <v>0</v>
      </c>
    </row>
    <row r="2017" spans="1:9" x14ac:dyDescent="0.25">
      <c r="A2017" s="38">
        <v>42740</v>
      </c>
      <c r="B2017" s="39">
        <f>COUNTIF('Master List'!E:E,$A2017)</f>
        <v>0</v>
      </c>
      <c r="C2017" s="39">
        <f>COUNTIF('Master List'!L:L,$A2017)+B2017</f>
        <v>0</v>
      </c>
      <c r="D2017" s="39">
        <f>COUNTIF('Master List'!S:S,$A2017)+C2017</f>
        <v>0</v>
      </c>
      <c r="E2017" s="39">
        <f>COUNTIF('Master List'!Z:Z,$A2017)+D2017</f>
        <v>0</v>
      </c>
      <c r="F2017" s="39">
        <f>COUNTIF('Master List'!AG:AG,$A2017)+E2017</f>
        <v>0</v>
      </c>
      <c r="G2017" s="39">
        <f>COUNTIF('Master List'!AN:AN,$A2017)+F2017</f>
        <v>0</v>
      </c>
      <c r="H2017" s="39">
        <f>COUNTIF('Master List'!AU:AU,$A2017)+G2017</f>
        <v>0</v>
      </c>
      <c r="I2017" s="39">
        <f>COUNTIF('Master List'!BB:BB,$A2017)+H2017</f>
        <v>0</v>
      </c>
    </row>
    <row r="2018" spans="1:9" x14ac:dyDescent="0.25">
      <c r="A2018" s="38">
        <v>42741</v>
      </c>
      <c r="B2018" s="39">
        <f>COUNTIF('Master List'!E:E,$A2018)</f>
        <v>0</v>
      </c>
      <c r="C2018" s="39">
        <f>COUNTIF('Master List'!L:L,$A2018)+B2018</f>
        <v>0</v>
      </c>
      <c r="D2018" s="39">
        <f>COUNTIF('Master List'!S:S,$A2018)+C2018</f>
        <v>0</v>
      </c>
      <c r="E2018" s="39">
        <f>COUNTIF('Master List'!Z:Z,$A2018)+D2018</f>
        <v>0</v>
      </c>
      <c r="F2018" s="39">
        <f>COUNTIF('Master List'!AG:AG,$A2018)+E2018</f>
        <v>0</v>
      </c>
      <c r="G2018" s="39">
        <f>COUNTIF('Master List'!AN:AN,$A2018)+F2018</f>
        <v>0</v>
      </c>
      <c r="H2018" s="39">
        <f>COUNTIF('Master List'!AU:AU,$A2018)+G2018</f>
        <v>0</v>
      </c>
      <c r="I2018" s="39">
        <f>COUNTIF('Master List'!BB:BB,$A2018)+H2018</f>
        <v>0</v>
      </c>
    </row>
    <row r="2019" spans="1:9" x14ac:dyDescent="0.25">
      <c r="A2019" s="38">
        <v>42742</v>
      </c>
      <c r="B2019" s="39">
        <f>COUNTIF('Master List'!E:E,$A2019)</f>
        <v>0</v>
      </c>
      <c r="C2019" s="39">
        <f>COUNTIF('Master List'!L:L,$A2019)+B2019</f>
        <v>0</v>
      </c>
      <c r="D2019" s="39">
        <f>COUNTIF('Master List'!S:S,$A2019)+C2019</f>
        <v>0</v>
      </c>
      <c r="E2019" s="39">
        <f>COUNTIF('Master List'!Z:Z,$A2019)+D2019</f>
        <v>0</v>
      </c>
      <c r="F2019" s="39">
        <f>COUNTIF('Master List'!AG:AG,$A2019)+E2019</f>
        <v>0</v>
      </c>
      <c r="G2019" s="39">
        <f>COUNTIF('Master List'!AN:AN,$A2019)+F2019</f>
        <v>0</v>
      </c>
      <c r="H2019" s="39">
        <f>COUNTIF('Master List'!AU:AU,$A2019)+G2019</f>
        <v>0</v>
      </c>
      <c r="I2019" s="39">
        <f>COUNTIF('Master List'!BB:BB,$A2019)+H2019</f>
        <v>0</v>
      </c>
    </row>
    <row r="2020" spans="1:9" x14ac:dyDescent="0.25">
      <c r="A2020" s="38">
        <v>42743</v>
      </c>
      <c r="B2020" s="39">
        <f>COUNTIF('Master List'!E:E,$A2020)</f>
        <v>0</v>
      </c>
      <c r="C2020" s="39">
        <f>COUNTIF('Master List'!L:L,$A2020)+B2020</f>
        <v>0</v>
      </c>
      <c r="D2020" s="39">
        <f>COUNTIF('Master List'!S:S,$A2020)+C2020</f>
        <v>0</v>
      </c>
      <c r="E2020" s="39">
        <f>COUNTIF('Master List'!Z:Z,$A2020)+D2020</f>
        <v>0</v>
      </c>
      <c r="F2020" s="39">
        <f>COUNTIF('Master List'!AG:AG,$A2020)+E2020</f>
        <v>0</v>
      </c>
      <c r="G2020" s="39">
        <f>COUNTIF('Master List'!AN:AN,$A2020)+F2020</f>
        <v>0</v>
      </c>
      <c r="H2020" s="39">
        <f>COUNTIF('Master List'!AU:AU,$A2020)+G2020</f>
        <v>0</v>
      </c>
      <c r="I2020" s="39">
        <f>COUNTIF('Master List'!BB:BB,$A2020)+H2020</f>
        <v>0</v>
      </c>
    </row>
    <row r="2021" spans="1:9" x14ac:dyDescent="0.25">
      <c r="A2021" s="38">
        <v>42744</v>
      </c>
      <c r="B2021" s="39">
        <f>COUNTIF('Master List'!E:E,$A2021)</f>
        <v>0</v>
      </c>
      <c r="C2021" s="39">
        <f>COUNTIF('Master List'!L:L,$A2021)+B2021</f>
        <v>0</v>
      </c>
      <c r="D2021" s="39">
        <f>COUNTIF('Master List'!S:S,$A2021)+C2021</f>
        <v>0</v>
      </c>
      <c r="E2021" s="39">
        <f>COUNTIF('Master List'!Z:Z,$A2021)+D2021</f>
        <v>0</v>
      </c>
      <c r="F2021" s="39">
        <f>COUNTIF('Master List'!AG:AG,$A2021)+E2021</f>
        <v>0</v>
      </c>
      <c r="G2021" s="39">
        <f>COUNTIF('Master List'!AN:AN,$A2021)+F2021</f>
        <v>0</v>
      </c>
      <c r="H2021" s="39">
        <f>COUNTIF('Master List'!AU:AU,$A2021)+G2021</f>
        <v>0</v>
      </c>
      <c r="I2021" s="39">
        <f>COUNTIF('Master List'!BB:BB,$A2021)+H2021</f>
        <v>0</v>
      </c>
    </row>
    <row r="2022" spans="1:9" x14ac:dyDescent="0.25">
      <c r="A2022" s="38">
        <v>42745</v>
      </c>
      <c r="B2022" s="39">
        <f>COUNTIF('Master List'!E:E,$A2022)</f>
        <v>0</v>
      </c>
      <c r="C2022" s="39">
        <f>COUNTIF('Master List'!L:L,$A2022)+B2022</f>
        <v>0</v>
      </c>
      <c r="D2022" s="39">
        <f>COUNTIF('Master List'!S:S,$A2022)+C2022</f>
        <v>0</v>
      </c>
      <c r="E2022" s="39">
        <f>COUNTIF('Master List'!Z:Z,$A2022)+D2022</f>
        <v>0</v>
      </c>
      <c r="F2022" s="39">
        <f>COUNTIF('Master List'!AG:AG,$A2022)+E2022</f>
        <v>0</v>
      </c>
      <c r="G2022" s="39">
        <f>COUNTIF('Master List'!AN:AN,$A2022)+F2022</f>
        <v>0</v>
      </c>
      <c r="H2022" s="39">
        <f>COUNTIF('Master List'!AU:AU,$A2022)+G2022</f>
        <v>0</v>
      </c>
      <c r="I2022" s="39">
        <f>COUNTIF('Master List'!BB:BB,$A2022)+H2022</f>
        <v>0</v>
      </c>
    </row>
    <row r="2023" spans="1:9" x14ac:dyDescent="0.25">
      <c r="A2023" s="38">
        <v>42746</v>
      </c>
      <c r="B2023" s="39">
        <f>COUNTIF('Master List'!E:E,$A2023)</f>
        <v>0</v>
      </c>
      <c r="C2023" s="39">
        <f>COUNTIF('Master List'!L:L,$A2023)+B2023</f>
        <v>0</v>
      </c>
      <c r="D2023" s="39">
        <f>COUNTIF('Master List'!S:S,$A2023)+C2023</f>
        <v>0</v>
      </c>
      <c r="E2023" s="39">
        <f>COUNTIF('Master List'!Z:Z,$A2023)+D2023</f>
        <v>0</v>
      </c>
      <c r="F2023" s="39">
        <f>COUNTIF('Master List'!AG:AG,$A2023)+E2023</f>
        <v>0</v>
      </c>
      <c r="G2023" s="39">
        <f>COUNTIF('Master List'!AN:AN,$A2023)+F2023</f>
        <v>0</v>
      </c>
      <c r="H2023" s="39">
        <f>COUNTIF('Master List'!AU:AU,$A2023)+G2023</f>
        <v>0</v>
      </c>
      <c r="I2023" s="39">
        <f>COUNTIF('Master List'!BB:BB,$A2023)+H2023</f>
        <v>0</v>
      </c>
    </row>
    <row r="2024" spans="1:9" x14ac:dyDescent="0.25">
      <c r="A2024" s="38">
        <v>42747</v>
      </c>
      <c r="B2024" s="39">
        <f>COUNTIF('Master List'!E:E,$A2024)</f>
        <v>0</v>
      </c>
      <c r="C2024" s="39">
        <f>COUNTIF('Master List'!L:L,$A2024)+B2024</f>
        <v>0</v>
      </c>
      <c r="D2024" s="39">
        <f>COUNTIF('Master List'!S:S,$A2024)+C2024</f>
        <v>0</v>
      </c>
      <c r="E2024" s="39">
        <f>COUNTIF('Master List'!Z:Z,$A2024)+D2024</f>
        <v>0</v>
      </c>
      <c r="F2024" s="39">
        <f>COUNTIF('Master List'!AG:AG,$A2024)+E2024</f>
        <v>0</v>
      </c>
      <c r="G2024" s="39">
        <f>COUNTIF('Master List'!AN:AN,$A2024)+F2024</f>
        <v>0</v>
      </c>
      <c r="H2024" s="39">
        <f>COUNTIF('Master List'!AU:AU,$A2024)+G2024</f>
        <v>0</v>
      </c>
      <c r="I2024" s="39">
        <f>COUNTIF('Master List'!BB:BB,$A2024)+H2024</f>
        <v>0</v>
      </c>
    </row>
    <row r="2025" spans="1:9" x14ac:dyDescent="0.25">
      <c r="A2025" s="38">
        <v>42748</v>
      </c>
      <c r="B2025" s="39">
        <f>COUNTIF('Master List'!E:E,$A2025)</f>
        <v>0</v>
      </c>
      <c r="C2025" s="39">
        <f>COUNTIF('Master List'!L:L,$A2025)+B2025</f>
        <v>0</v>
      </c>
      <c r="D2025" s="39">
        <f>COUNTIF('Master List'!S:S,$A2025)+C2025</f>
        <v>0</v>
      </c>
      <c r="E2025" s="39">
        <f>COUNTIF('Master List'!Z:Z,$A2025)+D2025</f>
        <v>0</v>
      </c>
      <c r="F2025" s="39">
        <f>COUNTIF('Master List'!AG:AG,$A2025)+E2025</f>
        <v>0</v>
      </c>
      <c r="G2025" s="39">
        <f>COUNTIF('Master List'!AN:AN,$A2025)+F2025</f>
        <v>0</v>
      </c>
      <c r="H2025" s="39">
        <f>COUNTIF('Master List'!AU:AU,$A2025)+G2025</f>
        <v>0</v>
      </c>
      <c r="I2025" s="39">
        <f>COUNTIF('Master List'!BB:BB,$A2025)+H2025</f>
        <v>0</v>
      </c>
    </row>
    <row r="2026" spans="1:9" x14ac:dyDescent="0.25">
      <c r="A2026" s="38">
        <v>42749</v>
      </c>
      <c r="B2026" s="39">
        <f>COUNTIF('Master List'!E:E,$A2026)</f>
        <v>0</v>
      </c>
      <c r="C2026" s="39">
        <f>COUNTIF('Master List'!L:L,$A2026)+B2026</f>
        <v>0</v>
      </c>
      <c r="D2026" s="39">
        <f>COUNTIF('Master List'!S:S,$A2026)+C2026</f>
        <v>0</v>
      </c>
      <c r="E2026" s="39">
        <f>COUNTIF('Master List'!Z:Z,$A2026)+D2026</f>
        <v>0</v>
      </c>
      <c r="F2026" s="39">
        <f>COUNTIF('Master List'!AG:AG,$A2026)+E2026</f>
        <v>0</v>
      </c>
      <c r="G2026" s="39">
        <f>COUNTIF('Master List'!AN:AN,$A2026)+F2026</f>
        <v>0</v>
      </c>
      <c r="H2026" s="39">
        <f>COUNTIF('Master List'!AU:AU,$A2026)+G2026</f>
        <v>0</v>
      </c>
      <c r="I2026" s="39">
        <f>COUNTIF('Master List'!BB:BB,$A2026)+H2026</f>
        <v>0</v>
      </c>
    </row>
    <row r="2027" spans="1:9" x14ac:dyDescent="0.25">
      <c r="A2027" s="38">
        <v>42750</v>
      </c>
      <c r="B2027" s="39">
        <f>COUNTIF('Master List'!E:E,$A2027)</f>
        <v>0</v>
      </c>
      <c r="C2027" s="39">
        <f>COUNTIF('Master List'!L:L,$A2027)+B2027</f>
        <v>0</v>
      </c>
      <c r="D2027" s="39">
        <f>COUNTIF('Master List'!S:S,$A2027)+C2027</f>
        <v>0</v>
      </c>
      <c r="E2027" s="39">
        <f>COUNTIF('Master List'!Z:Z,$A2027)+D2027</f>
        <v>0</v>
      </c>
      <c r="F2027" s="39">
        <f>COUNTIF('Master List'!AG:AG,$A2027)+E2027</f>
        <v>0</v>
      </c>
      <c r="G2027" s="39">
        <f>COUNTIF('Master List'!AN:AN,$A2027)+F2027</f>
        <v>0</v>
      </c>
      <c r="H2027" s="39">
        <f>COUNTIF('Master List'!AU:AU,$A2027)+G2027</f>
        <v>0</v>
      </c>
      <c r="I2027" s="39">
        <f>COUNTIF('Master List'!BB:BB,$A2027)+H2027</f>
        <v>0</v>
      </c>
    </row>
    <row r="2028" spans="1:9" x14ac:dyDescent="0.25">
      <c r="A2028" s="38">
        <v>42751</v>
      </c>
      <c r="B2028" s="39">
        <f>COUNTIF('Master List'!E:E,$A2028)</f>
        <v>0</v>
      </c>
      <c r="C2028" s="39">
        <f>COUNTIF('Master List'!L:L,$A2028)+B2028</f>
        <v>0</v>
      </c>
      <c r="D2028" s="39">
        <f>COUNTIF('Master List'!S:S,$A2028)+C2028</f>
        <v>0</v>
      </c>
      <c r="E2028" s="39">
        <f>COUNTIF('Master List'!Z:Z,$A2028)+D2028</f>
        <v>0</v>
      </c>
      <c r="F2028" s="39">
        <f>COUNTIF('Master List'!AG:AG,$A2028)+E2028</f>
        <v>0</v>
      </c>
      <c r="G2028" s="39">
        <f>COUNTIF('Master List'!AN:AN,$A2028)+F2028</f>
        <v>0</v>
      </c>
      <c r="H2028" s="39">
        <f>COUNTIF('Master List'!AU:AU,$A2028)+G2028</f>
        <v>0</v>
      </c>
      <c r="I2028" s="39">
        <f>COUNTIF('Master List'!BB:BB,$A2028)+H2028</f>
        <v>0</v>
      </c>
    </row>
    <row r="2029" spans="1:9" x14ac:dyDescent="0.25">
      <c r="A2029" s="38">
        <v>42752</v>
      </c>
      <c r="B2029" s="39">
        <f>COUNTIF('Master List'!E:E,$A2029)</f>
        <v>0</v>
      </c>
      <c r="C2029" s="39">
        <f>COUNTIF('Master List'!L:L,$A2029)+B2029</f>
        <v>0</v>
      </c>
      <c r="D2029" s="39">
        <f>COUNTIF('Master List'!S:S,$A2029)+C2029</f>
        <v>0</v>
      </c>
      <c r="E2029" s="39">
        <f>COUNTIF('Master List'!Z:Z,$A2029)+D2029</f>
        <v>0</v>
      </c>
      <c r="F2029" s="39">
        <f>COUNTIF('Master List'!AG:AG,$A2029)+E2029</f>
        <v>0</v>
      </c>
      <c r="G2029" s="39">
        <f>COUNTIF('Master List'!AN:AN,$A2029)+F2029</f>
        <v>0</v>
      </c>
      <c r="H2029" s="39">
        <f>COUNTIF('Master List'!AU:AU,$A2029)+G2029</f>
        <v>0</v>
      </c>
      <c r="I2029" s="39">
        <f>COUNTIF('Master List'!BB:BB,$A2029)+H2029</f>
        <v>0</v>
      </c>
    </row>
    <row r="2030" spans="1:9" x14ac:dyDescent="0.25">
      <c r="A2030" s="38">
        <v>42753</v>
      </c>
      <c r="B2030" s="39">
        <f>COUNTIF('Master List'!E:E,$A2030)</f>
        <v>0</v>
      </c>
      <c r="C2030" s="39">
        <f>COUNTIF('Master List'!L:L,$A2030)+B2030</f>
        <v>0</v>
      </c>
      <c r="D2030" s="39">
        <f>COUNTIF('Master List'!S:S,$A2030)+C2030</f>
        <v>0</v>
      </c>
      <c r="E2030" s="39">
        <f>COUNTIF('Master List'!Z:Z,$A2030)+D2030</f>
        <v>0</v>
      </c>
      <c r="F2030" s="39">
        <f>COUNTIF('Master List'!AG:AG,$A2030)+E2030</f>
        <v>0</v>
      </c>
      <c r="G2030" s="39">
        <f>COUNTIF('Master List'!AN:AN,$A2030)+F2030</f>
        <v>0</v>
      </c>
      <c r="H2030" s="39">
        <f>COUNTIF('Master List'!AU:AU,$A2030)+G2030</f>
        <v>0</v>
      </c>
      <c r="I2030" s="39">
        <f>COUNTIF('Master List'!BB:BB,$A2030)+H2030</f>
        <v>0</v>
      </c>
    </row>
    <row r="2031" spans="1:9" x14ac:dyDescent="0.25">
      <c r="A2031" s="38">
        <v>42754</v>
      </c>
      <c r="B2031" s="39">
        <f>COUNTIF('Master List'!E:E,$A2031)</f>
        <v>0</v>
      </c>
      <c r="C2031" s="39">
        <f>COUNTIF('Master List'!L:L,$A2031)+B2031</f>
        <v>0</v>
      </c>
      <c r="D2031" s="39">
        <f>COUNTIF('Master List'!S:S,$A2031)+C2031</f>
        <v>0</v>
      </c>
      <c r="E2031" s="39">
        <f>COUNTIF('Master List'!Z:Z,$A2031)+D2031</f>
        <v>0</v>
      </c>
      <c r="F2031" s="39">
        <f>COUNTIF('Master List'!AG:AG,$A2031)+E2031</f>
        <v>0</v>
      </c>
      <c r="G2031" s="39">
        <f>COUNTIF('Master List'!AN:AN,$A2031)+F2031</f>
        <v>0</v>
      </c>
      <c r="H2031" s="39">
        <f>COUNTIF('Master List'!AU:AU,$A2031)+G2031</f>
        <v>0</v>
      </c>
      <c r="I2031" s="39">
        <f>COUNTIF('Master List'!BB:BB,$A2031)+H2031</f>
        <v>0</v>
      </c>
    </row>
    <row r="2032" spans="1:9" x14ac:dyDescent="0.25">
      <c r="A2032" s="38">
        <v>42755</v>
      </c>
      <c r="B2032" s="39">
        <f>COUNTIF('Master List'!E:E,$A2032)</f>
        <v>0</v>
      </c>
      <c r="C2032" s="39">
        <f>COUNTIF('Master List'!L:L,$A2032)+B2032</f>
        <v>0</v>
      </c>
      <c r="D2032" s="39">
        <f>COUNTIF('Master List'!S:S,$A2032)+C2032</f>
        <v>0</v>
      </c>
      <c r="E2032" s="39">
        <f>COUNTIF('Master List'!Z:Z,$A2032)+D2032</f>
        <v>0</v>
      </c>
      <c r="F2032" s="39">
        <f>COUNTIF('Master List'!AG:AG,$A2032)+E2032</f>
        <v>0</v>
      </c>
      <c r="G2032" s="39">
        <f>COUNTIF('Master List'!AN:AN,$A2032)+F2032</f>
        <v>0</v>
      </c>
      <c r="H2032" s="39">
        <f>COUNTIF('Master List'!AU:AU,$A2032)+G2032</f>
        <v>0</v>
      </c>
      <c r="I2032" s="39">
        <f>COUNTIF('Master List'!BB:BB,$A2032)+H2032</f>
        <v>0</v>
      </c>
    </row>
    <row r="2033" spans="1:9" x14ac:dyDescent="0.25">
      <c r="A2033" s="38">
        <v>42756</v>
      </c>
      <c r="B2033" s="39">
        <f>COUNTIF('Master List'!E:E,$A2033)</f>
        <v>0</v>
      </c>
      <c r="C2033" s="39">
        <f>COUNTIF('Master List'!L:L,$A2033)+B2033</f>
        <v>0</v>
      </c>
      <c r="D2033" s="39">
        <f>COUNTIF('Master List'!S:S,$A2033)+C2033</f>
        <v>0</v>
      </c>
      <c r="E2033" s="39">
        <f>COUNTIF('Master List'!Z:Z,$A2033)+D2033</f>
        <v>0</v>
      </c>
      <c r="F2033" s="39">
        <f>COUNTIF('Master List'!AG:AG,$A2033)+E2033</f>
        <v>0</v>
      </c>
      <c r="G2033" s="39">
        <f>COUNTIF('Master List'!AN:AN,$A2033)+F2033</f>
        <v>0</v>
      </c>
      <c r="H2033" s="39">
        <f>COUNTIF('Master List'!AU:AU,$A2033)+G2033</f>
        <v>0</v>
      </c>
      <c r="I2033" s="39">
        <f>COUNTIF('Master List'!BB:BB,$A2033)+H2033</f>
        <v>0</v>
      </c>
    </row>
    <row r="2034" spans="1:9" x14ac:dyDescent="0.25">
      <c r="A2034" s="38">
        <v>42757</v>
      </c>
      <c r="B2034" s="39">
        <f>COUNTIF('Master List'!E:E,$A2034)</f>
        <v>0</v>
      </c>
      <c r="C2034" s="39">
        <f>COUNTIF('Master List'!L:L,$A2034)+B2034</f>
        <v>0</v>
      </c>
      <c r="D2034" s="39">
        <f>COUNTIF('Master List'!S:S,$A2034)+C2034</f>
        <v>0</v>
      </c>
      <c r="E2034" s="39">
        <f>COUNTIF('Master List'!Z:Z,$A2034)+D2034</f>
        <v>0</v>
      </c>
      <c r="F2034" s="39">
        <f>COUNTIF('Master List'!AG:AG,$A2034)+E2034</f>
        <v>0</v>
      </c>
      <c r="G2034" s="39">
        <f>COUNTIF('Master List'!AN:AN,$A2034)+F2034</f>
        <v>0</v>
      </c>
      <c r="H2034" s="39">
        <f>COUNTIF('Master List'!AU:AU,$A2034)+G2034</f>
        <v>0</v>
      </c>
      <c r="I2034" s="39">
        <f>COUNTIF('Master List'!BB:BB,$A2034)+H2034</f>
        <v>0</v>
      </c>
    </row>
    <row r="2035" spans="1:9" x14ac:dyDescent="0.25">
      <c r="A2035" s="38">
        <v>42758</v>
      </c>
      <c r="B2035" s="39">
        <f>COUNTIF('Master List'!E:E,$A2035)</f>
        <v>0</v>
      </c>
      <c r="C2035" s="39">
        <f>COUNTIF('Master List'!L:L,$A2035)+B2035</f>
        <v>0</v>
      </c>
      <c r="D2035" s="39">
        <f>COUNTIF('Master List'!S:S,$A2035)+C2035</f>
        <v>0</v>
      </c>
      <c r="E2035" s="39">
        <f>COUNTIF('Master List'!Z:Z,$A2035)+D2035</f>
        <v>0</v>
      </c>
      <c r="F2035" s="39">
        <f>COUNTIF('Master List'!AG:AG,$A2035)+E2035</f>
        <v>0</v>
      </c>
      <c r="G2035" s="39">
        <f>COUNTIF('Master List'!AN:AN,$A2035)+F2035</f>
        <v>0</v>
      </c>
      <c r="H2035" s="39">
        <f>COUNTIF('Master List'!AU:AU,$A2035)+G2035</f>
        <v>0</v>
      </c>
      <c r="I2035" s="39">
        <f>COUNTIF('Master List'!BB:BB,$A2035)+H2035</f>
        <v>0</v>
      </c>
    </row>
    <row r="2036" spans="1:9" x14ac:dyDescent="0.25">
      <c r="A2036" s="38">
        <v>42759</v>
      </c>
      <c r="B2036" s="39">
        <f>COUNTIF('Master List'!E:E,$A2036)</f>
        <v>0</v>
      </c>
      <c r="C2036" s="39">
        <f>COUNTIF('Master List'!L:L,$A2036)+B2036</f>
        <v>0</v>
      </c>
      <c r="D2036" s="39">
        <f>COUNTIF('Master List'!S:S,$A2036)+C2036</f>
        <v>0</v>
      </c>
      <c r="E2036" s="39">
        <f>COUNTIF('Master List'!Z:Z,$A2036)+D2036</f>
        <v>0</v>
      </c>
      <c r="F2036" s="39">
        <f>COUNTIF('Master List'!AG:AG,$A2036)+E2036</f>
        <v>0</v>
      </c>
      <c r="G2036" s="39">
        <f>COUNTIF('Master List'!AN:AN,$A2036)+F2036</f>
        <v>0</v>
      </c>
      <c r="H2036" s="39">
        <f>COUNTIF('Master List'!AU:AU,$A2036)+G2036</f>
        <v>0</v>
      </c>
      <c r="I2036" s="39">
        <f>COUNTIF('Master List'!BB:BB,$A2036)+H2036</f>
        <v>0</v>
      </c>
    </row>
    <row r="2037" spans="1:9" x14ac:dyDescent="0.25">
      <c r="A2037" s="38">
        <v>42760</v>
      </c>
      <c r="B2037" s="39">
        <f>COUNTIF('Master List'!E:E,$A2037)</f>
        <v>0</v>
      </c>
      <c r="C2037" s="39">
        <f>COUNTIF('Master List'!L:L,$A2037)+B2037</f>
        <v>0</v>
      </c>
      <c r="D2037" s="39">
        <f>COUNTIF('Master List'!S:S,$A2037)+C2037</f>
        <v>0</v>
      </c>
      <c r="E2037" s="39">
        <f>COUNTIF('Master List'!Z:Z,$A2037)+D2037</f>
        <v>0</v>
      </c>
      <c r="F2037" s="39">
        <f>COUNTIF('Master List'!AG:AG,$A2037)+E2037</f>
        <v>0</v>
      </c>
      <c r="G2037" s="39">
        <f>COUNTIF('Master List'!AN:AN,$A2037)+F2037</f>
        <v>0</v>
      </c>
      <c r="H2037" s="39">
        <f>COUNTIF('Master List'!AU:AU,$A2037)+G2037</f>
        <v>0</v>
      </c>
      <c r="I2037" s="39">
        <f>COUNTIF('Master List'!BB:BB,$A2037)+H2037</f>
        <v>0</v>
      </c>
    </row>
    <row r="2038" spans="1:9" x14ac:dyDescent="0.25">
      <c r="A2038" s="38">
        <v>42761</v>
      </c>
      <c r="B2038" s="39">
        <f>COUNTIF('Master List'!E:E,$A2038)</f>
        <v>0</v>
      </c>
      <c r="C2038" s="39">
        <f>COUNTIF('Master List'!L:L,$A2038)+B2038</f>
        <v>0</v>
      </c>
      <c r="D2038" s="39">
        <f>COUNTIF('Master List'!S:S,$A2038)+C2038</f>
        <v>0</v>
      </c>
      <c r="E2038" s="39">
        <f>COUNTIF('Master List'!Z:Z,$A2038)+D2038</f>
        <v>0</v>
      </c>
      <c r="F2038" s="39">
        <f>COUNTIF('Master List'!AG:AG,$A2038)+E2038</f>
        <v>0</v>
      </c>
      <c r="G2038" s="39">
        <f>COUNTIF('Master List'!AN:AN,$A2038)+F2038</f>
        <v>0</v>
      </c>
      <c r="H2038" s="39">
        <f>COUNTIF('Master List'!AU:AU,$A2038)+G2038</f>
        <v>0</v>
      </c>
      <c r="I2038" s="39">
        <f>COUNTIF('Master List'!BB:BB,$A2038)+H2038</f>
        <v>0</v>
      </c>
    </row>
    <row r="2039" spans="1:9" x14ac:dyDescent="0.25">
      <c r="A2039" s="38">
        <v>42762</v>
      </c>
      <c r="B2039" s="39">
        <f>COUNTIF('Master List'!E:E,$A2039)</f>
        <v>0</v>
      </c>
      <c r="C2039" s="39">
        <f>COUNTIF('Master List'!L:L,$A2039)+B2039</f>
        <v>0</v>
      </c>
      <c r="D2039" s="39">
        <f>COUNTIF('Master List'!S:S,$A2039)+C2039</f>
        <v>0</v>
      </c>
      <c r="E2039" s="39">
        <f>COUNTIF('Master List'!Z:Z,$A2039)+D2039</f>
        <v>0</v>
      </c>
      <c r="F2039" s="39">
        <f>COUNTIF('Master List'!AG:AG,$A2039)+E2039</f>
        <v>0</v>
      </c>
      <c r="G2039" s="39">
        <f>COUNTIF('Master List'!AN:AN,$A2039)+F2039</f>
        <v>0</v>
      </c>
      <c r="H2039" s="39">
        <f>COUNTIF('Master List'!AU:AU,$A2039)+G2039</f>
        <v>0</v>
      </c>
      <c r="I2039" s="39">
        <f>COUNTIF('Master List'!BB:BB,$A2039)+H2039</f>
        <v>0</v>
      </c>
    </row>
    <row r="2040" spans="1:9" x14ac:dyDescent="0.25">
      <c r="A2040" s="38">
        <v>42763</v>
      </c>
      <c r="B2040" s="39">
        <f>COUNTIF('Master List'!E:E,$A2040)</f>
        <v>0</v>
      </c>
      <c r="C2040" s="39">
        <f>COUNTIF('Master List'!L:L,$A2040)+B2040</f>
        <v>0</v>
      </c>
      <c r="D2040" s="39">
        <f>COUNTIF('Master List'!S:S,$A2040)+C2040</f>
        <v>0</v>
      </c>
      <c r="E2040" s="39">
        <f>COUNTIF('Master List'!Z:Z,$A2040)+D2040</f>
        <v>0</v>
      </c>
      <c r="F2040" s="39">
        <f>COUNTIF('Master List'!AG:AG,$A2040)+E2040</f>
        <v>0</v>
      </c>
      <c r="G2040" s="39">
        <f>COUNTIF('Master List'!AN:AN,$A2040)+F2040</f>
        <v>0</v>
      </c>
      <c r="H2040" s="39">
        <f>COUNTIF('Master List'!AU:AU,$A2040)+G2040</f>
        <v>0</v>
      </c>
      <c r="I2040" s="39">
        <f>COUNTIF('Master List'!BB:BB,$A2040)+H2040</f>
        <v>0</v>
      </c>
    </row>
    <row r="2041" spans="1:9" x14ac:dyDescent="0.25">
      <c r="A2041" s="38">
        <v>42764</v>
      </c>
      <c r="B2041" s="39">
        <f>COUNTIF('Master List'!E:E,$A2041)</f>
        <v>0</v>
      </c>
      <c r="C2041" s="39">
        <f>COUNTIF('Master List'!L:L,$A2041)+B2041</f>
        <v>0</v>
      </c>
      <c r="D2041" s="39">
        <f>COUNTIF('Master List'!S:S,$A2041)+C2041</f>
        <v>0</v>
      </c>
      <c r="E2041" s="39">
        <f>COUNTIF('Master List'!Z:Z,$A2041)+D2041</f>
        <v>0</v>
      </c>
      <c r="F2041" s="39">
        <f>COUNTIF('Master List'!AG:AG,$A2041)+E2041</f>
        <v>0</v>
      </c>
      <c r="G2041" s="39">
        <f>COUNTIF('Master List'!AN:AN,$A2041)+F2041</f>
        <v>0</v>
      </c>
      <c r="H2041" s="39">
        <f>COUNTIF('Master List'!AU:AU,$A2041)+G2041</f>
        <v>0</v>
      </c>
      <c r="I2041" s="39">
        <f>COUNTIF('Master List'!BB:BB,$A2041)+H2041</f>
        <v>0</v>
      </c>
    </row>
    <row r="2042" spans="1:9" x14ac:dyDescent="0.25">
      <c r="A2042" s="38">
        <v>42765</v>
      </c>
      <c r="B2042" s="39">
        <f>COUNTIF('Master List'!E:E,$A2042)</f>
        <v>0</v>
      </c>
      <c r="C2042" s="39">
        <f>COUNTIF('Master List'!L:L,$A2042)+B2042</f>
        <v>0</v>
      </c>
      <c r="D2042" s="39">
        <f>COUNTIF('Master List'!S:S,$A2042)+C2042</f>
        <v>0</v>
      </c>
      <c r="E2042" s="39">
        <f>COUNTIF('Master List'!Z:Z,$A2042)+D2042</f>
        <v>0</v>
      </c>
      <c r="F2042" s="39">
        <f>COUNTIF('Master List'!AG:AG,$A2042)+E2042</f>
        <v>0</v>
      </c>
      <c r="G2042" s="39">
        <f>COUNTIF('Master List'!AN:AN,$A2042)+F2042</f>
        <v>0</v>
      </c>
      <c r="H2042" s="39">
        <f>COUNTIF('Master List'!AU:AU,$A2042)+G2042</f>
        <v>0</v>
      </c>
      <c r="I2042" s="39">
        <f>COUNTIF('Master List'!BB:BB,$A2042)+H2042</f>
        <v>0</v>
      </c>
    </row>
    <row r="2043" spans="1:9" x14ac:dyDescent="0.25">
      <c r="A2043" s="38">
        <v>42766</v>
      </c>
      <c r="B2043" s="39">
        <f>COUNTIF('Master List'!E:E,$A2043)</f>
        <v>0</v>
      </c>
      <c r="C2043" s="39">
        <f>COUNTIF('Master List'!L:L,$A2043)+B2043</f>
        <v>0</v>
      </c>
      <c r="D2043" s="39">
        <f>COUNTIF('Master List'!S:S,$A2043)+C2043</f>
        <v>0</v>
      </c>
      <c r="E2043" s="39">
        <f>COUNTIF('Master List'!Z:Z,$A2043)+D2043</f>
        <v>0</v>
      </c>
      <c r="F2043" s="39">
        <f>COUNTIF('Master List'!AG:AG,$A2043)+E2043</f>
        <v>0</v>
      </c>
      <c r="G2043" s="39">
        <f>COUNTIF('Master List'!AN:AN,$A2043)+F2043</f>
        <v>0</v>
      </c>
      <c r="H2043" s="39">
        <f>COUNTIF('Master List'!AU:AU,$A2043)+G2043</f>
        <v>0</v>
      </c>
      <c r="I2043" s="39">
        <f>COUNTIF('Master List'!BB:BB,$A2043)+H2043</f>
        <v>0</v>
      </c>
    </row>
    <row r="2044" spans="1:9" x14ac:dyDescent="0.25">
      <c r="A2044" s="38">
        <v>42767</v>
      </c>
      <c r="B2044" s="39">
        <f>COUNTIF('Master List'!E:E,$A2044)</f>
        <v>0</v>
      </c>
      <c r="C2044" s="39">
        <f>COUNTIF('Master List'!L:L,$A2044)+B2044</f>
        <v>0</v>
      </c>
      <c r="D2044" s="39">
        <f>COUNTIF('Master List'!S:S,$A2044)+C2044</f>
        <v>0</v>
      </c>
      <c r="E2044" s="39">
        <f>COUNTIF('Master List'!Z:Z,$A2044)+D2044</f>
        <v>0</v>
      </c>
      <c r="F2044" s="39">
        <f>COUNTIF('Master List'!AG:AG,$A2044)+E2044</f>
        <v>0</v>
      </c>
      <c r="G2044" s="39">
        <f>COUNTIF('Master List'!AN:AN,$A2044)+F2044</f>
        <v>0</v>
      </c>
      <c r="H2044" s="39">
        <f>COUNTIF('Master List'!AU:AU,$A2044)+G2044</f>
        <v>0</v>
      </c>
      <c r="I2044" s="39">
        <f>COUNTIF('Master List'!BB:BB,$A2044)+H2044</f>
        <v>0</v>
      </c>
    </row>
    <row r="2045" spans="1:9" x14ac:dyDescent="0.25">
      <c r="A2045" s="38">
        <v>42768</v>
      </c>
      <c r="B2045" s="39">
        <f>COUNTIF('Master List'!E:E,$A2045)</f>
        <v>0</v>
      </c>
      <c r="C2045" s="39">
        <f>COUNTIF('Master List'!L:L,$A2045)+B2045</f>
        <v>0</v>
      </c>
      <c r="D2045" s="39">
        <f>COUNTIF('Master List'!S:S,$A2045)+C2045</f>
        <v>0</v>
      </c>
      <c r="E2045" s="39">
        <f>COUNTIF('Master List'!Z:Z,$A2045)+D2045</f>
        <v>0</v>
      </c>
      <c r="F2045" s="39">
        <f>COUNTIF('Master List'!AG:AG,$A2045)+E2045</f>
        <v>0</v>
      </c>
      <c r="G2045" s="39">
        <f>COUNTIF('Master List'!AN:AN,$A2045)+F2045</f>
        <v>0</v>
      </c>
      <c r="H2045" s="39">
        <f>COUNTIF('Master List'!AU:AU,$A2045)+G2045</f>
        <v>0</v>
      </c>
      <c r="I2045" s="39">
        <f>COUNTIF('Master List'!BB:BB,$A2045)+H2045</f>
        <v>0</v>
      </c>
    </row>
    <row r="2046" spans="1:9" x14ac:dyDescent="0.25">
      <c r="A2046" s="38">
        <v>42769</v>
      </c>
      <c r="B2046" s="39">
        <f>COUNTIF('Master List'!E:E,$A2046)</f>
        <v>0</v>
      </c>
      <c r="C2046" s="39">
        <f>COUNTIF('Master List'!L:L,$A2046)+B2046</f>
        <v>0</v>
      </c>
      <c r="D2046" s="39">
        <f>COUNTIF('Master List'!S:S,$A2046)+C2046</f>
        <v>0</v>
      </c>
      <c r="E2046" s="39">
        <f>COUNTIF('Master List'!Z:Z,$A2046)+D2046</f>
        <v>0</v>
      </c>
      <c r="F2046" s="39">
        <f>COUNTIF('Master List'!AG:AG,$A2046)+E2046</f>
        <v>0</v>
      </c>
      <c r="G2046" s="39">
        <f>COUNTIF('Master List'!AN:AN,$A2046)+F2046</f>
        <v>0</v>
      </c>
      <c r="H2046" s="39">
        <f>COUNTIF('Master List'!AU:AU,$A2046)+G2046</f>
        <v>0</v>
      </c>
      <c r="I2046" s="39">
        <f>COUNTIF('Master List'!BB:BB,$A2046)+H2046</f>
        <v>0</v>
      </c>
    </row>
    <row r="2047" spans="1:9" x14ac:dyDescent="0.25">
      <c r="A2047" s="38">
        <v>42770</v>
      </c>
      <c r="B2047" s="39">
        <f>COUNTIF('Master List'!E:E,$A2047)</f>
        <v>0</v>
      </c>
      <c r="C2047" s="39">
        <f>COUNTIF('Master List'!L:L,$A2047)+B2047</f>
        <v>0</v>
      </c>
      <c r="D2047" s="39">
        <f>COUNTIF('Master List'!S:S,$A2047)+C2047</f>
        <v>0</v>
      </c>
      <c r="E2047" s="39">
        <f>COUNTIF('Master List'!Z:Z,$A2047)+D2047</f>
        <v>0</v>
      </c>
      <c r="F2047" s="39">
        <f>COUNTIF('Master List'!AG:AG,$A2047)+E2047</f>
        <v>0</v>
      </c>
      <c r="G2047" s="39">
        <f>COUNTIF('Master List'!AN:AN,$A2047)+F2047</f>
        <v>0</v>
      </c>
      <c r="H2047" s="39">
        <f>COUNTIF('Master List'!AU:AU,$A2047)+G2047</f>
        <v>0</v>
      </c>
      <c r="I2047" s="39">
        <f>COUNTIF('Master List'!BB:BB,$A2047)+H2047</f>
        <v>0</v>
      </c>
    </row>
    <row r="2048" spans="1:9" x14ac:dyDescent="0.25">
      <c r="A2048" s="38">
        <v>42771</v>
      </c>
      <c r="B2048" s="39">
        <f>COUNTIF('Master List'!E:E,$A2048)</f>
        <v>0</v>
      </c>
      <c r="C2048" s="39">
        <f>COUNTIF('Master List'!L:L,$A2048)+B2048</f>
        <v>0</v>
      </c>
      <c r="D2048" s="39">
        <f>COUNTIF('Master List'!S:S,$A2048)+C2048</f>
        <v>0</v>
      </c>
      <c r="E2048" s="39">
        <f>COUNTIF('Master List'!Z:Z,$A2048)+D2048</f>
        <v>0</v>
      </c>
      <c r="F2048" s="39">
        <f>COUNTIF('Master List'!AG:AG,$A2048)+E2048</f>
        <v>0</v>
      </c>
      <c r="G2048" s="39">
        <f>COUNTIF('Master List'!AN:AN,$A2048)+F2048</f>
        <v>0</v>
      </c>
      <c r="H2048" s="39">
        <f>COUNTIF('Master List'!AU:AU,$A2048)+G2048</f>
        <v>0</v>
      </c>
      <c r="I2048" s="39">
        <f>COUNTIF('Master List'!BB:BB,$A2048)+H2048</f>
        <v>0</v>
      </c>
    </row>
    <row r="2049" spans="1:9" x14ac:dyDescent="0.25">
      <c r="A2049" s="38">
        <v>42772</v>
      </c>
      <c r="B2049" s="39">
        <f>COUNTIF('Master List'!E:E,$A2049)</f>
        <v>0</v>
      </c>
      <c r="C2049" s="39">
        <f>COUNTIF('Master List'!L:L,$A2049)+B2049</f>
        <v>0</v>
      </c>
      <c r="D2049" s="39">
        <f>COUNTIF('Master List'!S:S,$A2049)+C2049</f>
        <v>0</v>
      </c>
      <c r="E2049" s="39">
        <f>COUNTIF('Master List'!Z:Z,$A2049)+D2049</f>
        <v>0</v>
      </c>
      <c r="F2049" s="39">
        <f>COUNTIF('Master List'!AG:AG,$A2049)+E2049</f>
        <v>0</v>
      </c>
      <c r="G2049" s="39">
        <f>COUNTIF('Master List'!AN:AN,$A2049)+F2049</f>
        <v>0</v>
      </c>
      <c r="H2049" s="39">
        <f>COUNTIF('Master List'!AU:AU,$A2049)+G2049</f>
        <v>0</v>
      </c>
      <c r="I2049" s="39">
        <f>COUNTIF('Master List'!BB:BB,$A2049)+H2049</f>
        <v>0</v>
      </c>
    </row>
    <row r="2050" spans="1:9" x14ac:dyDescent="0.25">
      <c r="A2050" s="38">
        <v>42773</v>
      </c>
      <c r="B2050" s="39">
        <f>COUNTIF('Master List'!E:E,$A2050)</f>
        <v>0</v>
      </c>
      <c r="C2050" s="39">
        <f>COUNTIF('Master List'!L:L,$A2050)+B2050</f>
        <v>0</v>
      </c>
      <c r="D2050" s="39">
        <f>COUNTIF('Master List'!S:S,$A2050)+C2050</f>
        <v>0</v>
      </c>
      <c r="E2050" s="39">
        <f>COUNTIF('Master List'!Z:Z,$A2050)+D2050</f>
        <v>0</v>
      </c>
      <c r="F2050" s="39">
        <f>COUNTIF('Master List'!AG:AG,$A2050)+E2050</f>
        <v>0</v>
      </c>
      <c r="G2050" s="39">
        <f>COUNTIF('Master List'!AN:AN,$A2050)+F2050</f>
        <v>0</v>
      </c>
      <c r="H2050" s="39">
        <f>COUNTIF('Master List'!AU:AU,$A2050)+G2050</f>
        <v>0</v>
      </c>
      <c r="I2050" s="39">
        <f>COUNTIF('Master List'!BB:BB,$A2050)+H2050</f>
        <v>0</v>
      </c>
    </row>
    <row r="2051" spans="1:9" x14ac:dyDescent="0.25">
      <c r="A2051" s="38">
        <v>42774</v>
      </c>
      <c r="B2051" s="39">
        <f>COUNTIF('Master List'!E:E,$A2051)</f>
        <v>0</v>
      </c>
      <c r="C2051" s="39">
        <f>COUNTIF('Master List'!L:L,$A2051)+B2051</f>
        <v>0</v>
      </c>
      <c r="D2051" s="39">
        <f>COUNTIF('Master List'!S:S,$A2051)+C2051</f>
        <v>0</v>
      </c>
      <c r="E2051" s="39">
        <f>COUNTIF('Master List'!Z:Z,$A2051)+D2051</f>
        <v>0</v>
      </c>
      <c r="F2051" s="39">
        <f>COUNTIF('Master List'!AG:AG,$A2051)+E2051</f>
        <v>0</v>
      </c>
      <c r="G2051" s="39">
        <f>COUNTIF('Master List'!AN:AN,$A2051)+F2051</f>
        <v>0</v>
      </c>
      <c r="H2051" s="39">
        <f>COUNTIF('Master List'!AU:AU,$A2051)+G2051</f>
        <v>0</v>
      </c>
      <c r="I2051" s="39">
        <f>COUNTIF('Master List'!BB:BB,$A2051)+H2051</f>
        <v>0</v>
      </c>
    </row>
    <row r="2052" spans="1:9" x14ac:dyDescent="0.25">
      <c r="A2052" s="38">
        <v>42775</v>
      </c>
      <c r="B2052" s="39">
        <f>COUNTIF('Master List'!E:E,$A2052)</f>
        <v>0</v>
      </c>
      <c r="C2052" s="39">
        <f>COUNTIF('Master List'!L:L,$A2052)+B2052</f>
        <v>0</v>
      </c>
      <c r="D2052" s="39">
        <f>COUNTIF('Master List'!S:S,$A2052)+C2052</f>
        <v>0</v>
      </c>
      <c r="E2052" s="39">
        <f>COUNTIF('Master List'!Z:Z,$A2052)+D2052</f>
        <v>0</v>
      </c>
      <c r="F2052" s="39">
        <f>COUNTIF('Master List'!AG:AG,$A2052)+E2052</f>
        <v>0</v>
      </c>
      <c r="G2052" s="39">
        <f>COUNTIF('Master List'!AN:AN,$A2052)+F2052</f>
        <v>0</v>
      </c>
      <c r="H2052" s="39">
        <f>COUNTIF('Master List'!AU:AU,$A2052)+G2052</f>
        <v>0</v>
      </c>
      <c r="I2052" s="39">
        <f>COUNTIF('Master List'!BB:BB,$A2052)+H2052</f>
        <v>0</v>
      </c>
    </row>
    <row r="2053" spans="1:9" x14ac:dyDescent="0.25">
      <c r="A2053" s="38">
        <v>42776</v>
      </c>
      <c r="B2053" s="39">
        <f>COUNTIF('Master List'!E:E,$A2053)</f>
        <v>0</v>
      </c>
      <c r="C2053" s="39">
        <f>COUNTIF('Master List'!L:L,$A2053)+B2053</f>
        <v>0</v>
      </c>
      <c r="D2053" s="39">
        <f>COUNTIF('Master List'!S:S,$A2053)+C2053</f>
        <v>0</v>
      </c>
      <c r="E2053" s="39">
        <f>COUNTIF('Master List'!Z:Z,$A2053)+D2053</f>
        <v>0</v>
      </c>
      <c r="F2053" s="39">
        <f>COUNTIF('Master List'!AG:AG,$A2053)+E2053</f>
        <v>0</v>
      </c>
      <c r="G2053" s="39">
        <f>COUNTIF('Master List'!AN:AN,$A2053)+F2053</f>
        <v>0</v>
      </c>
      <c r="H2053" s="39">
        <f>COUNTIF('Master List'!AU:AU,$A2053)+G2053</f>
        <v>0</v>
      </c>
      <c r="I2053" s="39">
        <f>COUNTIF('Master List'!BB:BB,$A2053)+H2053</f>
        <v>0</v>
      </c>
    </row>
    <row r="2054" spans="1:9" x14ac:dyDescent="0.25">
      <c r="A2054" s="38">
        <v>42777</v>
      </c>
      <c r="B2054" s="39">
        <f>COUNTIF('Master List'!E:E,$A2054)</f>
        <v>0</v>
      </c>
      <c r="C2054" s="39">
        <f>COUNTIF('Master List'!L:L,$A2054)+B2054</f>
        <v>0</v>
      </c>
      <c r="D2054" s="39">
        <f>COUNTIF('Master List'!S:S,$A2054)+C2054</f>
        <v>0</v>
      </c>
      <c r="E2054" s="39">
        <f>COUNTIF('Master List'!Z:Z,$A2054)+D2054</f>
        <v>0</v>
      </c>
      <c r="F2054" s="39">
        <f>COUNTIF('Master List'!AG:AG,$A2054)+E2054</f>
        <v>0</v>
      </c>
      <c r="G2054" s="39">
        <f>COUNTIF('Master List'!AN:AN,$A2054)+F2054</f>
        <v>0</v>
      </c>
      <c r="H2054" s="39">
        <f>COUNTIF('Master List'!AU:AU,$A2054)+G2054</f>
        <v>0</v>
      </c>
      <c r="I2054" s="39">
        <f>COUNTIF('Master List'!BB:BB,$A2054)+H2054</f>
        <v>0</v>
      </c>
    </row>
    <row r="2055" spans="1:9" x14ac:dyDescent="0.25">
      <c r="A2055" s="38">
        <v>42778</v>
      </c>
      <c r="B2055" s="39">
        <f>COUNTIF('Master List'!E:E,$A2055)</f>
        <v>0</v>
      </c>
      <c r="C2055" s="39">
        <f>COUNTIF('Master List'!L:L,$A2055)+B2055</f>
        <v>0</v>
      </c>
      <c r="D2055" s="39">
        <f>COUNTIF('Master List'!S:S,$A2055)+C2055</f>
        <v>0</v>
      </c>
      <c r="E2055" s="39">
        <f>COUNTIF('Master List'!Z:Z,$A2055)+D2055</f>
        <v>0</v>
      </c>
      <c r="F2055" s="39">
        <f>COUNTIF('Master List'!AG:AG,$A2055)+E2055</f>
        <v>0</v>
      </c>
      <c r="G2055" s="39">
        <f>COUNTIF('Master List'!AN:AN,$A2055)+F2055</f>
        <v>0</v>
      </c>
      <c r="H2055" s="39">
        <f>COUNTIF('Master List'!AU:AU,$A2055)+G2055</f>
        <v>0</v>
      </c>
      <c r="I2055" s="39">
        <f>COUNTIF('Master List'!BB:BB,$A2055)+H2055</f>
        <v>0</v>
      </c>
    </row>
    <row r="2056" spans="1:9" x14ac:dyDescent="0.25">
      <c r="A2056" s="38">
        <v>42779</v>
      </c>
      <c r="B2056" s="39">
        <f>COUNTIF('Master List'!E:E,$A2056)</f>
        <v>0</v>
      </c>
      <c r="C2056" s="39">
        <f>COUNTIF('Master List'!L:L,$A2056)+B2056</f>
        <v>0</v>
      </c>
      <c r="D2056" s="39">
        <f>COUNTIF('Master List'!S:S,$A2056)+C2056</f>
        <v>0</v>
      </c>
      <c r="E2056" s="39">
        <f>COUNTIF('Master List'!Z:Z,$A2056)+D2056</f>
        <v>0</v>
      </c>
      <c r="F2056" s="39">
        <f>COUNTIF('Master List'!AG:AG,$A2056)+E2056</f>
        <v>0</v>
      </c>
      <c r="G2056" s="39">
        <f>COUNTIF('Master List'!AN:AN,$A2056)+F2056</f>
        <v>0</v>
      </c>
      <c r="H2056" s="39">
        <f>COUNTIF('Master List'!AU:AU,$A2056)+G2056</f>
        <v>0</v>
      </c>
      <c r="I2056" s="39">
        <f>COUNTIF('Master List'!BB:BB,$A2056)+H2056</f>
        <v>0</v>
      </c>
    </row>
    <row r="2057" spans="1:9" x14ac:dyDescent="0.25">
      <c r="A2057" s="38">
        <v>42780</v>
      </c>
      <c r="B2057" s="39">
        <f>COUNTIF('Master List'!E:E,$A2057)</f>
        <v>0</v>
      </c>
      <c r="C2057" s="39">
        <f>COUNTIF('Master List'!L:L,$A2057)+B2057</f>
        <v>0</v>
      </c>
      <c r="D2057" s="39">
        <f>COUNTIF('Master List'!S:S,$A2057)+C2057</f>
        <v>0</v>
      </c>
      <c r="E2057" s="39">
        <f>COUNTIF('Master List'!Z:Z,$A2057)+D2057</f>
        <v>0</v>
      </c>
      <c r="F2057" s="39">
        <f>COUNTIF('Master List'!AG:AG,$A2057)+E2057</f>
        <v>0</v>
      </c>
      <c r="G2057" s="39">
        <f>COUNTIF('Master List'!AN:AN,$A2057)+F2057</f>
        <v>0</v>
      </c>
      <c r="H2057" s="39">
        <f>COUNTIF('Master List'!AU:AU,$A2057)+G2057</f>
        <v>0</v>
      </c>
      <c r="I2057" s="39">
        <f>COUNTIF('Master List'!BB:BB,$A2057)+H2057</f>
        <v>0</v>
      </c>
    </row>
    <row r="2058" spans="1:9" x14ac:dyDescent="0.25">
      <c r="A2058" s="38">
        <v>42781</v>
      </c>
      <c r="B2058" s="39">
        <f>COUNTIF('Master List'!E:E,$A2058)</f>
        <v>0</v>
      </c>
      <c r="C2058" s="39">
        <f>COUNTIF('Master List'!L:L,$A2058)+B2058</f>
        <v>0</v>
      </c>
      <c r="D2058" s="39">
        <f>COUNTIF('Master List'!S:S,$A2058)+C2058</f>
        <v>0</v>
      </c>
      <c r="E2058" s="39">
        <f>COUNTIF('Master List'!Z:Z,$A2058)+D2058</f>
        <v>0</v>
      </c>
      <c r="F2058" s="39">
        <f>COUNTIF('Master List'!AG:AG,$A2058)+E2058</f>
        <v>0</v>
      </c>
      <c r="G2058" s="39">
        <f>COUNTIF('Master List'!AN:AN,$A2058)+F2058</f>
        <v>0</v>
      </c>
      <c r="H2058" s="39">
        <f>COUNTIF('Master List'!AU:AU,$A2058)+G2058</f>
        <v>0</v>
      </c>
      <c r="I2058" s="39">
        <f>COUNTIF('Master List'!BB:BB,$A2058)+H2058</f>
        <v>0</v>
      </c>
    </row>
    <row r="2059" spans="1:9" x14ac:dyDescent="0.25">
      <c r="A2059" s="38">
        <v>42782</v>
      </c>
      <c r="B2059" s="39">
        <f>COUNTIF('Master List'!E:E,$A2059)</f>
        <v>0</v>
      </c>
      <c r="C2059" s="39">
        <f>COUNTIF('Master List'!L:L,$A2059)+B2059</f>
        <v>0</v>
      </c>
      <c r="D2059" s="39">
        <f>COUNTIF('Master List'!S:S,$A2059)+C2059</f>
        <v>0</v>
      </c>
      <c r="E2059" s="39">
        <f>COUNTIF('Master List'!Z:Z,$A2059)+D2059</f>
        <v>0</v>
      </c>
      <c r="F2059" s="39">
        <f>COUNTIF('Master List'!AG:AG,$A2059)+E2059</f>
        <v>0</v>
      </c>
      <c r="G2059" s="39">
        <f>COUNTIF('Master List'!AN:AN,$A2059)+F2059</f>
        <v>0</v>
      </c>
      <c r="H2059" s="39">
        <f>COUNTIF('Master List'!AU:AU,$A2059)+G2059</f>
        <v>0</v>
      </c>
      <c r="I2059" s="39">
        <f>COUNTIF('Master List'!BB:BB,$A2059)+H2059</f>
        <v>0</v>
      </c>
    </row>
    <row r="2060" spans="1:9" x14ac:dyDescent="0.25">
      <c r="A2060" s="38">
        <v>42783</v>
      </c>
      <c r="B2060" s="39">
        <f>COUNTIF('Master List'!E:E,$A2060)</f>
        <v>0</v>
      </c>
      <c r="C2060" s="39">
        <f>COUNTIF('Master List'!L:L,$A2060)+B2060</f>
        <v>0</v>
      </c>
      <c r="D2060" s="39">
        <f>COUNTIF('Master List'!S:S,$A2060)+C2060</f>
        <v>0</v>
      </c>
      <c r="E2060" s="39">
        <f>COUNTIF('Master List'!Z:Z,$A2060)+D2060</f>
        <v>0</v>
      </c>
      <c r="F2060" s="39">
        <f>COUNTIF('Master List'!AG:AG,$A2060)+E2060</f>
        <v>0</v>
      </c>
      <c r="G2060" s="39">
        <f>COUNTIF('Master List'!AN:AN,$A2060)+F2060</f>
        <v>0</v>
      </c>
      <c r="H2060" s="39">
        <f>COUNTIF('Master List'!AU:AU,$A2060)+G2060</f>
        <v>0</v>
      </c>
      <c r="I2060" s="39">
        <f>COUNTIF('Master List'!BB:BB,$A2060)+H2060</f>
        <v>0</v>
      </c>
    </row>
    <row r="2061" spans="1:9" x14ac:dyDescent="0.25">
      <c r="A2061" s="38">
        <v>42784</v>
      </c>
      <c r="B2061" s="39">
        <f>COUNTIF('Master List'!E:E,$A2061)</f>
        <v>0</v>
      </c>
      <c r="C2061" s="39">
        <f>COUNTIF('Master List'!L:L,$A2061)+B2061</f>
        <v>0</v>
      </c>
      <c r="D2061" s="39">
        <f>COUNTIF('Master List'!S:S,$A2061)+C2061</f>
        <v>0</v>
      </c>
      <c r="E2061" s="39">
        <f>COUNTIF('Master List'!Z:Z,$A2061)+D2061</f>
        <v>0</v>
      </c>
      <c r="F2061" s="39">
        <f>COUNTIF('Master List'!AG:AG,$A2061)+E2061</f>
        <v>0</v>
      </c>
      <c r="G2061" s="39">
        <f>COUNTIF('Master List'!AN:AN,$A2061)+F2061</f>
        <v>0</v>
      </c>
      <c r="H2061" s="39">
        <f>COUNTIF('Master List'!AU:AU,$A2061)+G2061</f>
        <v>0</v>
      </c>
      <c r="I2061" s="39">
        <f>COUNTIF('Master List'!BB:BB,$A2061)+H2061</f>
        <v>0</v>
      </c>
    </row>
    <row r="2062" spans="1:9" x14ac:dyDescent="0.25">
      <c r="A2062" s="38">
        <v>42785</v>
      </c>
      <c r="B2062" s="39">
        <f>COUNTIF('Master List'!E:E,$A2062)</f>
        <v>0</v>
      </c>
      <c r="C2062" s="39">
        <f>COUNTIF('Master List'!L:L,$A2062)+B2062</f>
        <v>0</v>
      </c>
      <c r="D2062" s="39">
        <f>COUNTIF('Master List'!S:S,$A2062)+C2062</f>
        <v>0</v>
      </c>
      <c r="E2062" s="39">
        <f>COUNTIF('Master List'!Z:Z,$A2062)+D2062</f>
        <v>0</v>
      </c>
      <c r="F2062" s="39">
        <f>COUNTIF('Master List'!AG:AG,$A2062)+E2062</f>
        <v>0</v>
      </c>
      <c r="G2062" s="39">
        <f>COUNTIF('Master List'!AN:AN,$A2062)+F2062</f>
        <v>0</v>
      </c>
      <c r="H2062" s="39">
        <f>COUNTIF('Master List'!AU:AU,$A2062)+G2062</f>
        <v>0</v>
      </c>
      <c r="I2062" s="39">
        <f>COUNTIF('Master List'!BB:BB,$A2062)+H2062</f>
        <v>0</v>
      </c>
    </row>
    <row r="2063" spans="1:9" x14ac:dyDescent="0.25">
      <c r="A2063" s="38">
        <v>42786</v>
      </c>
      <c r="B2063" s="39">
        <f>COUNTIF('Master List'!E:E,$A2063)</f>
        <v>0</v>
      </c>
      <c r="C2063" s="39">
        <f>COUNTIF('Master List'!L:L,$A2063)+B2063</f>
        <v>0</v>
      </c>
      <c r="D2063" s="39">
        <f>COUNTIF('Master List'!S:S,$A2063)+C2063</f>
        <v>0</v>
      </c>
      <c r="E2063" s="39">
        <f>COUNTIF('Master List'!Z:Z,$A2063)+D2063</f>
        <v>0</v>
      </c>
      <c r="F2063" s="39">
        <f>COUNTIF('Master List'!AG:AG,$A2063)+E2063</f>
        <v>0</v>
      </c>
      <c r="G2063" s="39">
        <f>COUNTIF('Master List'!AN:AN,$A2063)+F2063</f>
        <v>0</v>
      </c>
      <c r="H2063" s="39">
        <f>COUNTIF('Master List'!AU:AU,$A2063)+G2063</f>
        <v>0</v>
      </c>
      <c r="I2063" s="39">
        <f>COUNTIF('Master List'!BB:BB,$A2063)+H2063</f>
        <v>0</v>
      </c>
    </row>
    <row r="2064" spans="1:9" x14ac:dyDescent="0.25">
      <c r="A2064" s="38">
        <v>42787</v>
      </c>
      <c r="B2064" s="39">
        <f>COUNTIF('Master List'!E:E,$A2064)</f>
        <v>0</v>
      </c>
      <c r="C2064" s="39">
        <f>COUNTIF('Master List'!L:L,$A2064)+B2064</f>
        <v>0</v>
      </c>
      <c r="D2064" s="39">
        <f>COUNTIF('Master List'!S:S,$A2064)+C2064</f>
        <v>0</v>
      </c>
      <c r="E2064" s="39">
        <f>COUNTIF('Master List'!Z:Z,$A2064)+D2064</f>
        <v>0</v>
      </c>
      <c r="F2064" s="39">
        <f>COUNTIF('Master List'!AG:AG,$A2064)+E2064</f>
        <v>0</v>
      </c>
      <c r="G2064" s="39">
        <f>COUNTIF('Master List'!AN:AN,$A2064)+F2064</f>
        <v>0</v>
      </c>
      <c r="H2064" s="39">
        <f>COUNTIF('Master List'!AU:AU,$A2064)+G2064</f>
        <v>0</v>
      </c>
      <c r="I2064" s="39">
        <f>COUNTIF('Master List'!BB:BB,$A2064)+H2064</f>
        <v>0</v>
      </c>
    </row>
    <row r="2065" spans="1:9" x14ac:dyDescent="0.25">
      <c r="A2065" s="38">
        <v>42788</v>
      </c>
      <c r="B2065" s="39">
        <f>COUNTIF('Master List'!E:E,$A2065)</f>
        <v>0</v>
      </c>
      <c r="C2065" s="39">
        <f>COUNTIF('Master List'!L:L,$A2065)+B2065</f>
        <v>0</v>
      </c>
      <c r="D2065" s="39">
        <f>COUNTIF('Master List'!S:S,$A2065)+C2065</f>
        <v>0</v>
      </c>
      <c r="E2065" s="39">
        <f>COUNTIF('Master List'!Z:Z,$A2065)+D2065</f>
        <v>0</v>
      </c>
      <c r="F2065" s="39">
        <f>COUNTIF('Master List'!AG:AG,$A2065)+E2065</f>
        <v>0</v>
      </c>
      <c r="G2065" s="39">
        <f>COUNTIF('Master List'!AN:AN,$A2065)+F2065</f>
        <v>0</v>
      </c>
      <c r="H2065" s="39">
        <f>COUNTIF('Master List'!AU:AU,$A2065)+G2065</f>
        <v>0</v>
      </c>
      <c r="I2065" s="39">
        <f>COUNTIF('Master List'!BB:BB,$A2065)+H2065</f>
        <v>0</v>
      </c>
    </row>
    <row r="2066" spans="1:9" x14ac:dyDescent="0.25">
      <c r="A2066" s="38">
        <v>42789</v>
      </c>
      <c r="B2066" s="39">
        <f>COUNTIF('Master List'!E:E,$A2066)</f>
        <v>0</v>
      </c>
      <c r="C2066" s="39">
        <f>COUNTIF('Master List'!L:L,$A2066)+B2066</f>
        <v>0</v>
      </c>
      <c r="D2066" s="39">
        <f>COUNTIF('Master List'!S:S,$A2066)+C2066</f>
        <v>0</v>
      </c>
      <c r="E2066" s="39">
        <f>COUNTIF('Master List'!Z:Z,$A2066)+D2066</f>
        <v>0</v>
      </c>
      <c r="F2066" s="39">
        <f>COUNTIF('Master List'!AG:AG,$A2066)+E2066</f>
        <v>0</v>
      </c>
      <c r="G2066" s="39">
        <f>COUNTIF('Master List'!AN:AN,$A2066)+F2066</f>
        <v>0</v>
      </c>
      <c r="H2066" s="39">
        <f>COUNTIF('Master List'!AU:AU,$A2066)+G2066</f>
        <v>0</v>
      </c>
      <c r="I2066" s="39">
        <f>COUNTIF('Master List'!BB:BB,$A2066)+H2066</f>
        <v>0</v>
      </c>
    </row>
    <row r="2067" spans="1:9" x14ac:dyDescent="0.25">
      <c r="A2067" s="38">
        <v>42790</v>
      </c>
      <c r="B2067" s="39">
        <f>COUNTIF('Master List'!E:E,$A2067)</f>
        <v>0</v>
      </c>
      <c r="C2067" s="39">
        <f>COUNTIF('Master List'!L:L,$A2067)+B2067</f>
        <v>0</v>
      </c>
      <c r="D2067" s="39">
        <f>COUNTIF('Master List'!S:S,$A2067)+C2067</f>
        <v>0</v>
      </c>
      <c r="E2067" s="39">
        <f>COUNTIF('Master List'!Z:Z,$A2067)+D2067</f>
        <v>0</v>
      </c>
      <c r="F2067" s="39">
        <f>COUNTIF('Master List'!AG:AG,$A2067)+E2067</f>
        <v>0</v>
      </c>
      <c r="G2067" s="39">
        <f>COUNTIF('Master List'!AN:AN,$A2067)+F2067</f>
        <v>0</v>
      </c>
      <c r="H2067" s="39">
        <f>COUNTIF('Master List'!AU:AU,$A2067)+G2067</f>
        <v>0</v>
      </c>
      <c r="I2067" s="39">
        <f>COUNTIF('Master List'!BB:BB,$A2067)+H2067</f>
        <v>0</v>
      </c>
    </row>
    <row r="2068" spans="1:9" x14ac:dyDescent="0.25">
      <c r="A2068" s="38">
        <v>42791</v>
      </c>
      <c r="B2068" s="39">
        <f>COUNTIF('Master List'!E:E,$A2068)</f>
        <v>0</v>
      </c>
      <c r="C2068" s="39">
        <f>COUNTIF('Master List'!L:L,$A2068)+B2068</f>
        <v>0</v>
      </c>
      <c r="D2068" s="39">
        <f>COUNTIF('Master List'!S:S,$A2068)+C2068</f>
        <v>0</v>
      </c>
      <c r="E2068" s="39">
        <f>COUNTIF('Master List'!Z:Z,$A2068)+D2068</f>
        <v>0</v>
      </c>
      <c r="F2068" s="39">
        <f>COUNTIF('Master List'!AG:AG,$A2068)+E2068</f>
        <v>0</v>
      </c>
      <c r="G2068" s="39">
        <f>COUNTIF('Master List'!AN:AN,$A2068)+F2068</f>
        <v>0</v>
      </c>
      <c r="H2068" s="39">
        <f>COUNTIF('Master List'!AU:AU,$A2068)+G2068</f>
        <v>0</v>
      </c>
      <c r="I2068" s="39">
        <f>COUNTIF('Master List'!BB:BB,$A2068)+H2068</f>
        <v>0</v>
      </c>
    </row>
    <row r="2069" spans="1:9" x14ac:dyDescent="0.25">
      <c r="A2069" s="38">
        <v>42792</v>
      </c>
      <c r="B2069" s="39">
        <f>COUNTIF('Master List'!E:E,$A2069)</f>
        <v>0</v>
      </c>
      <c r="C2069" s="39">
        <f>COUNTIF('Master List'!L:L,$A2069)+B2069</f>
        <v>0</v>
      </c>
      <c r="D2069" s="39">
        <f>COUNTIF('Master List'!S:S,$A2069)+C2069</f>
        <v>0</v>
      </c>
      <c r="E2069" s="39">
        <f>COUNTIF('Master List'!Z:Z,$A2069)+D2069</f>
        <v>0</v>
      </c>
      <c r="F2069" s="39">
        <f>COUNTIF('Master List'!AG:AG,$A2069)+E2069</f>
        <v>0</v>
      </c>
      <c r="G2069" s="39">
        <f>COUNTIF('Master List'!AN:AN,$A2069)+F2069</f>
        <v>0</v>
      </c>
      <c r="H2069" s="39">
        <f>COUNTIF('Master List'!AU:AU,$A2069)+G2069</f>
        <v>0</v>
      </c>
      <c r="I2069" s="39">
        <f>COUNTIF('Master List'!BB:BB,$A2069)+H2069</f>
        <v>0</v>
      </c>
    </row>
    <row r="2070" spans="1:9" x14ac:dyDescent="0.25">
      <c r="A2070" s="38">
        <v>42793</v>
      </c>
      <c r="B2070" s="39">
        <f>COUNTIF('Master List'!E:E,$A2070)</f>
        <v>0</v>
      </c>
      <c r="C2070" s="39">
        <f>COUNTIF('Master List'!L:L,$A2070)+B2070</f>
        <v>0</v>
      </c>
      <c r="D2070" s="39">
        <f>COUNTIF('Master List'!S:S,$A2070)+C2070</f>
        <v>0</v>
      </c>
      <c r="E2070" s="39">
        <f>COUNTIF('Master List'!Z:Z,$A2070)+D2070</f>
        <v>0</v>
      </c>
      <c r="F2070" s="39">
        <f>COUNTIF('Master List'!AG:AG,$A2070)+E2070</f>
        <v>0</v>
      </c>
      <c r="G2070" s="39">
        <f>COUNTIF('Master List'!AN:AN,$A2070)+F2070</f>
        <v>0</v>
      </c>
      <c r="H2070" s="39">
        <f>COUNTIF('Master List'!AU:AU,$A2070)+G2070</f>
        <v>0</v>
      </c>
      <c r="I2070" s="39">
        <f>COUNTIF('Master List'!BB:BB,$A2070)+H2070</f>
        <v>0</v>
      </c>
    </row>
    <row r="2071" spans="1:9" x14ac:dyDescent="0.25">
      <c r="A2071" s="38">
        <v>42794</v>
      </c>
      <c r="B2071" s="39">
        <f>COUNTIF('Master List'!E:E,$A2071)</f>
        <v>0</v>
      </c>
      <c r="C2071" s="39">
        <f>COUNTIF('Master List'!L:L,$A2071)+B2071</f>
        <v>0</v>
      </c>
      <c r="D2071" s="39">
        <f>COUNTIF('Master List'!S:S,$A2071)+C2071</f>
        <v>0</v>
      </c>
      <c r="E2071" s="39">
        <f>COUNTIF('Master List'!Z:Z,$A2071)+D2071</f>
        <v>0</v>
      </c>
      <c r="F2071" s="39">
        <f>COUNTIF('Master List'!AG:AG,$A2071)+E2071</f>
        <v>0</v>
      </c>
      <c r="G2071" s="39">
        <f>COUNTIF('Master List'!AN:AN,$A2071)+F2071</f>
        <v>0</v>
      </c>
      <c r="H2071" s="39">
        <f>COUNTIF('Master List'!AU:AU,$A2071)+G2071</f>
        <v>0</v>
      </c>
      <c r="I2071" s="39">
        <f>COUNTIF('Master List'!BB:BB,$A2071)+H2071</f>
        <v>0</v>
      </c>
    </row>
    <row r="2072" spans="1:9" x14ac:dyDescent="0.25">
      <c r="A2072" s="38">
        <v>42795</v>
      </c>
      <c r="B2072" s="39">
        <f>COUNTIF('Master List'!E:E,$A2072)</f>
        <v>0</v>
      </c>
      <c r="C2072" s="39">
        <f>COUNTIF('Master List'!L:L,$A2072)+B2072</f>
        <v>0</v>
      </c>
      <c r="D2072" s="39">
        <f>COUNTIF('Master List'!S:S,$A2072)+C2072</f>
        <v>0</v>
      </c>
      <c r="E2072" s="39">
        <f>COUNTIF('Master List'!Z:Z,$A2072)+D2072</f>
        <v>0</v>
      </c>
      <c r="F2072" s="39">
        <f>COUNTIF('Master List'!AG:AG,$A2072)+E2072</f>
        <v>0</v>
      </c>
      <c r="G2072" s="39">
        <f>COUNTIF('Master List'!AN:AN,$A2072)+F2072</f>
        <v>0</v>
      </c>
      <c r="H2072" s="39">
        <f>COUNTIF('Master List'!AU:AU,$A2072)+G2072</f>
        <v>0</v>
      </c>
      <c r="I2072" s="39">
        <f>COUNTIF('Master List'!BB:BB,$A2072)+H2072</f>
        <v>0</v>
      </c>
    </row>
    <row r="2073" spans="1:9" x14ac:dyDescent="0.25">
      <c r="A2073" s="38">
        <v>42796</v>
      </c>
      <c r="B2073" s="39">
        <f>COUNTIF('Master List'!E:E,$A2073)</f>
        <v>0</v>
      </c>
      <c r="C2073" s="39">
        <f>COUNTIF('Master List'!L:L,$A2073)+B2073</f>
        <v>0</v>
      </c>
      <c r="D2073" s="39">
        <f>COUNTIF('Master List'!S:S,$A2073)+C2073</f>
        <v>0</v>
      </c>
      <c r="E2073" s="39">
        <f>COUNTIF('Master List'!Z:Z,$A2073)+D2073</f>
        <v>0</v>
      </c>
      <c r="F2073" s="39">
        <f>COUNTIF('Master List'!AG:AG,$A2073)+E2073</f>
        <v>0</v>
      </c>
      <c r="G2073" s="39">
        <f>COUNTIF('Master List'!AN:AN,$A2073)+F2073</f>
        <v>0</v>
      </c>
      <c r="H2073" s="39">
        <f>COUNTIF('Master List'!AU:AU,$A2073)+G2073</f>
        <v>0</v>
      </c>
      <c r="I2073" s="39">
        <f>COUNTIF('Master List'!BB:BB,$A2073)+H2073</f>
        <v>0</v>
      </c>
    </row>
    <row r="2074" spans="1:9" x14ac:dyDescent="0.25">
      <c r="A2074" s="38">
        <v>42797</v>
      </c>
      <c r="B2074" s="39">
        <f>COUNTIF('Master List'!E:E,$A2074)</f>
        <v>0</v>
      </c>
      <c r="C2074" s="39">
        <f>COUNTIF('Master List'!L:L,$A2074)+B2074</f>
        <v>0</v>
      </c>
      <c r="D2074" s="39">
        <f>COUNTIF('Master List'!S:S,$A2074)+C2074</f>
        <v>0</v>
      </c>
      <c r="E2074" s="39">
        <f>COUNTIF('Master List'!Z:Z,$A2074)+D2074</f>
        <v>0</v>
      </c>
      <c r="F2074" s="39">
        <f>COUNTIF('Master List'!AG:AG,$A2074)+E2074</f>
        <v>0</v>
      </c>
      <c r="G2074" s="39">
        <f>COUNTIF('Master List'!AN:AN,$A2074)+F2074</f>
        <v>0</v>
      </c>
      <c r="H2074" s="39">
        <f>COUNTIF('Master List'!AU:AU,$A2074)+G2074</f>
        <v>0</v>
      </c>
      <c r="I2074" s="39">
        <f>COUNTIF('Master List'!BB:BB,$A2074)+H2074</f>
        <v>0</v>
      </c>
    </row>
    <row r="2075" spans="1:9" x14ac:dyDescent="0.25">
      <c r="A2075" s="38">
        <v>42798</v>
      </c>
      <c r="B2075" s="39">
        <f>COUNTIF('Master List'!E:E,$A2075)</f>
        <v>0</v>
      </c>
      <c r="C2075" s="39">
        <f>COUNTIF('Master List'!L:L,$A2075)+B2075</f>
        <v>0</v>
      </c>
      <c r="D2075" s="39">
        <f>COUNTIF('Master List'!S:S,$A2075)+C2075</f>
        <v>0</v>
      </c>
      <c r="E2075" s="39">
        <f>COUNTIF('Master List'!Z:Z,$A2075)+D2075</f>
        <v>0</v>
      </c>
      <c r="F2075" s="39">
        <f>COUNTIF('Master List'!AG:AG,$A2075)+E2075</f>
        <v>0</v>
      </c>
      <c r="G2075" s="39">
        <f>COUNTIF('Master List'!AN:AN,$A2075)+F2075</f>
        <v>0</v>
      </c>
      <c r="H2075" s="39">
        <f>COUNTIF('Master List'!AU:AU,$A2075)+G2075</f>
        <v>0</v>
      </c>
      <c r="I2075" s="39">
        <f>COUNTIF('Master List'!BB:BB,$A2075)+H2075</f>
        <v>0</v>
      </c>
    </row>
    <row r="2076" spans="1:9" x14ac:dyDescent="0.25">
      <c r="A2076" s="38">
        <v>42799</v>
      </c>
      <c r="B2076" s="39">
        <f>COUNTIF('Master List'!E:E,$A2076)</f>
        <v>0</v>
      </c>
      <c r="C2076" s="39">
        <f>COUNTIF('Master List'!L:L,$A2076)+B2076</f>
        <v>0</v>
      </c>
      <c r="D2076" s="39">
        <f>COUNTIF('Master List'!S:S,$A2076)+C2076</f>
        <v>0</v>
      </c>
      <c r="E2076" s="39">
        <f>COUNTIF('Master List'!Z:Z,$A2076)+D2076</f>
        <v>0</v>
      </c>
      <c r="F2076" s="39">
        <f>COUNTIF('Master List'!AG:AG,$A2076)+E2076</f>
        <v>0</v>
      </c>
      <c r="G2076" s="39">
        <f>COUNTIF('Master List'!AN:AN,$A2076)+F2076</f>
        <v>0</v>
      </c>
      <c r="H2076" s="39">
        <f>COUNTIF('Master List'!AU:AU,$A2076)+G2076</f>
        <v>0</v>
      </c>
      <c r="I2076" s="39">
        <f>COUNTIF('Master List'!BB:BB,$A2076)+H2076</f>
        <v>0</v>
      </c>
    </row>
    <row r="2077" spans="1:9" x14ac:dyDescent="0.25">
      <c r="A2077" s="38">
        <v>42800</v>
      </c>
      <c r="B2077" s="39">
        <f>COUNTIF('Master List'!E:E,$A2077)</f>
        <v>0</v>
      </c>
      <c r="C2077" s="39">
        <f>COUNTIF('Master List'!L:L,$A2077)+B2077</f>
        <v>0</v>
      </c>
      <c r="D2077" s="39">
        <f>COUNTIF('Master List'!S:S,$A2077)+C2077</f>
        <v>0</v>
      </c>
      <c r="E2077" s="39">
        <f>COUNTIF('Master List'!Z:Z,$A2077)+D2077</f>
        <v>0</v>
      </c>
      <c r="F2077" s="39">
        <f>COUNTIF('Master List'!AG:AG,$A2077)+E2077</f>
        <v>0</v>
      </c>
      <c r="G2077" s="39">
        <f>COUNTIF('Master List'!AN:AN,$A2077)+F2077</f>
        <v>0</v>
      </c>
      <c r="H2077" s="39">
        <f>COUNTIF('Master List'!AU:AU,$A2077)+G2077</f>
        <v>0</v>
      </c>
      <c r="I2077" s="39">
        <f>COUNTIF('Master List'!BB:BB,$A2077)+H2077</f>
        <v>0</v>
      </c>
    </row>
    <row r="2078" spans="1:9" x14ac:dyDescent="0.25">
      <c r="A2078" s="38">
        <v>42801</v>
      </c>
      <c r="B2078" s="39">
        <f>COUNTIF('Master List'!E:E,$A2078)</f>
        <v>0</v>
      </c>
      <c r="C2078" s="39">
        <f>COUNTIF('Master List'!L:L,$A2078)+B2078</f>
        <v>0</v>
      </c>
      <c r="D2078" s="39">
        <f>COUNTIF('Master List'!S:S,$A2078)+C2078</f>
        <v>0</v>
      </c>
      <c r="E2078" s="39">
        <f>COUNTIF('Master List'!Z:Z,$A2078)+D2078</f>
        <v>0</v>
      </c>
      <c r="F2078" s="39">
        <f>COUNTIF('Master List'!AG:AG,$A2078)+E2078</f>
        <v>0</v>
      </c>
      <c r="G2078" s="39">
        <f>COUNTIF('Master List'!AN:AN,$A2078)+F2078</f>
        <v>0</v>
      </c>
      <c r="H2078" s="39">
        <f>COUNTIF('Master List'!AU:AU,$A2078)+G2078</f>
        <v>0</v>
      </c>
      <c r="I2078" s="39">
        <f>COUNTIF('Master List'!BB:BB,$A2078)+H2078</f>
        <v>0</v>
      </c>
    </row>
    <row r="2079" spans="1:9" x14ac:dyDescent="0.25">
      <c r="A2079" s="38">
        <v>42802</v>
      </c>
      <c r="B2079" s="39">
        <f>COUNTIF('Master List'!E:E,$A2079)</f>
        <v>0</v>
      </c>
      <c r="C2079" s="39">
        <f>COUNTIF('Master List'!L:L,$A2079)+B2079</f>
        <v>0</v>
      </c>
      <c r="D2079" s="39">
        <f>COUNTIF('Master List'!S:S,$A2079)+C2079</f>
        <v>0</v>
      </c>
      <c r="E2079" s="39">
        <f>COUNTIF('Master List'!Z:Z,$A2079)+D2079</f>
        <v>0</v>
      </c>
      <c r="F2079" s="39">
        <f>COUNTIF('Master List'!AG:AG,$A2079)+E2079</f>
        <v>0</v>
      </c>
      <c r="G2079" s="39">
        <f>COUNTIF('Master List'!AN:AN,$A2079)+F2079</f>
        <v>0</v>
      </c>
      <c r="H2079" s="39">
        <f>COUNTIF('Master List'!AU:AU,$A2079)+G2079</f>
        <v>0</v>
      </c>
      <c r="I2079" s="39">
        <f>COUNTIF('Master List'!BB:BB,$A2079)+H2079</f>
        <v>0</v>
      </c>
    </row>
    <row r="2080" spans="1:9" x14ac:dyDescent="0.25">
      <c r="A2080" s="38">
        <v>42803</v>
      </c>
      <c r="B2080" s="39">
        <f>COUNTIF('Master List'!E:E,$A2080)</f>
        <v>0</v>
      </c>
      <c r="C2080" s="39">
        <f>COUNTIF('Master List'!L:L,$A2080)+B2080</f>
        <v>0</v>
      </c>
      <c r="D2080" s="39">
        <f>COUNTIF('Master List'!S:S,$A2080)+C2080</f>
        <v>0</v>
      </c>
      <c r="E2080" s="39">
        <f>COUNTIF('Master List'!Z:Z,$A2080)+D2080</f>
        <v>0</v>
      </c>
      <c r="F2080" s="39">
        <f>COUNTIF('Master List'!AG:AG,$A2080)+E2080</f>
        <v>0</v>
      </c>
      <c r="G2080" s="39">
        <f>COUNTIF('Master List'!AN:AN,$A2080)+F2080</f>
        <v>0</v>
      </c>
      <c r="H2080" s="39">
        <f>COUNTIF('Master List'!AU:AU,$A2080)+G2080</f>
        <v>0</v>
      </c>
      <c r="I2080" s="39">
        <f>COUNTIF('Master List'!BB:BB,$A2080)+H2080</f>
        <v>0</v>
      </c>
    </row>
    <row r="2081" spans="1:9" x14ac:dyDescent="0.25">
      <c r="A2081" s="38">
        <v>42804</v>
      </c>
      <c r="B2081" s="39">
        <f>COUNTIF('Master List'!E:E,$A2081)</f>
        <v>0</v>
      </c>
      <c r="C2081" s="39">
        <f>COUNTIF('Master List'!L:L,$A2081)+B2081</f>
        <v>0</v>
      </c>
      <c r="D2081" s="39">
        <f>COUNTIF('Master List'!S:S,$A2081)+C2081</f>
        <v>0</v>
      </c>
      <c r="E2081" s="39">
        <f>COUNTIF('Master List'!Z:Z,$A2081)+D2081</f>
        <v>0</v>
      </c>
      <c r="F2081" s="39">
        <f>COUNTIF('Master List'!AG:AG,$A2081)+E2081</f>
        <v>0</v>
      </c>
      <c r="G2081" s="39">
        <f>COUNTIF('Master List'!AN:AN,$A2081)+F2081</f>
        <v>0</v>
      </c>
      <c r="H2081" s="39">
        <f>COUNTIF('Master List'!AU:AU,$A2081)+G2081</f>
        <v>0</v>
      </c>
      <c r="I2081" s="39">
        <f>COUNTIF('Master List'!BB:BB,$A2081)+H2081</f>
        <v>0</v>
      </c>
    </row>
    <row r="2082" spans="1:9" x14ac:dyDescent="0.25">
      <c r="A2082" s="38">
        <v>42805</v>
      </c>
      <c r="B2082" s="39">
        <f>COUNTIF('Master List'!E:E,$A2082)</f>
        <v>0</v>
      </c>
      <c r="C2082" s="39">
        <f>COUNTIF('Master List'!L:L,$A2082)+B2082</f>
        <v>0</v>
      </c>
      <c r="D2082" s="39">
        <f>COUNTIF('Master List'!S:S,$A2082)+C2082</f>
        <v>0</v>
      </c>
      <c r="E2082" s="39">
        <f>COUNTIF('Master List'!Z:Z,$A2082)+D2082</f>
        <v>0</v>
      </c>
      <c r="F2082" s="39">
        <f>COUNTIF('Master List'!AG:AG,$A2082)+E2082</f>
        <v>0</v>
      </c>
      <c r="G2082" s="39">
        <f>COUNTIF('Master List'!AN:AN,$A2082)+F2082</f>
        <v>0</v>
      </c>
      <c r="H2082" s="39">
        <f>COUNTIF('Master List'!AU:AU,$A2082)+G2082</f>
        <v>0</v>
      </c>
      <c r="I2082" s="39">
        <f>COUNTIF('Master List'!BB:BB,$A2082)+H2082</f>
        <v>0</v>
      </c>
    </row>
    <row r="2083" spans="1:9" x14ac:dyDescent="0.25">
      <c r="A2083" s="38">
        <v>42806</v>
      </c>
      <c r="B2083" s="39">
        <f>COUNTIF('Master List'!E:E,$A2083)</f>
        <v>0</v>
      </c>
      <c r="C2083" s="39">
        <f>COUNTIF('Master List'!L:L,$A2083)+B2083</f>
        <v>0</v>
      </c>
      <c r="D2083" s="39">
        <f>COUNTIF('Master List'!S:S,$A2083)+C2083</f>
        <v>0</v>
      </c>
      <c r="E2083" s="39">
        <f>COUNTIF('Master List'!Z:Z,$A2083)+D2083</f>
        <v>0</v>
      </c>
      <c r="F2083" s="39">
        <f>COUNTIF('Master List'!AG:AG,$A2083)+E2083</f>
        <v>0</v>
      </c>
      <c r="G2083" s="39">
        <f>COUNTIF('Master List'!AN:AN,$A2083)+F2083</f>
        <v>0</v>
      </c>
      <c r="H2083" s="39">
        <f>COUNTIF('Master List'!AU:AU,$A2083)+G2083</f>
        <v>0</v>
      </c>
      <c r="I2083" s="39">
        <f>COUNTIF('Master List'!BB:BB,$A2083)+H2083</f>
        <v>0</v>
      </c>
    </row>
    <row r="2084" spans="1:9" x14ac:dyDescent="0.25">
      <c r="A2084" s="38">
        <v>42807</v>
      </c>
      <c r="B2084" s="39">
        <f>COUNTIF('Master List'!E:E,$A2084)</f>
        <v>0</v>
      </c>
      <c r="C2084" s="39">
        <f>COUNTIF('Master List'!L:L,$A2084)+B2084</f>
        <v>0</v>
      </c>
      <c r="D2084" s="39">
        <f>COUNTIF('Master List'!S:S,$A2084)+C2084</f>
        <v>0</v>
      </c>
      <c r="E2084" s="39">
        <f>COUNTIF('Master List'!Z:Z,$A2084)+D2084</f>
        <v>0</v>
      </c>
      <c r="F2084" s="39">
        <f>COUNTIF('Master List'!AG:AG,$A2084)+E2084</f>
        <v>0</v>
      </c>
      <c r="G2084" s="39">
        <f>COUNTIF('Master List'!AN:AN,$A2084)+F2084</f>
        <v>0</v>
      </c>
      <c r="H2084" s="39">
        <f>COUNTIF('Master List'!AU:AU,$A2084)+G2084</f>
        <v>0</v>
      </c>
      <c r="I2084" s="39">
        <f>COUNTIF('Master List'!BB:BB,$A2084)+H2084</f>
        <v>0</v>
      </c>
    </row>
    <row r="2085" spans="1:9" x14ac:dyDescent="0.25">
      <c r="A2085" s="38">
        <v>42808</v>
      </c>
      <c r="B2085" s="39">
        <f>COUNTIF('Master List'!E:E,$A2085)</f>
        <v>0</v>
      </c>
      <c r="C2085" s="39">
        <f>COUNTIF('Master List'!L:L,$A2085)+B2085</f>
        <v>0</v>
      </c>
      <c r="D2085" s="39">
        <f>COUNTIF('Master List'!S:S,$A2085)+C2085</f>
        <v>0</v>
      </c>
      <c r="E2085" s="39">
        <f>COUNTIF('Master List'!Z:Z,$A2085)+D2085</f>
        <v>0</v>
      </c>
      <c r="F2085" s="39">
        <f>COUNTIF('Master List'!AG:AG,$A2085)+E2085</f>
        <v>0</v>
      </c>
      <c r="G2085" s="39">
        <f>COUNTIF('Master List'!AN:AN,$A2085)+F2085</f>
        <v>0</v>
      </c>
      <c r="H2085" s="39">
        <f>COUNTIF('Master List'!AU:AU,$A2085)+G2085</f>
        <v>0</v>
      </c>
      <c r="I2085" s="39">
        <f>COUNTIF('Master List'!BB:BB,$A2085)+H2085</f>
        <v>0</v>
      </c>
    </row>
    <row r="2086" spans="1:9" x14ac:dyDescent="0.25">
      <c r="A2086" s="38">
        <v>42809</v>
      </c>
      <c r="B2086" s="39">
        <f>COUNTIF('Master List'!E:E,$A2086)</f>
        <v>0</v>
      </c>
      <c r="C2086" s="39">
        <f>COUNTIF('Master List'!L:L,$A2086)+B2086</f>
        <v>0</v>
      </c>
      <c r="D2086" s="39">
        <f>COUNTIF('Master List'!S:S,$A2086)+C2086</f>
        <v>0</v>
      </c>
      <c r="E2086" s="39">
        <f>COUNTIF('Master List'!Z:Z,$A2086)+D2086</f>
        <v>0</v>
      </c>
      <c r="F2086" s="39">
        <f>COUNTIF('Master List'!AG:AG,$A2086)+E2086</f>
        <v>0</v>
      </c>
      <c r="G2086" s="39">
        <f>COUNTIF('Master List'!AN:AN,$A2086)+F2086</f>
        <v>0</v>
      </c>
      <c r="H2086" s="39">
        <f>COUNTIF('Master List'!AU:AU,$A2086)+G2086</f>
        <v>0</v>
      </c>
      <c r="I2086" s="39">
        <f>COUNTIF('Master List'!BB:BB,$A2086)+H2086</f>
        <v>0</v>
      </c>
    </row>
    <row r="2087" spans="1:9" x14ac:dyDescent="0.25">
      <c r="A2087" s="38">
        <v>42810</v>
      </c>
      <c r="B2087" s="39">
        <f>COUNTIF('Master List'!E:E,$A2087)</f>
        <v>0</v>
      </c>
      <c r="C2087" s="39">
        <f>COUNTIF('Master List'!L:L,$A2087)+B2087</f>
        <v>0</v>
      </c>
      <c r="D2087" s="39">
        <f>COUNTIF('Master List'!S:S,$A2087)+C2087</f>
        <v>0</v>
      </c>
      <c r="E2087" s="39">
        <f>COUNTIF('Master List'!Z:Z,$A2087)+D2087</f>
        <v>0</v>
      </c>
      <c r="F2087" s="39">
        <f>COUNTIF('Master List'!AG:AG,$A2087)+E2087</f>
        <v>0</v>
      </c>
      <c r="G2087" s="39">
        <f>COUNTIF('Master List'!AN:AN,$A2087)+F2087</f>
        <v>0</v>
      </c>
      <c r="H2087" s="39">
        <f>COUNTIF('Master List'!AU:AU,$A2087)+G2087</f>
        <v>0</v>
      </c>
      <c r="I2087" s="39">
        <f>COUNTIF('Master List'!BB:BB,$A2087)+H2087</f>
        <v>0</v>
      </c>
    </row>
    <row r="2088" spans="1:9" x14ac:dyDescent="0.25">
      <c r="A2088" s="38">
        <v>42811</v>
      </c>
      <c r="B2088" s="39">
        <f>COUNTIF('Master List'!E:E,$A2088)</f>
        <v>0</v>
      </c>
      <c r="C2088" s="39">
        <f>COUNTIF('Master List'!L:L,$A2088)+B2088</f>
        <v>0</v>
      </c>
      <c r="D2088" s="39">
        <f>COUNTIF('Master List'!S:S,$A2088)+C2088</f>
        <v>0</v>
      </c>
      <c r="E2088" s="39">
        <f>COUNTIF('Master List'!Z:Z,$A2088)+D2088</f>
        <v>0</v>
      </c>
      <c r="F2088" s="39">
        <f>COUNTIF('Master List'!AG:AG,$A2088)+E2088</f>
        <v>0</v>
      </c>
      <c r="G2088" s="39">
        <f>COUNTIF('Master List'!AN:AN,$A2088)+F2088</f>
        <v>0</v>
      </c>
      <c r="H2088" s="39">
        <f>COUNTIF('Master List'!AU:AU,$A2088)+G2088</f>
        <v>0</v>
      </c>
      <c r="I2088" s="39">
        <f>COUNTIF('Master List'!BB:BB,$A2088)+H2088</f>
        <v>0</v>
      </c>
    </row>
    <row r="2089" spans="1:9" x14ac:dyDescent="0.25">
      <c r="A2089" s="38">
        <v>42812</v>
      </c>
      <c r="B2089" s="39">
        <f>COUNTIF('Master List'!E:E,$A2089)</f>
        <v>0</v>
      </c>
      <c r="C2089" s="39">
        <f>COUNTIF('Master List'!L:L,$A2089)+B2089</f>
        <v>0</v>
      </c>
      <c r="D2089" s="39">
        <f>COUNTIF('Master List'!S:S,$A2089)+C2089</f>
        <v>0</v>
      </c>
      <c r="E2089" s="39">
        <f>COUNTIF('Master List'!Z:Z,$A2089)+D2089</f>
        <v>0</v>
      </c>
      <c r="F2089" s="39">
        <f>COUNTIF('Master List'!AG:AG,$A2089)+E2089</f>
        <v>0</v>
      </c>
      <c r="G2089" s="39">
        <f>COUNTIF('Master List'!AN:AN,$A2089)+F2089</f>
        <v>0</v>
      </c>
      <c r="H2089" s="39">
        <f>COUNTIF('Master List'!AU:AU,$A2089)+G2089</f>
        <v>0</v>
      </c>
      <c r="I2089" s="39">
        <f>COUNTIF('Master List'!BB:BB,$A2089)+H2089</f>
        <v>0</v>
      </c>
    </row>
    <row r="2090" spans="1:9" x14ac:dyDescent="0.25">
      <c r="A2090" s="38">
        <v>42813</v>
      </c>
      <c r="B2090" s="39">
        <f>COUNTIF('Master List'!E:E,$A2090)</f>
        <v>0</v>
      </c>
      <c r="C2090" s="39">
        <f>COUNTIF('Master List'!L:L,$A2090)+B2090</f>
        <v>0</v>
      </c>
      <c r="D2090" s="39">
        <f>COUNTIF('Master List'!S:S,$A2090)+C2090</f>
        <v>0</v>
      </c>
      <c r="E2090" s="39">
        <f>COUNTIF('Master List'!Z:Z,$A2090)+D2090</f>
        <v>0</v>
      </c>
      <c r="F2090" s="39">
        <f>COUNTIF('Master List'!AG:AG,$A2090)+E2090</f>
        <v>0</v>
      </c>
      <c r="G2090" s="39">
        <f>COUNTIF('Master List'!AN:AN,$A2090)+F2090</f>
        <v>0</v>
      </c>
      <c r="H2090" s="39">
        <f>COUNTIF('Master List'!AU:AU,$A2090)+G2090</f>
        <v>0</v>
      </c>
      <c r="I2090" s="39">
        <f>COUNTIF('Master List'!BB:BB,$A2090)+H2090</f>
        <v>0</v>
      </c>
    </row>
    <row r="2091" spans="1:9" x14ac:dyDescent="0.25">
      <c r="A2091" s="38">
        <v>42814</v>
      </c>
      <c r="B2091" s="39">
        <f>COUNTIF('Master List'!E:E,$A2091)</f>
        <v>0</v>
      </c>
      <c r="C2091" s="39">
        <f>COUNTIF('Master List'!L:L,$A2091)+B2091</f>
        <v>0</v>
      </c>
      <c r="D2091" s="39">
        <f>COUNTIF('Master List'!S:S,$A2091)+C2091</f>
        <v>0</v>
      </c>
      <c r="E2091" s="39">
        <f>COUNTIF('Master List'!Z:Z,$A2091)+D2091</f>
        <v>0</v>
      </c>
      <c r="F2091" s="39">
        <f>COUNTIF('Master List'!AG:AG,$A2091)+E2091</f>
        <v>0</v>
      </c>
      <c r="G2091" s="39">
        <f>COUNTIF('Master List'!AN:AN,$A2091)+F2091</f>
        <v>0</v>
      </c>
      <c r="H2091" s="39">
        <f>COUNTIF('Master List'!AU:AU,$A2091)+G2091</f>
        <v>0</v>
      </c>
      <c r="I2091" s="39">
        <f>COUNTIF('Master List'!BB:BB,$A2091)+H2091</f>
        <v>0</v>
      </c>
    </row>
    <row r="2092" spans="1:9" x14ac:dyDescent="0.25">
      <c r="A2092" s="38">
        <v>42815</v>
      </c>
      <c r="B2092" s="39">
        <f>COUNTIF('Master List'!E:E,$A2092)</f>
        <v>0</v>
      </c>
      <c r="C2092" s="39">
        <f>COUNTIF('Master List'!L:L,$A2092)+B2092</f>
        <v>0</v>
      </c>
      <c r="D2092" s="39">
        <f>COUNTIF('Master List'!S:S,$A2092)+C2092</f>
        <v>0</v>
      </c>
      <c r="E2092" s="39">
        <f>COUNTIF('Master List'!Z:Z,$A2092)+D2092</f>
        <v>0</v>
      </c>
      <c r="F2092" s="39">
        <f>COUNTIF('Master List'!AG:AG,$A2092)+E2092</f>
        <v>0</v>
      </c>
      <c r="G2092" s="39">
        <f>COUNTIF('Master List'!AN:AN,$A2092)+F2092</f>
        <v>0</v>
      </c>
      <c r="H2092" s="39">
        <f>COUNTIF('Master List'!AU:AU,$A2092)+G2092</f>
        <v>0</v>
      </c>
      <c r="I2092" s="39">
        <f>COUNTIF('Master List'!BB:BB,$A2092)+H2092</f>
        <v>0</v>
      </c>
    </row>
    <row r="2093" spans="1:9" x14ac:dyDescent="0.25">
      <c r="A2093" s="38">
        <v>42816</v>
      </c>
      <c r="B2093" s="39">
        <f>COUNTIF('Master List'!E:E,$A2093)</f>
        <v>0</v>
      </c>
      <c r="C2093" s="39">
        <f>COUNTIF('Master List'!L:L,$A2093)+B2093</f>
        <v>0</v>
      </c>
      <c r="D2093" s="39">
        <f>COUNTIF('Master List'!S:S,$A2093)+C2093</f>
        <v>0</v>
      </c>
      <c r="E2093" s="39">
        <f>COUNTIF('Master List'!Z:Z,$A2093)+D2093</f>
        <v>0</v>
      </c>
      <c r="F2093" s="39">
        <f>COUNTIF('Master List'!AG:AG,$A2093)+E2093</f>
        <v>0</v>
      </c>
      <c r="G2093" s="39">
        <f>COUNTIF('Master List'!AN:AN,$A2093)+F2093</f>
        <v>0</v>
      </c>
      <c r="H2093" s="39">
        <f>COUNTIF('Master List'!AU:AU,$A2093)+G2093</f>
        <v>0</v>
      </c>
      <c r="I2093" s="39">
        <f>COUNTIF('Master List'!BB:BB,$A2093)+H2093</f>
        <v>0</v>
      </c>
    </row>
    <row r="2094" spans="1:9" x14ac:dyDescent="0.25">
      <c r="A2094" s="38">
        <v>42817</v>
      </c>
      <c r="B2094" s="39">
        <f>COUNTIF('Master List'!E:E,$A2094)</f>
        <v>0</v>
      </c>
      <c r="C2094" s="39">
        <f>COUNTIF('Master List'!L:L,$A2094)+B2094</f>
        <v>0</v>
      </c>
      <c r="D2094" s="39">
        <f>COUNTIF('Master List'!S:S,$A2094)+C2094</f>
        <v>0</v>
      </c>
      <c r="E2094" s="39">
        <f>COUNTIF('Master List'!Z:Z,$A2094)+D2094</f>
        <v>0</v>
      </c>
      <c r="F2094" s="39">
        <f>COUNTIF('Master List'!AG:AG,$A2094)+E2094</f>
        <v>0</v>
      </c>
      <c r="G2094" s="39">
        <f>COUNTIF('Master List'!AN:AN,$A2094)+F2094</f>
        <v>0</v>
      </c>
      <c r="H2094" s="39">
        <f>COUNTIF('Master List'!AU:AU,$A2094)+G2094</f>
        <v>0</v>
      </c>
      <c r="I2094" s="39">
        <f>COUNTIF('Master List'!BB:BB,$A2094)+H2094</f>
        <v>0</v>
      </c>
    </row>
    <row r="2095" spans="1:9" x14ac:dyDescent="0.25">
      <c r="A2095" s="38">
        <v>42818</v>
      </c>
      <c r="B2095" s="39">
        <f>COUNTIF('Master List'!E:E,$A2095)</f>
        <v>0</v>
      </c>
      <c r="C2095" s="39">
        <f>COUNTIF('Master List'!L:L,$A2095)+B2095</f>
        <v>0</v>
      </c>
      <c r="D2095" s="39">
        <f>COUNTIF('Master List'!S:S,$A2095)+C2095</f>
        <v>0</v>
      </c>
      <c r="E2095" s="39">
        <f>COUNTIF('Master List'!Z:Z,$A2095)+D2095</f>
        <v>0</v>
      </c>
      <c r="F2095" s="39">
        <f>COUNTIF('Master List'!AG:AG,$A2095)+E2095</f>
        <v>0</v>
      </c>
      <c r="G2095" s="39">
        <f>COUNTIF('Master List'!AN:AN,$A2095)+F2095</f>
        <v>0</v>
      </c>
      <c r="H2095" s="39">
        <f>COUNTIF('Master List'!AU:AU,$A2095)+G2095</f>
        <v>0</v>
      </c>
      <c r="I2095" s="39">
        <f>COUNTIF('Master List'!BB:BB,$A2095)+H2095</f>
        <v>0</v>
      </c>
    </row>
    <row r="2096" spans="1:9" x14ac:dyDescent="0.25">
      <c r="A2096" s="38">
        <v>42819</v>
      </c>
      <c r="B2096" s="39">
        <f>COUNTIF('Master List'!E:E,$A2096)</f>
        <v>0</v>
      </c>
      <c r="C2096" s="39">
        <f>COUNTIF('Master List'!L:L,$A2096)+B2096</f>
        <v>0</v>
      </c>
      <c r="D2096" s="39">
        <f>COUNTIF('Master List'!S:S,$A2096)+C2096</f>
        <v>0</v>
      </c>
      <c r="E2096" s="39">
        <f>COUNTIF('Master List'!Z:Z,$A2096)+D2096</f>
        <v>0</v>
      </c>
      <c r="F2096" s="39">
        <f>COUNTIF('Master List'!AG:AG,$A2096)+E2096</f>
        <v>0</v>
      </c>
      <c r="G2096" s="39">
        <f>COUNTIF('Master List'!AN:AN,$A2096)+F2096</f>
        <v>0</v>
      </c>
      <c r="H2096" s="39">
        <f>COUNTIF('Master List'!AU:AU,$A2096)+G2096</f>
        <v>0</v>
      </c>
      <c r="I2096" s="39">
        <f>COUNTIF('Master List'!BB:BB,$A2096)+H2096</f>
        <v>0</v>
      </c>
    </row>
    <row r="2097" spans="1:9" x14ac:dyDescent="0.25">
      <c r="A2097" s="38">
        <v>42820</v>
      </c>
      <c r="B2097" s="39">
        <f>COUNTIF('Master List'!E:E,$A2097)</f>
        <v>0</v>
      </c>
      <c r="C2097" s="39">
        <f>COUNTIF('Master List'!L:L,$A2097)+B2097</f>
        <v>0</v>
      </c>
      <c r="D2097" s="39">
        <f>COUNTIF('Master List'!S:S,$A2097)+C2097</f>
        <v>0</v>
      </c>
      <c r="E2097" s="39">
        <f>COUNTIF('Master List'!Z:Z,$A2097)+D2097</f>
        <v>0</v>
      </c>
      <c r="F2097" s="39">
        <f>COUNTIF('Master List'!AG:AG,$A2097)+E2097</f>
        <v>0</v>
      </c>
      <c r="G2097" s="39">
        <f>COUNTIF('Master List'!AN:AN,$A2097)+F2097</f>
        <v>0</v>
      </c>
      <c r="H2097" s="39">
        <f>COUNTIF('Master List'!AU:AU,$A2097)+G2097</f>
        <v>0</v>
      </c>
      <c r="I2097" s="39">
        <f>COUNTIF('Master List'!BB:BB,$A2097)+H2097</f>
        <v>0</v>
      </c>
    </row>
    <row r="2098" spans="1:9" x14ac:dyDescent="0.25">
      <c r="A2098" s="38">
        <v>42821</v>
      </c>
      <c r="B2098" s="39">
        <f>COUNTIF('Master List'!E:E,$A2098)</f>
        <v>0</v>
      </c>
      <c r="C2098" s="39">
        <f>COUNTIF('Master List'!L:L,$A2098)+B2098</f>
        <v>0</v>
      </c>
      <c r="D2098" s="39">
        <f>COUNTIF('Master List'!S:S,$A2098)+C2098</f>
        <v>0</v>
      </c>
      <c r="E2098" s="39">
        <f>COUNTIF('Master List'!Z:Z,$A2098)+D2098</f>
        <v>0</v>
      </c>
      <c r="F2098" s="39">
        <f>COUNTIF('Master List'!AG:AG,$A2098)+E2098</f>
        <v>0</v>
      </c>
      <c r="G2098" s="39">
        <f>COUNTIF('Master List'!AN:AN,$A2098)+F2098</f>
        <v>0</v>
      </c>
      <c r="H2098" s="39">
        <f>COUNTIF('Master List'!AU:AU,$A2098)+G2098</f>
        <v>0</v>
      </c>
      <c r="I2098" s="39">
        <f>COUNTIF('Master List'!BB:BB,$A2098)+H2098</f>
        <v>0</v>
      </c>
    </row>
    <row r="2099" spans="1:9" x14ac:dyDescent="0.25">
      <c r="A2099" s="38">
        <v>42822</v>
      </c>
      <c r="B2099" s="39">
        <f>COUNTIF('Master List'!E:E,$A2099)</f>
        <v>0</v>
      </c>
      <c r="C2099" s="39">
        <f>COUNTIF('Master List'!L:L,$A2099)+B2099</f>
        <v>0</v>
      </c>
      <c r="D2099" s="39">
        <f>COUNTIF('Master List'!S:S,$A2099)+C2099</f>
        <v>0</v>
      </c>
      <c r="E2099" s="39">
        <f>COUNTIF('Master List'!Z:Z,$A2099)+D2099</f>
        <v>0</v>
      </c>
      <c r="F2099" s="39">
        <f>COUNTIF('Master List'!AG:AG,$A2099)+E2099</f>
        <v>0</v>
      </c>
      <c r="G2099" s="39">
        <f>COUNTIF('Master List'!AN:AN,$A2099)+F2099</f>
        <v>0</v>
      </c>
      <c r="H2099" s="39">
        <f>COUNTIF('Master List'!AU:AU,$A2099)+G2099</f>
        <v>0</v>
      </c>
      <c r="I2099" s="39">
        <f>COUNTIF('Master List'!BB:BB,$A2099)+H2099</f>
        <v>0</v>
      </c>
    </row>
    <row r="2100" spans="1:9" x14ac:dyDescent="0.25">
      <c r="A2100" s="38">
        <v>42823</v>
      </c>
      <c r="B2100" s="39">
        <f>COUNTIF('Master List'!E:E,$A2100)</f>
        <v>0</v>
      </c>
      <c r="C2100" s="39">
        <f>COUNTIF('Master List'!L:L,$A2100)+B2100</f>
        <v>0</v>
      </c>
      <c r="D2100" s="39">
        <f>COUNTIF('Master List'!S:S,$A2100)+C2100</f>
        <v>0</v>
      </c>
      <c r="E2100" s="39">
        <f>COUNTIF('Master List'!Z:Z,$A2100)+D2100</f>
        <v>0</v>
      </c>
      <c r="F2100" s="39">
        <f>COUNTIF('Master List'!AG:AG,$A2100)+E2100</f>
        <v>0</v>
      </c>
      <c r="G2100" s="39">
        <f>COUNTIF('Master List'!AN:AN,$A2100)+F2100</f>
        <v>0</v>
      </c>
      <c r="H2100" s="39">
        <f>COUNTIF('Master List'!AU:AU,$A2100)+G2100</f>
        <v>0</v>
      </c>
      <c r="I2100" s="39">
        <f>COUNTIF('Master List'!BB:BB,$A2100)+H2100</f>
        <v>0</v>
      </c>
    </row>
    <row r="2101" spans="1:9" x14ac:dyDescent="0.25">
      <c r="A2101" s="38">
        <v>42824</v>
      </c>
      <c r="B2101" s="39">
        <f>COUNTIF('Master List'!E:E,$A2101)</f>
        <v>0</v>
      </c>
      <c r="C2101" s="39">
        <f>COUNTIF('Master List'!L:L,$A2101)+B2101</f>
        <v>0</v>
      </c>
      <c r="D2101" s="39">
        <f>COUNTIF('Master List'!S:S,$A2101)+C2101</f>
        <v>0</v>
      </c>
      <c r="E2101" s="39">
        <f>COUNTIF('Master List'!Z:Z,$A2101)+D2101</f>
        <v>0</v>
      </c>
      <c r="F2101" s="39">
        <f>COUNTIF('Master List'!AG:AG,$A2101)+E2101</f>
        <v>0</v>
      </c>
      <c r="G2101" s="39">
        <f>COUNTIF('Master List'!AN:AN,$A2101)+F2101</f>
        <v>0</v>
      </c>
      <c r="H2101" s="39">
        <f>COUNTIF('Master List'!AU:AU,$A2101)+G2101</f>
        <v>0</v>
      </c>
      <c r="I2101" s="39">
        <f>COUNTIF('Master List'!BB:BB,$A2101)+H2101</f>
        <v>0</v>
      </c>
    </row>
    <row r="2102" spans="1:9" x14ac:dyDescent="0.25">
      <c r="A2102" s="38">
        <v>42825</v>
      </c>
      <c r="B2102" s="39">
        <f>COUNTIF('Master List'!E:E,$A2102)</f>
        <v>0</v>
      </c>
      <c r="C2102" s="39">
        <f>COUNTIF('Master List'!L:L,$A2102)+B2102</f>
        <v>0</v>
      </c>
      <c r="D2102" s="39">
        <f>COUNTIF('Master List'!S:S,$A2102)+C2102</f>
        <v>0</v>
      </c>
      <c r="E2102" s="39">
        <f>COUNTIF('Master List'!Z:Z,$A2102)+D2102</f>
        <v>0</v>
      </c>
      <c r="F2102" s="39">
        <f>COUNTIF('Master List'!AG:AG,$A2102)+E2102</f>
        <v>0</v>
      </c>
      <c r="G2102" s="39">
        <f>COUNTIF('Master List'!AN:AN,$A2102)+F2102</f>
        <v>0</v>
      </c>
      <c r="H2102" s="39">
        <f>COUNTIF('Master List'!AU:AU,$A2102)+G2102</f>
        <v>0</v>
      </c>
      <c r="I2102" s="39">
        <f>COUNTIF('Master List'!BB:BB,$A2102)+H2102</f>
        <v>0</v>
      </c>
    </row>
    <row r="2103" spans="1:9" x14ac:dyDescent="0.25">
      <c r="A2103" s="38">
        <v>42826</v>
      </c>
      <c r="B2103" s="39">
        <f>COUNTIF('Master List'!E:E,$A2103)</f>
        <v>0</v>
      </c>
      <c r="C2103" s="39">
        <f>COUNTIF('Master List'!L:L,$A2103)+B2103</f>
        <v>0</v>
      </c>
      <c r="D2103" s="39">
        <f>COUNTIF('Master List'!S:S,$A2103)+C2103</f>
        <v>0</v>
      </c>
      <c r="E2103" s="39">
        <f>COUNTIF('Master List'!Z:Z,$A2103)+D2103</f>
        <v>0</v>
      </c>
      <c r="F2103" s="39">
        <f>COUNTIF('Master List'!AG:AG,$A2103)+E2103</f>
        <v>0</v>
      </c>
      <c r="G2103" s="39">
        <f>COUNTIF('Master List'!AN:AN,$A2103)+F2103</f>
        <v>0</v>
      </c>
      <c r="H2103" s="39">
        <f>COUNTIF('Master List'!AU:AU,$A2103)+G2103</f>
        <v>0</v>
      </c>
      <c r="I2103" s="39">
        <f>COUNTIF('Master List'!BB:BB,$A2103)+H2103</f>
        <v>0</v>
      </c>
    </row>
    <row r="2104" spans="1:9" x14ac:dyDescent="0.25">
      <c r="A2104" s="38">
        <v>42827</v>
      </c>
      <c r="B2104" s="39">
        <f>COUNTIF('Master List'!E:E,$A2104)</f>
        <v>0</v>
      </c>
      <c r="C2104" s="39">
        <f>COUNTIF('Master List'!L:L,$A2104)+B2104</f>
        <v>0</v>
      </c>
      <c r="D2104" s="39">
        <f>COUNTIF('Master List'!S:S,$A2104)+C2104</f>
        <v>0</v>
      </c>
      <c r="E2104" s="39">
        <f>COUNTIF('Master List'!Z:Z,$A2104)+D2104</f>
        <v>0</v>
      </c>
      <c r="F2104" s="39">
        <f>COUNTIF('Master List'!AG:AG,$A2104)+E2104</f>
        <v>0</v>
      </c>
      <c r="G2104" s="39">
        <f>COUNTIF('Master List'!AN:AN,$A2104)+F2104</f>
        <v>0</v>
      </c>
      <c r="H2104" s="39">
        <f>COUNTIF('Master List'!AU:AU,$A2104)+G2104</f>
        <v>0</v>
      </c>
      <c r="I2104" s="39">
        <f>COUNTIF('Master List'!BB:BB,$A2104)+H2104</f>
        <v>0</v>
      </c>
    </row>
    <row r="2105" spans="1:9" x14ac:dyDescent="0.25">
      <c r="A2105" s="38">
        <v>42828</v>
      </c>
      <c r="B2105" s="39">
        <f>COUNTIF('Master List'!E:E,$A2105)</f>
        <v>0</v>
      </c>
      <c r="C2105" s="39">
        <f>COUNTIF('Master List'!L:L,$A2105)+B2105</f>
        <v>0</v>
      </c>
      <c r="D2105" s="39">
        <f>COUNTIF('Master List'!S:S,$A2105)+C2105</f>
        <v>0</v>
      </c>
      <c r="E2105" s="39">
        <f>COUNTIF('Master List'!Z:Z,$A2105)+D2105</f>
        <v>0</v>
      </c>
      <c r="F2105" s="39">
        <f>COUNTIF('Master List'!AG:AG,$A2105)+E2105</f>
        <v>0</v>
      </c>
      <c r="G2105" s="39">
        <f>COUNTIF('Master List'!AN:AN,$A2105)+F2105</f>
        <v>0</v>
      </c>
      <c r="H2105" s="39">
        <f>COUNTIF('Master List'!AU:AU,$A2105)+G2105</f>
        <v>0</v>
      </c>
      <c r="I2105" s="39">
        <f>COUNTIF('Master List'!BB:BB,$A2105)+H2105</f>
        <v>0</v>
      </c>
    </row>
    <row r="2106" spans="1:9" x14ac:dyDescent="0.25">
      <c r="A2106" s="38">
        <v>42829</v>
      </c>
      <c r="B2106" s="39">
        <f>COUNTIF('Master List'!E:E,$A2106)</f>
        <v>0</v>
      </c>
      <c r="C2106" s="39">
        <f>COUNTIF('Master List'!L:L,$A2106)+B2106</f>
        <v>0</v>
      </c>
      <c r="D2106" s="39">
        <f>COUNTIF('Master List'!S:S,$A2106)+C2106</f>
        <v>0</v>
      </c>
      <c r="E2106" s="39">
        <f>COUNTIF('Master List'!Z:Z,$A2106)+D2106</f>
        <v>0</v>
      </c>
      <c r="F2106" s="39">
        <f>COUNTIF('Master List'!AG:AG,$A2106)+E2106</f>
        <v>0</v>
      </c>
      <c r="G2106" s="39">
        <f>COUNTIF('Master List'!AN:AN,$A2106)+F2106</f>
        <v>0</v>
      </c>
      <c r="H2106" s="39">
        <f>COUNTIF('Master List'!AU:AU,$A2106)+G2106</f>
        <v>0</v>
      </c>
      <c r="I2106" s="39">
        <f>COUNTIF('Master List'!BB:BB,$A2106)+H2106</f>
        <v>0</v>
      </c>
    </row>
    <row r="2107" spans="1:9" x14ac:dyDescent="0.25">
      <c r="A2107" s="38">
        <v>42830</v>
      </c>
      <c r="B2107" s="39">
        <f>COUNTIF('Master List'!E:E,$A2107)</f>
        <v>0</v>
      </c>
      <c r="C2107" s="39">
        <f>COUNTIF('Master List'!L:L,$A2107)+B2107</f>
        <v>0</v>
      </c>
      <c r="D2107" s="39">
        <f>COUNTIF('Master List'!S:S,$A2107)+C2107</f>
        <v>0</v>
      </c>
      <c r="E2107" s="39">
        <f>COUNTIF('Master List'!Z:Z,$A2107)+D2107</f>
        <v>0</v>
      </c>
      <c r="F2107" s="39">
        <f>COUNTIF('Master List'!AG:AG,$A2107)+E2107</f>
        <v>0</v>
      </c>
      <c r="G2107" s="39">
        <f>COUNTIF('Master List'!AN:AN,$A2107)+F2107</f>
        <v>0</v>
      </c>
      <c r="H2107" s="39">
        <f>COUNTIF('Master List'!AU:AU,$A2107)+G2107</f>
        <v>0</v>
      </c>
      <c r="I2107" s="39">
        <f>COUNTIF('Master List'!BB:BB,$A2107)+H2107</f>
        <v>0</v>
      </c>
    </row>
    <row r="2108" spans="1:9" x14ac:dyDescent="0.25">
      <c r="A2108" s="38">
        <v>42831</v>
      </c>
      <c r="B2108" s="39">
        <f>COUNTIF('Master List'!E:E,$A2108)</f>
        <v>0</v>
      </c>
      <c r="C2108" s="39">
        <f>COUNTIF('Master List'!L:L,$A2108)+B2108</f>
        <v>0</v>
      </c>
      <c r="D2108" s="39">
        <f>COUNTIF('Master List'!S:S,$A2108)+C2108</f>
        <v>0</v>
      </c>
      <c r="E2108" s="39">
        <f>COUNTIF('Master List'!Z:Z,$A2108)+D2108</f>
        <v>0</v>
      </c>
      <c r="F2108" s="39">
        <f>COUNTIF('Master List'!AG:AG,$A2108)+E2108</f>
        <v>0</v>
      </c>
      <c r="G2108" s="39">
        <f>COUNTIF('Master List'!AN:AN,$A2108)+F2108</f>
        <v>0</v>
      </c>
      <c r="H2108" s="39">
        <f>COUNTIF('Master List'!AU:AU,$A2108)+G2108</f>
        <v>0</v>
      </c>
      <c r="I2108" s="39">
        <f>COUNTIF('Master List'!BB:BB,$A2108)+H2108</f>
        <v>0</v>
      </c>
    </row>
    <row r="2109" spans="1:9" x14ac:dyDescent="0.25">
      <c r="A2109" s="38">
        <v>42832</v>
      </c>
      <c r="B2109" s="39">
        <f>COUNTIF('Master List'!E:E,$A2109)</f>
        <v>0</v>
      </c>
      <c r="C2109" s="39">
        <f>COUNTIF('Master List'!L:L,$A2109)+B2109</f>
        <v>0</v>
      </c>
      <c r="D2109" s="39">
        <f>COUNTIF('Master List'!S:S,$A2109)+C2109</f>
        <v>0</v>
      </c>
      <c r="E2109" s="39">
        <f>COUNTIF('Master List'!Z:Z,$A2109)+D2109</f>
        <v>0</v>
      </c>
      <c r="F2109" s="39">
        <f>COUNTIF('Master List'!AG:AG,$A2109)+E2109</f>
        <v>0</v>
      </c>
      <c r="G2109" s="39">
        <f>COUNTIF('Master List'!AN:AN,$A2109)+F2109</f>
        <v>0</v>
      </c>
      <c r="H2109" s="39">
        <f>COUNTIF('Master List'!AU:AU,$A2109)+G2109</f>
        <v>0</v>
      </c>
      <c r="I2109" s="39">
        <f>COUNTIF('Master List'!BB:BB,$A2109)+H2109</f>
        <v>0</v>
      </c>
    </row>
    <row r="2110" spans="1:9" x14ac:dyDescent="0.25">
      <c r="A2110" s="38">
        <v>42833</v>
      </c>
      <c r="B2110" s="39">
        <f>COUNTIF('Master List'!E:E,$A2110)</f>
        <v>0</v>
      </c>
      <c r="C2110" s="39">
        <f>COUNTIF('Master List'!L:L,$A2110)+B2110</f>
        <v>0</v>
      </c>
      <c r="D2110" s="39">
        <f>COUNTIF('Master List'!S:S,$A2110)+C2110</f>
        <v>0</v>
      </c>
      <c r="E2110" s="39">
        <f>COUNTIF('Master List'!Z:Z,$A2110)+D2110</f>
        <v>0</v>
      </c>
      <c r="F2110" s="39">
        <f>COUNTIF('Master List'!AG:AG,$A2110)+E2110</f>
        <v>0</v>
      </c>
      <c r="G2110" s="39">
        <f>COUNTIF('Master List'!AN:AN,$A2110)+F2110</f>
        <v>0</v>
      </c>
      <c r="H2110" s="39">
        <f>COUNTIF('Master List'!AU:AU,$A2110)+G2110</f>
        <v>0</v>
      </c>
      <c r="I2110" s="39">
        <f>COUNTIF('Master List'!BB:BB,$A2110)+H2110</f>
        <v>0</v>
      </c>
    </row>
    <row r="2111" spans="1:9" x14ac:dyDescent="0.25">
      <c r="A2111" s="38">
        <v>42834</v>
      </c>
      <c r="B2111" s="39">
        <f>COUNTIF('Master List'!E:E,$A2111)</f>
        <v>0</v>
      </c>
      <c r="C2111" s="39">
        <f>COUNTIF('Master List'!L:L,$A2111)+B2111</f>
        <v>0</v>
      </c>
      <c r="D2111" s="39">
        <f>COUNTIF('Master List'!S:S,$A2111)+C2111</f>
        <v>0</v>
      </c>
      <c r="E2111" s="39">
        <f>COUNTIF('Master List'!Z:Z,$A2111)+D2111</f>
        <v>0</v>
      </c>
      <c r="F2111" s="39">
        <f>COUNTIF('Master List'!AG:AG,$A2111)+E2111</f>
        <v>0</v>
      </c>
      <c r="G2111" s="39">
        <f>COUNTIF('Master List'!AN:AN,$A2111)+F2111</f>
        <v>0</v>
      </c>
      <c r="H2111" s="39">
        <f>COUNTIF('Master List'!AU:AU,$A2111)+G2111</f>
        <v>0</v>
      </c>
      <c r="I2111" s="39">
        <f>COUNTIF('Master List'!BB:BB,$A2111)+H2111</f>
        <v>0</v>
      </c>
    </row>
    <row r="2112" spans="1:9" x14ac:dyDescent="0.25">
      <c r="A2112" s="38">
        <v>42835</v>
      </c>
      <c r="B2112" s="39">
        <f>COUNTIF('Master List'!E:E,$A2112)</f>
        <v>0</v>
      </c>
      <c r="C2112" s="39">
        <f>COUNTIF('Master List'!L:L,$A2112)+B2112</f>
        <v>0</v>
      </c>
      <c r="D2112" s="39">
        <f>COUNTIF('Master List'!S:S,$A2112)+C2112</f>
        <v>0</v>
      </c>
      <c r="E2112" s="39">
        <f>COUNTIF('Master List'!Z:Z,$A2112)+D2112</f>
        <v>0</v>
      </c>
      <c r="F2112" s="39">
        <f>COUNTIF('Master List'!AG:AG,$A2112)+E2112</f>
        <v>0</v>
      </c>
      <c r="G2112" s="39">
        <f>COUNTIF('Master List'!AN:AN,$A2112)+F2112</f>
        <v>0</v>
      </c>
      <c r="H2112" s="39">
        <f>COUNTIF('Master List'!AU:AU,$A2112)+G2112</f>
        <v>0</v>
      </c>
      <c r="I2112" s="39">
        <f>COUNTIF('Master List'!BB:BB,$A2112)+H2112</f>
        <v>0</v>
      </c>
    </row>
    <row r="2113" spans="1:9" x14ac:dyDescent="0.25">
      <c r="A2113" s="38">
        <v>42836</v>
      </c>
      <c r="B2113" s="39">
        <f>COUNTIF('Master List'!E:E,$A2113)</f>
        <v>0</v>
      </c>
      <c r="C2113" s="39">
        <f>COUNTIF('Master List'!L:L,$A2113)+B2113</f>
        <v>0</v>
      </c>
      <c r="D2113" s="39">
        <f>COUNTIF('Master List'!S:S,$A2113)+C2113</f>
        <v>0</v>
      </c>
      <c r="E2113" s="39">
        <f>COUNTIF('Master List'!Z:Z,$A2113)+D2113</f>
        <v>0</v>
      </c>
      <c r="F2113" s="39">
        <f>COUNTIF('Master List'!AG:AG,$A2113)+E2113</f>
        <v>0</v>
      </c>
      <c r="G2113" s="39">
        <f>COUNTIF('Master List'!AN:AN,$A2113)+F2113</f>
        <v>0</v>
      </c>
      <c r="H2113" s="39">
        <f>COUNTIF('Master List'!AU:AU,$A2113)+G2113</f>
        <v>0</v>
      </c>
      <c r="I2113" s="39">
        <f>COUNTIF('Master List'!BB:BB,$A2113)+H2113</f>
        <v>0</v>
      </c>
    </row>
    <row r="2114" spans="1:9" x14ac:dyDescent="0.25">
      <c r="A2114" s="38">
        <v>42837</v>
      </c>
      <c r="B2114" s="39">
        <f>COUNTIF('Master List'!E:E,$A2114)</f>
        <v>0</v>
      </c>
      <c r="C2114" s="39">
        <f>COUNTIF('Master List'!L:L,$A2114)+B2114</f>
        <v>0</v>
      </c>
      <c r="D2114" s="39">
        <f>COUNTIF('Master List'!S:S,$A2114)+C2114</f>
        <v>0</v>
      </c>
      <c r="E2114" s="39">
        <f>COUNTIF('Master List'!Z:Z,$A2114)+D2114</f>
        <v>0</v>
      </c>
      <c r="F2114" s="39">
        <f>COUNTIF('Master List'!AG:AG,$A2114)+E2114</f>
        <v>0</v>
      </c>
      <c r="G2114" s="39">
        <f>COUNTIF('Master List'!AN:AN,$A2114)+F2114</f>
        <v>0</v>
      </c>
      <c r="H2114" s="39">
        <f>COUNTIF('Master List'!AU:AU,$A2114)+G2114</f>
        <v>0</v>
      </c>
      <c r="I2114" s="39">
        <f>COUNTIF('Master List'!BB:BB,$A2114)+H2114</f>
        <v>0</v>
      </c>
    </row>
    <row r="2115" spans="1:9" x14ac:dyDescent="0.25">
      <c r="A2115" s="38">
        <v>42838</v>
      </c>
      <c r="B2115" s="39">
        <f>COUNTIF('Master List'!E:E,$A2115)</f>
        <v>0</v>
      </c>
      <c r="C2115" s="39">
        <f>COUNTIF('Master List'!L:L,$A2115)+B2115</f>
        <v>0</v>
      </c>
      <c r="D2115" s="39">
        <f>COUNTIF('Master List'!S:S,$A2115)+C2115</f>
        <v>0</v>
      </c>
      <c r="E2115" s="39">
        <f>COUNTIF('Master List'!Z:Z,$A2115)+D2115</f>
        <v>0</v>
      </c>
      <c r="F2115" s="39">
        <f>COUNTIF('Master List'!AG:AG,$A2115)+E2115</f>
        <v>0</v>
      </c>
      <c r="G2115" s="39">
        <f>COUNTIF('Master List'!AN:AN,$A2115)+F2115</f>
        <v>0</v>
      </c>
      <c r="H2115" s="39">
        <f>COUNTIF('Master List'!AU:AU,$A2115)+G2115</f>
        <v>0</v>
      </c>
      <c r="I2115" s="39">
        <f>COUNTIF('Master List'!BB:BB,$A2115)+H2115</f>
        <v>0</v>
      </c>
    </row>
    <row r="2116" spans="1:9" x14ac:dyDescent="0.25">
      <c r="A2116" s="38">
        <v>42839</v>
      </c>
      <c r="B2116" s="39">
        <f>COUNTIF('Master List'!E:E,$A2116)</f>
        <v>0</v>
      </c>
      <c r="C2116" s="39">
        <f>COUNTIF('Master List'!L:L,$A2116)+B2116</f>
        <v>0</v>
      </c>
      <c r="D2116" s="39">
        <f>COUNTIF('Master List'!S:S,$A2116)+C2116</f>
        <v>0</v>
      </c>
      <c r="E2116" s="39">
        <f>COUNTIF('Master List'!Z:Z,$A2116)+D2116</f>
        <v>0</v>
      </c>
      <c r="F2116" s="39">
        <f>COUNTIF('Master List'!AG:AG,$A2116)+E2116</f>
        <v>0</v>
      </c>
      <c r="G2116" s="39">
        <f>COUNTIF('Master List'!AN:AN,$A2116)+F2116</f>
        <v>0</v>
      </c>
      <c r="H2116" s="39">
        <f>COUNTIF('Master List'!AU:AU,$A2116)+G2116</f>
        <v>0</v>
      </c>
      <c r="I2116" s="39">
        <f>COUNTIF('Master List'!BB:BB,$A2116)+H2116</f>
        <v>0</v>
      </c>
    </row>
    <row r="2117" spans="1:9" x14ac:dyDescent="0.25">
      <c r="A2117" s="38">
        <v>42840</v>
      </c>
      <c r="B2117" s="39">
        <f>COUNTIF('Master List'!E:E,$A2117)</f>
        <v>0</v>
      </c>
      <c r="C2117" s="39">
        <f>COUNTIF('Master List'!L:L,$A2117)+B2117</f>
        <v>0</v>
      </c>
      <c r="D2117" s="39">
        <f>COUNTIF('Master List'!S:S,$A2117)+C2117</f>
        <v>0</v>
      </c>
      <c r="E2117" s="39">
        <f>COUNTIF('Master List'!Z:Z,$A2117)+D2117</f>
        <v>0</v>
      </c>
      <c r="F2117" s="39">
        <f>COUNTIF('Master List'!AG:AG,$A2117)+E2117</f>
        <v>0</v>
      </c>
      <c r="G2117" s="39">
        <f>COUNTIF('Master List'!AN:AN,$A2117)+F2117</f>
        <v>0</v>
      </c>
      <c r="H2117" s="39">
        <f>COUNTIF('Master List'!AU:AU,$A2117)+G2117</f>
        <v>0</v>
      </c>
      <c r="I2117" s="39">
        <f>COUNTIF('Master List'!BB:BB,$A2117)+H2117</f>
        <v>0</v>
      </c>
    </row>
    <row r="2118" spans="1:9" x14ac:dyDescent="0.25">
      <c r="A2118" s="38">
        <v>42841</v>
      </c>
      <c r="B2118" s="39">
        <f>COUNTIF('Master List'!E:E,$A2118)</f>
        <v>0</v>
      </c>
      <c r="C2118" s="39">
        <f>COUNTIF('Master List'!L:L,$A2118)+B2118</f>
        <v>0</v>
      </c>
      <c r="D2118" s="39">
        <f>COUNTIF('Master List'!S:S,$A2118)+C2118</f>
        <v>0</v>
      </c>
      <c r="E2118" s="39">
        <f>COUNTIF('Master List'!Z:Z,$A2118)+D2118</f>
        <v>0</v>
      </c>
      <c r="F2118" s="39">
        <f>COUNTIF('Master List'!AG:AG,$A2118)+E2118</f>
        <v>0</v>
      </c>
      <c r="G2118" s="39">
        <f>COUNTIF('Master List'!AN:AN,$A2118)+F2118</f>
        <v>0</v>
      </c>
      <c r="H2118" s="39">
        <f>COUNTIF('Master List'!AU:AU,$A2118)+G2118</f>
        <v>0</v>
      </c>
      <c r="I2118" s="39">
        <f>COUNTIF('Master List'!BB:BB,$A2118)+H2118</f>
        <v>0</v>
      </c>
    </row>
    <row r="2119" spans="1:9" x14ac:dyDescent="0.25">
      <c r="A2119" s="38">
        <v>42842</v>
      </c>
      <c r="B2119" s="39">
        <f>COUNTIF('Master List'!E:E,$A2119)</f>
        <v>0</v>
      </c>
      <c r="C2119" s="39">
        <f>COUNTIF('Master List'!L:L,$A2119)+B2119</f>
        <v>0</v>
      </c>
      <c r="D2119" s="39">
        <f>COUNTIF('Master List'!S:S,$A2119)+C2119</f>
        <v>0</v>
      </c>
      <c r="E2119" s="39">
        <f>COUNTIF('Master List'!Z:Z,$A2119)+D2119</f>
        <v>0</v>
      </c>
      <c r="F2119" s="39">
        <f>COUNTIF('Master List'!AG:AG,$A2119)+E2119</f>
        <v>0</v>
      </c>
      <c r="G2119" s="39">
        <f>COUNTIF('Master List'!AN:AN,$A2119)+F2119</f>
        <v>0</v>
      </c>
      <c r="H2119" s="39">
        <f>COUNTIF('Master List'!AU:AU,$A2119)+G2119</f>
        <v>0</v>
      </c>
      <c r="I2119" s="39">
        <f>COUNTIF('Master List'!BB:BB,$A2119)+H2119</f>
        <v>0</v>
      </c>
    </row>
    <row r="2120" spans="1:9" x14ac:dyDescent="0.25">
      <c r="A2120" s="38">
        <v>42843</v>
      </c>
      <c r="B2120" s="39">
        <f>COUNTIF('Master List'!E:E,$A2120)</f>
        <v>0</v>
      </c>
      <c r="C2120" s="39">
        <f>COUNTIF('Master List'!L:L,$A2120)+B2120</f>
        <v>0</v>
      </c>
      <c r="D2120" s="39">
        <f>COUNTIF('Master List'!S:S,$A2120)+C2120</f>
        <v>0</v>
      </c>
      <c r="E2120" s="39">
        <f>COUNTIF('Master List'!Z:Z,$A2120)+D2120</f>
        <v>0</v>
      </c>
      <c r="F2120" s="39">
        <f>COUNTIF('Master List'!AG:AG,$A2120)+E2120</f>
        <v>0</v>
      </c>
      <c r="G2120" s="39">
        <f>COUNTIF('Master List'!AN:AN,$A2120)+F2120</f>
        <v>0</v>
      </c>
      <c r="H2120" s="39">
        <f>COUNTIF('Master List'!AU:AU,$A2120)+G2120</f>
        <v>0</v>
      </c>
      <c r="I2120" s="39">
        <f>COUNTIF('Master List'!BB:BB,$A2120)+H2120</f>
        <v>0</v>
      </c>
    </row>
    <row r="2121" spans="1:9" x14ac:dyDescent="0.25">
      <c r="A2121" s="38">
        <v>42844</v>
      </c>
      <c r="B2121" s="39">
        <f>COUNTIF('Master List'!E:E,$A2121)</f>
        <v>0</v>
      </c>
      <c r="C2121" s="39">
        <f>COUNTIF('Master List'!L:L,$A2121)+B2121</f>
        <v>0</v>
      </c>
      <c r="D2121" s="39">
        <f>COUNTIF('Master List'!S:S,$A2121)+C2121</f>
        <v>0</v>
      </c>
      <c r="E2121" s="39">
        <f>COUNTIF('Master List'!Z:Z,$A2121)+D2121</f>
        <v>0</v>
      </c>
      <c r="F2121" s="39">
        <f>COUNTIF('Master List'!AG:AG,$A2121)+E2121</f>
        <v>0</v>
      </c>
      <c r="G2121" s="39">
        <f>COUNTIF('Master List'!AN:AN,$A2121)+F2121</f>
        <v>0</v>
      </c>
      <c r="H2121" s="39">
        <f>COUNTIF('Master List'!AU:AU,$A2121)+G2121</f>
        <v>0</v>
      </c>
      <c r="I2121" s="39">
        <f>COUNTIF('Master List'!BB:BB,$A2121)+H2121</f>
        <v>0</v>
      </c>
    </row>
    <row r="2122" spans="1:9" x14ac:dyDescent="0.25">
      <c r="A2122" s="38">
        <v>42845</v>
      </c>
      <c r="B2122" s="39">
        <f>COUNTIF('Master List'!E:E,$A2122)</f>
        <v>0</v>
      </c>
      <c r="C2122" s="39">
        <f>COUNTIF('Master List'!L:L,$A2122)+B2122</f>
        <v>0</v>
      </c>
      <c r="D2122" s="39">
        <f>COUNTIF('Master List'!S:S,$A2122)+C2122</f>
        <v>0</v>
      </c>
      <c r="E2122" s="39">
        <f>COUNTIF('Master List'!Z:Z,$A2122)+D2122</f>
        <v>0</v>
      </c>
      <c r="F2122" s="39">
        <f>COUNTIF('Master List'!AG:AG,$A2122)+E2122</f>
        <v>0</v>
      </c>
      <c r="G2122" s="39">
        <f>COUNTIF('Master List'!AN:AN,$A2122)+F2122</f>
        <v>0</v>
      </c>
      <c r="H2122" s="39">
        <f>COUNTIF('Master List'!AU:AU,$A2122)+G2122</f>
        <v>0</v>
      </c>
      <c r="I2122" s="39">
        <f>COUNTIF('Master List'!BB:BB,$A2122)+H2122</f>
        <v>0</v>
      </c>
    </row>
    <row r="2123" spans="1:9" x14ac:dyDescent="0.25">
      <c r="A2123" s="38">
        <v>42846</v>
      </c>
      <c r="B2123" s="39">
        <f>COUNTIF('Master List'!E:E,$A2123)</f>
        <v>0</v>
      </c>
      <c r="C2123" s="39">
        <f>COUNTIF('Master List'!L:L,$A2123)+B2123</f>
        <v>0</v>
      </c>
      <c r="D2123" s="39">
        <f>COUNTIF('Master List'!S:S,$A2123)+C2123</f>
        <v>0</v>
      </c>
      <c r="E2123" s="39">
        <f>COUNTIF('Master List'!Z:Z,$A2123)+D2123</f>
        <v>0</v>
      </c>
      <c r="F2123" s="39">
        <f>COUNTIF('Master List'!AG:AG,$A2123)+E2123</f>
        <v>0</v>
      </c>
      <c r="G2123" s="39">
        <f>COUNTIF('Master List'!AN:AN,$A2123)+F2123</f>
        <v>0</v>
      </c>
      <c r="H2123" s="39">
        <f>COUNTIF('Master List'!AU:AU,$A2123)+G2123</f>
        <v>0</v>
      </c>
      <c r="I2123" s="39">
        <f>COUNTIF('Master List'!BB:BB,$A2123)+H2123</f>
        <v>0</v>
      </c>
    </row>
    <row r="2124" spans="1:9" x14ac:dyDescent="0.25">
      <c r="A2124" s="38">
        <v>42847</v>
      </c>
      <c r="B2124" s="39">
        <f>COUNTIF('Master List'!E:E,$A2124)</f>
        <v>0</v>
      </c>
      <c r="C2124" s="39">
        <f>COUNTIF('Master List'!L:L,$A2124)+B2124</f>
        <v>0</v>
      </c>
      <c r="D2124" s="39">
        <f>COUNTIF('Master List'!S:S,$A2124)+C2124</f>
        <v>0</v>
      </c>
      <c r="E2124" s="39">
        <f>COUNTIF('Master List'!Z:Z,$A2124)+D2124</f>
        <v>0</v>
      </c>
      <c r="F2124" s="39">
        <f>COUNTIF('Master List'!AG:AG,$A2124)+E2124</f>
        <v>0</v>
      </c>
      <c r="G2124" s="39">
        <f>COUNTIF('Master List'!AN:AN,$A2124)+F2124</f>
        <v>0</v>
      </c>
      <c r="H2124" s="39">
        <f>COUNTIF('Master List'!AU:AU,$A2124)+G2124</f>
        <v>0</v>
      </c>
      <c r="I2124" s="39">
        <f>COUNTIF('Master List'!BB:BB,$A2124)+H2124</f>
        <v>0</v>
      </c>
    </row>
    <row r="2125" spans="1:9" x14ac:dyDescent="0.25">
      <c r="A2125" s="38">
        <v>42848</v>
      </c>
      <c r="B2125" s="39">
        <f>COUNTIF('Master List'!E:E,$A2125)</f>
        <v>0</v>
      </c>
      <c r="C2125" s="39">
        <f>COUNTIF('Master List'!L:L,$A2125)+B2125</f>
        <v>0</v>
      </c>
      <c r="D2125" s="39">
        <f>COUNTIF('Master List'!S:S,$A2125)+C2125</f>
        <v>0</v>
      </c>
      <c r="E2125" s="39">
        <f>COUNTIF('Master List'!Z:Z,$A2125)+D2125</f>
        <v>0</v>
      </c>
      <c r="F2125" s="39">
        <f>COUNTIF('Master List'!AG:AG,$A2125)+E2125</f>
        <v>0</v>
      </c>
      <c r="G2125" s="39">
        <f>COUNTIF('Master List'!AN:AN,$A2125)+F2125</f>
        <v>0</v>
      </c>
      <c r="H2125" s="39">
        <f>COUNTIF('Master List'!AU:AU,$A2125)+G2125</f>
        <v>0</v>
      </c>
      <c r="I2125" s="39">
        <f>COUNTIF('Master List'!BB:BB,$A2125)+H2125</f>
        <v>0</v>
      </c>
    </row>
    <row r="2126" spans="1:9" x14ac:dyDescent="0.25">
      <c r="A2126" s="38">
        <v>42849</v>
      </c>
      <c r="B2126" s="39">
        <f>COUNTIF('Master List'!E:E,$A2126)</f>
        <v>0</v>
      </c>
      <c r="C2126" s="39">
        <f>COUNTIF('Master List'!L:L,$A2126)+B2126</f>
        <v>0</v>
      </c>
      <c r="D2126" s="39">
        <f>COUNTIF('Master List'!S:S,$A2126)+C2126</f>
        <v>0</v>
      </c>
      <c r="E2126" s="39">
        <f>COUNTIF('Master List'!Z:Z,$A2126)+D2126</f>
        <v>0</v>
      </c>
      <c r="F2126" s="39">
        <f>COUNTIF('Master List'!AG:AG,$A2126)+E2126</f>
        <v>0</v>
      </c>
      <c r="G2126" s="39">
        <f>COUNTIF('Master List'!AN:AN,$A2126)+F2126</f>
        <v>0</v>
      </c>
      <c r="H2126" s="39">
        <f>COUNTIF('Master List'!AU:AU,$A2126)+G2126</f>
        <v>0</v>
      </c>
      <c r="I2126" s="39">
        <f>COUNTIF('Master List'!BB:BB,$A2126)+H2126</f>
        <v>0</v>
      </c>
    </row>
    <row r="2127" spans="1:9" x14ac:dyDescent="0.25">
      <c r="A2127" s="38">
        <v>42850</v>
      </c>
      <c r="B2127" s="39">
        <f>COUNTIF('Master List'!E:E,$A2127)</f>
        <v>0</v>
      </c>
      <c r="C2127" s="39">
        <f>COUNTIF('Master List'!L:L,$A2127)+B2127</f>
        <v>0</v>
      </c>
      <c r="D2127" s="39">
        <f>COUNTIF('Master List'!S:S,$A2127)+C2127</f>
        <v>0</v>
      </c>
      <c r="E2127" s="39">
        <f>COUNTIF('Master List'!Z:Z,$A2127)+D2127</f>
        <v>0</v>
      </c>
      <c r="F2127" s="39">
        <f>COUNTIF('Master List'!AG:AG,$A2127)+E2127</f>
        <v>0</v>
      </c>
      <c r="G2127" s="39">
        <f>COUNTIF('Master List'!AN:AN,$A2127)+F2127</f>
        <v>0</v>
      </c>
      <c r="H2127" s="39">
        <f>COUNTIF('Master List'!AU:AU,$A2127)+G2127</f>
        <v>0</v>
      </c>
      <c r="I2127" s="39">
        <f>COUNTIF('Master List'!BB:BB,$A2127)+H2127</f>
        <v>0</v>
      </c>
    </row>
    <row r="2128" spans="1:9" x14ac:dyDescent="0.25">
      <c r="A2128" s="38">
        <v>42851</v>
      </c>
      <c r="B2128" s="39">
        <f>COUNTIF('Master List'!E:E,$A2128)</f>
        <v>0</v>
      </c>
      <c r="C2128" s="39">
        <f>COUNTIF('Master List'!L:L,$A2128)+B2128</f>
        <v>0</v>
      </c>
      <c r="D2128" s="39">
        <f>COUNTIF('Master List'!S:S,$A2128)+C2128</f>
        <v>0</v>
      </c>
      <c r="E2128" s="39">
        <f>COUNTIF('Master List'!Z:Z,$A2128)+D2128</f>
        <v>0</v>
      </c>
      <c r="F2128" s="39">
        <f>COUNTIF('Master List'!AG:AG,$A2128)+E2128</f>
        <v>0</v>
      </c>
      <c r="G2128" s="39">
        <f>COUNTIF('Master List'!AN:AN,$A2128)+F2128</f>
        <v>0</v>
      </c>
      <c r="H2128" s="39">
        <f>COUNTIF('Master List'!AU:AU,$A2128)+G2128</f>
        <v>0</v>
      </c>
      <c r="I2128" s="39">
        <f>COUNTIF('Master List'!BB:BB,$A2128)+H2128</f>
        <v>0</v>
      </c>
    </row>
    <row r="2129" spans="1:9" x14ac:dyDescent="0.25">
      <c r="A2129" s="38">
        <v>42852</v>
      </c>
      <c r="B2129" s="39">
        <f>COUNTIF('Master List'!E:E,$A2129)</f>
        <v>0</v>
      </c>
      <c r="C2129" s="39">
        <f>COUNTIF('Master List'!L:L,$A2129)+B2129</f>
        <v>0</v>
      </c>
      <c r="D2129" s="39">
        <f>COUNTIF('Master List'!S:S,$A2129)+C2129</f>
        <v>0</v>
      </c>
      <c r="E2129" s="39">
        <f>COUNTIF('Master List'!Z:Z,$A2129)+D2129</f>
        <v>0</v>
      </c>
      <c r="F2129" s="39">
        <f>COUNTIF('Master List'!AG:AG,$A2129)+E2129</f>
        <v>0</v>
      </c>
      <c r="G2129" s="39">
        <f>COUNTIF('Master List'!AN:AN,$A2129)+F2129</f>
        <v>0</v>
      </c>
      <c r="H2129" s="39">
        <f>COUNTIF('Master List'!AU:AU,$A2129)+G2129</f>
        <v>0</v>
      </c>
      <c r="I2129" s="39">
        <f>COUNTIF('Master List'!BB:BB,$A2129)+H2129</f>
        <v>0</v>
      </c>
    </row>
    <row r="2130" spans="1:9" x14ac:dyDescent="0.25">
      <c r="A2130" s="38">
        <v>42853</v>
      </c>
      <c r="B2130" s="39">
        <f>COUNTIF('Master List'!E:E,$A2130)</f>
        <v>0</v>
      </c>
      <c r="C2130" s="39">
        <f>COUNTIF('Master List'!L:L,$A2130)+B2130</f>
        <v>0</v>
      </c>
      <c r="D2130" s="39">
        <f>COUNTIF('Master List'!S:S,$A2130)+C2130</f>
        <v>0</v>
      </c>
      <c r="E2130" s="39">
        <f>COUNTIF('Master List'!Z:Z,$A2130)+D2130</f>
        <v>0</v>
      </c>
      <c r="F2130" s="39">
        <f>COUNTIF('Master List'!AG:AG,$A2130)+E2130</f>
        <v>0</v>
      </c>
      <c r="G2130" s="39">
        <f>COUNTIF('Master List'!AN:AN,$A2130)+F2130</f>
        <v>0</v>
      </c>
      <c r="H2130" s="39">
        <f>COUNTIF('Master List'!AU:AU,$A2130)+G2130</f>
        <v>0</v>
      </c>
      <c r="I2130" s="39">
        <f>COUNTIF('Master List'!BB:BB,$A2130)+H2130</f>
        <v>0</v>
      </c>
    </row>
    <row r="2131" spans="1:9" x14ac:dyDescent="0.25">
      <c r="A2131" s="38">
        <v>42854</v>
      </c>
      <c r="B2131" s="39">
        <f>COUNTIF('Master List'!E:E,$A2131)</f>
        <v>0</v>
      </c>
      <c r="C2131" s="39">
        <f>COUNTIF('Master List'!L:L,$A2131)+B2131</f>
        <v>0</v>
      </c>
      <c r="D2131" s="39">
        <f>COUNTIF('Master List'!S:S,$A2131)+C2131</f>
        <v>0</v>
      </c>
      <c r="E2131" s="39">
        <f>COUNTIF('Master List'!Z:Z,$A2131)+D2131</f>
        <v>0</v>
      </c>
      <c r="F2131" s="39">
        <f>COUNTIF('Master List'!AG:AG,$A2131)+E2131</f>
        <v>0</v>
      </c>
      <c r="G2131" s="39">
        <f>COUNTIF('Master List'!AN:AN,$A2131)+F2131</f>
        <v>0</v>
      </c>
      <c r="H2131" s="39">
        <f>COUNTIF('Master List'!AU:AU,$A2131)+G2131</f>
        <v>0</v>
      </c>
      <c r="I2131" s="39">
        <f>COUNTIF('Master List'!BB:BB,$A2131)+H2131</f>
        <v>0</v>
      </c>
    </row>
    <row r="2132" spans="1:9" x14ac:dyDescent="0.25">
      <c r="A2132" s="38">
        <v>42855</v>
      </c>
      <c r="B2132" s="39">
        <f>COUNTIF('Master List'!E:E,$A2132)</f>
        <v>0</v>
      </c>
      <c r="C2132" s="39">
        <f>COUNTIF('Master List'!L:L,$A2132)+B2132</f>
        <v>0</v>
      </c>
      <c r="D2132" s="39">
        <f>COUNTIF('Master List'!S:S,$A2132)+C2132</f>
        <v>0</v>
      </c>
      <c r="E2132" s="39">
        <f>COUNTIF('Master List'!Z:Z,$A2132)+D2132</f>
        <v>0</v>
      </c>
      <c r="F2132" s="39">
        <f>COUNTIF('Master List'!AG:AG,$A2132)+E2132</f>
        <v>0</v>
      </c>
      <c r="G2132" s="39">
        <f>COUNTIF('Master List'!AN:AN,$A2132)+F2132</f>
        <v>0</v>
      </c>
      <c r="H2132" s="39">
        <f>COUNTIF('Master List'!AU:AU,$A2132)+G2132</f>
        <v>0</v>
      </c>
      <c r="I2132" s="39">
        <f>COUNTIF('Master List'!BB:BB,$A2132)+H2132</f>
        <v>0</v>
      </c>
    </row>
    <row r="2133" spans="1:9" x14ac:dyDescent="0.25">
      <c r="A2133" s="38">
        <v>42856</v>
      </c>
      <c r="B2133" s="39">
        <f>COUNTIF('Master List'!E:E,$A2133)</f>
        <v>0</v>
      </c>
      <c r="C2133" s="39">
        <f>COUNTIF('Master List'!L:L,$A2133)+B2133</f>
        <v>0</v>
      </c>
      <c r="D2133" s="39">
        <f>COUNTIF('Master List'!S:S,$A2133)+C2133</f>
        <v>0</v>
      </c>
      <c r="E2133" s="39">
        <f>COUNTIF('Master List'!Z:Z,$A2133)+D2133</f>
        <v>0</v>
      </c>
      <c r="F2133" s="39">
        <f>COUNTIF('Master List'!AG:AG,$A2133)+E2133</f>
        <v>0</v>
      </c>
      <c r="G2133" s="39">
        <f>COUNTIF('Master List'!AN:AN,$A2133)+F2133</f>
        <v>0</v>
      </c>
      <c r="H2133" s="39">
        <f>COUNTIF('Master List'!AU:AU,$A2133)+G2133</f>
        <v>0</v>
      </c>
      <c r="I2133" s="39">
        <f>COUNTIF('Master List'!BB:BB,$A2133)+H2133</f>
        <v>0</v>
      </c>
    </row>
    <row r="2134" spans="1:9" x14ac:dyDescent="0.25">
      <c r="A2134" s="38">
        <v>42857</v>
      </c>
      <c r="B2134" s="39">
        <f>COUNTIF('Master List'!E:E,$A2134)</f>
        <v>0</v>
      </c>
      <c r="C2134" s="39">
        <f>COUNTIF('Master List'!L:L,$A2134)+B2134</f>
        <v>0</v>
      </c>
      <c r="D2134" s="39">
        <f>COUNTIF('Master List'!S:S,$A2134)+C2134</f>
        <v>0</v>
      </c>
      <c r="E2134" s="39">
        <f>COUNTIF('Master List'!Z:Z,$A2134)+D2134</f>
        <v>0</v>
      </c>
      <c r="F2134" s="39">
        <f>COUNTIF('Master List'!AG:AG,$A2134)+E2134</f>
        <v>0</v>
      </c>
      <c r="G2134" s="39">
        <f>COUNTIF('Master List'!AN:AN,$A2134)+F2134</f>
        <v>0</v>
      </c>
      <c r="H2134" s="39">
        <f>COUNTIF('Master List'!AU:AU,$A2134)+G2134</f>
        <v>0</v>
      </c>
      <c r="I2134" s="39">
        <f>COUNTIF('Master List'!BB:BB,$A2134)+H2134</f>
        <v>0</v>
      </c>
    </row>
    <row r="2135" spans="1:9" x14ac:dyDescent="0.25">
      <c r="A2135" s="38">
        <v>42858</v>
      </c>
      <c r="B2135" s="39">
        <f>COUNTIF('Master List'!E:E,$A2135)</f>
        <v>0</v>
      </c>
      <c r="C2135" s="39">
        <f>COUNTIF('Master List'!L:L,$A2135)+B2135</f>
        <v>0</v>
      </c>
      <c r="D2135" s="39">
        <f>COUNTIF('Master List'!S:S,$A2135)+C2135</f>
        <v>0</v>
      </c>
      <c r="E2135" s="39">
        <f>COUNTIF('Master List'!Z:Z,$A2135)+D2135</f>
        <v>0</v>
      </c>
      <c r="F2135" s="39">
        <f>COUNTIF('Master List'!AG:AG,$A2135)+E2135</f>
        <v>0</v>
      </c>
      <c r="G2135" s="39">
        <f>COUNTIF('Master List'!AN:AN,$A2135)+F2135</f>
        <v>0</v>
      </c>
      <c r="H2135" s="39">
        <f>COUNTIF('Master List'!AU:AU,$A2135)+G2135</f>
        <v>0</v>
      </c>
      <c r="I2135" s="39">
        <f>COUNTIF('Master List'!BB:BB,$A2135)+H2135</f>
        <v>0</v>
      </c>
    </row>
    <row r="2136" spans="1:9" x14ac:dyDescent="0.25">
      <c r="A2136" s="38">
        <v>42859</v>
      </c>
      <c r="B2136" s="39">
        <f>COUNTIF('Master List'!E:E,$A2136)</f>
        <v>0</v>
      </c>
      <c r="C2136" s="39">
        <f>COUNTIF('Master List'!L:L,$A2136)+B2136</f>
        <v>0</v>
      </c>
      <c r="D2136" s="39">
        <f>COUNTIF('Master List'!S:S,$A2136)+C2136</f>
        <v>0</v>
      </c>
      <c r="E2136" s="39">
        <f>COUNTIF('Master List'!Z:Z,$A2136)+D2136</f>
        <v>0</v>
      </c>
      <c r="F2136" s="39">
        <f>COUNTIF('Master List'!AG:AG,$A2136)+E2136</f>
        <v>0</v>
      </c>
      <c r="G2136" s="39">
        <f>COUNTIF('Master List'!AN:AN,$A2136)+F2136</f>
        <v>0</v>
      </c>
      <c r="H2136" s="39">
        <f>COUNTIF('Master List'!AU:AU,$A2136)+G2136</f>
        <v>0</v>
      </c>
      <c r="I2136" s="39">
        <f>COUNTIF('Master List'!BB:BB,$A2136)+H2136</f>
        <v>0</v>
      </c>
    </row>
    <row r="2137" spans="1:9" x14ac:dyDescent="0.25">
      <c r="A2137" s="38">
        <v>42860</v>
      </c>
      <c r="B2137" s="39">
        <f>COUNTIF('Master List'!E:E,$A2137)</f>
        <v>0</v>
      </c>
      <c r="C2137" s="39">
        <f>COUNTIF('Master List'!L:L,$A2137)+B2137</f>
        <v>0</v>
      </c>
      <c r="D2137" s="39">
        <f>COUNTIF('Master List'!S:S,$A2137)+C2137</f>
        <v>0</v>
      </c>
      <c r="E2137" s="39">
        <f>COUNTIF('Master List'!Z:Z,$A2137)+D2137</f>
        <v>0</v>
      </c>
      <c r="F2137" s="39">
        <f>COUNTIF('Master List'!AG:AG,$A2137)+E2137</f>
        <v>0</v>
      </c>
      <c r="G2137" s="39">
        <f>COUNTIF('Master List'!AN:AN,$A2137)+F2137</f>
        <v>0</v>
      </c>
      <c r="H2137" s="39">
        <f>COUNTIF('Master List'!AU:AU,$A2137)+G2137</f>
        <v>0</v>
      </c>
      <c r="I2137" s="39">
        <f>COUNTIF('Master List'!BB:BB,$A2137)+H2137</f>
        <v>0</v>
      </c>
    </row>
    <row r="2138" spans="1:9" x14ac:dyDescent="0.25">
      <c r="A2138" s="38">
        <v>42861</v>
      </c>
      <c r="B2138" s="39">
        <f>COUNTIF('Master List'!E:E,$A2138)</f>
        <v>0</v>
      </c>
      <c r="C2138" s="39">
        <f>COUNTIF('Master List'!L:L,$A2138)+B2138</f>
        <v>0</v>
      </c>
      <c r="D2138" s="39">
        <f>COUNTIF('Master List'!S:S,$A2138)+C2138</f>
        <v>0</v>
      </c>
      <c r="E2138" s="39">
        <f>COUNTIF('Master List'!Z:Z,$A2138)+D2138</f>
        <v>0</v>
      </c>
      <c r="F2138" s="39">
        <f>COUNTIF('Master List'!AG:AG,$A2138)+E2138</f>
        <v>0</v>
      </c>
      <c r="G2138" s="39">
        <f>COUNTIF('Master List'!AN:AN,$A2138)+F2138</f>
        <v>0</v>
      </c>
      <c r="H2138" s="39">
        <f>COUNTIF('Master List'!AU:AU,$A2138)+G2138</f>
        <v>0</v>
      </c>
      <c r="I2138" s="39">
        <f>COUNTIF('Master List'!BB:BB,$A2138)+H2138</f>
        <v>0</v>
      </c>
    </row>
    <row r="2139" spans="1:9" x14ac:dyDescent="0.25">
      <c r="A2139" s="38">
        <v>42862</v>
      </c>
      <c r="B2139" s="39">
        <f>COUNTIF('Master List'!E:E,$A2139)</f>
        <v>0</v>
      </c>
      <c r="C2139" s="39">
        <f>COUNTIF('Master List'!L:L,$A2139)+B2139</f>
        <v>0</v>
      </c>
      <c r="D2139" s="39">
        <f>COUNTIF('Master List'!S:S,$A2139)+C2139</f>
        <v>0</v>
      </c>
      <c r="E2139" s="39">
        <f>COUNTIF('Master List'!Z:Z,$A2139)+D2139</f>
        <v>0</v>
      </c>
      <c r="F2139" s="39">
        <f>COUNTIF('Master List'!AG:AG,$A2139)+E2139</f>
        <v>0</v>
      </c>
      <c r="G2139" s="39">
        <f>COUNTIF('Master List'!AN:AN,$A2139)+F2139</f>
        <v>0</v>
      </c>
      <c r="H2139" s="39">
        <f>COUNTIF('Master List'!AU:AU,$A2139)+G2139</f>
        <v>0</v>
      </c>
      <c r="I2139" s="39">
        <f>COUNTIF('Master List'!BB:BB,$A2139)+H2139</f>
        <v>0</v>
      </c>
    </row>
    <row r="2140" spans="1:9" x14ac:dyDescent="0.25">
      <c r="A2140" s="38">
        <v>42863</v>
      </c>
      <c r="B2140" s="39">
        <f>COUNTIF('Master List'!E:E,$A2140)</f>
        <v>0</v>
      </c>
      <c r="C2140" s="39">
        <f>COUNTIF('Master List'!L:L,$A2140)+B2140</f>
        <v>0</v>
      </c>
      <c r="D2140" s="39">
        <f>COUNTIF('Master List'!S:S,$A2140)+C2140</f>
        <v>0</v>
      </c>
      <c r="E2140" s="39">
        <f>COUNTIF('Master List'!Z:Z,$A2140)+D2140</f>
        <v>0</v>
      </c>
      <c r="F2140" s="39">
        <f>COUNTIF('Master List'!AG:AG,$A2140)+E2140</f>
        <v>0</v>
      </c>
      <c r="G2140" s="39">
        <f>COUNTIF('Master List'!AN:AN,$A2140)+F2140</f>
        <v>0</v>
      </c>
      <c r="H2140" s="39">
        <f>COUNTIF('Master List'!AU:AU,$A2140)+G2140</f>
        <v>0</v>
      </c>
      <c r="I2140" s="39">
        <f>COUNTIF('Master List'!BB:BB,$A2140)+H2140</f>
        <v>0</v>
      </c>
    </row>
    <row r="2141" spans="1:9" x14ac:dyDescent="0.25">
      <c r="A2141" s="38">
        <v>42864</v>
      </c>
      <c r="B2141" s="39">
        <f>COUNTIF('Master List'!E:E,$A2141)</f>
        <v>0</v>
      </c>
      <c r="C2141" s="39">
        <f>COUNTIF('Master List'!L:L,$A2141)+B2141</f>
        <v>0</v>
      </c>
      <c r="D2141" s="39">
        <f>COUNTIF('Master List'!S:S,$A2141)+C2141</f>
        <v>0</v>
      </c>
      <c r="E2141" s="39">
        <f>COUNTIF('Master List'!Z:Z,$A2141)+D2141</f>
        <v>0</v>
      </c>
      <c r="F2141" s="39">
        <f>COUNTIF('Master List'!AG:AG,$A2141)+E2141</f>
        <v>0</v>
      </c>
      <c r="G2141" s="39">
        <f>COUNTIF('Master List'!AN:AN,$A2141)+F2141</f>
        <v>0</v>
      </c>
      <c r="H2141" s="39">
        <f>COUNTIF('Master List'!AU:AU,$A2141)+G2141</f>
        <v>0</v>
      </c>
      <c r="I2141" s="39">
        <f>COUNTIF('Master List'!BB:BB,$A2141)+H2141</f>
        <v>0</v>
      </c>
    </row>
    <row r="2142" spans="1:9" x14ac:dyDescent="0.25">
      <c r="A2142" s="38">
        <v>42865</v>
      </c>
      <c r="B2142" s="39">
        <f>COUNTIF('Master List'!E:E,$A2142)</f>
        <v>0</v>
      </c>
      <c r="C2142" s="39">
        <f>COUNTIF('Master List'!L:L,$A2142)+B2142</f>
        <v>0</v>
      </c>
      <c r="D2142" s="39">
        <f>COUNTIF('Master List'!S:S,$A2142)+C2142</f>
        <v>0</v>
      </c>
      <c r="E2142" s="39">
        <f>COUNTIF('Master List'!Z:Z,$A2142)+D2142</f>
        <v>0</v>
      </c>
      <c r="F2142" s="39">
        <f>COUNTIF('Master List'!AG:AG,$A2142)+E2142</f>
        <v>0</v>
      </c>
      <c r="G2142" s="39">
        <f>COUNTIF('Master List'!AN:AN,$A2142)+F2142</f>
        <v>0</v>
      </c>
      <c r="H2142" s="39">
        <f>COUNTIF('Master List'!AU:AU,$A2142)+G2142</f>
        <v>0</v>
      </c>
      <c r="I2142" s="39">
        <f>COUNTIF('Master List'!BB:BB,$A2142)+H2142</f>
        <v>0</v>
      </c>
    </row>
    <row r="2143" spans="1:9" x14ac:dyDescent="0.25">
      <c r="A2143" s="38">
        <v>42866</v>
      </c>
      <c r="B2143" s="39">
        <f>COUNTIF('Master List'!E:E,$A2143)</f>
        <v>0</v>
      </c>
      <c r="C2143" s="39">
        <f>COUNTIF('Master List'!L:L,$A2143)+B2143</f>
        <v>0</v>
      </c>
      <c r="D2143" s="39">
        <f>COUNTIF('Master List'!S:S,$A2143)+C2143</f>
        <v>0</v>
      </c>
      <c r="E2143" s="39">
        <f>COUNTIF('Master List'!Z:Z,$A2143)+D2143</f>
        <v>0</v>
      </c>
      <c r="F2143" s="39">
        <f>COUNTIF('Master List'!AG:AG,$A2143)+E2143</f>
        <v>0</v>
      </c>
      <c r="G2143" s="39">
        <f>COUNTIF('Master List'!AN:AN,$A2143)+F2143</f>
        <v>0</v>
      </c>
      <c r="H2143" s="39">
        <f>COUNTIF('Master List'!AU:AU,$A2143)+G2143</f>
        <v>0</v>
      </c>
      <c r="I2143" s="39">
        <f>COUNTIF('Master List'!BB:BB,$A2143)+H2143</f>
        <v>0</v>
      </c>
    </row>
    <row r="2144" spans="1:9" x14ac:dyDescent="0.25">
      <c r="A2144" s="38">
        <v>42867</v>
      </c>
      <c r="B2144" s="39">
        <f>COUNTIF('Master List'!E:E,$A2144)</f>
        <v>0</v>
      </c>
      <c r="C2144" s="39">
        <f>COUNTIF('Master List'!L:L,$A2144)+B2144</f>
        <v>0</v>
      </c>
      <c r="D2144" s="39">
        <f>COUNTIF('Master List'!S:S,$A2144)+C2144</f>
        <v>0</v>
      </c>
      <c r="E2144" s="39">
        <f>COUNTIF('Master List'!Z:Z,$A2144)+D2144</f>
        <v>0</v>
      </c>
      <c r="F2144" s="39">
        <f>COUNTIF('Master List'!AG:AG,$A2144)+E2144</f>
        <v>0</v>
      </c>
      <c r="G2144" s="39">
        <f>COUNTIF('Master List'!AN:AN,$A2144)+F2144</f>
        <v>0</v>
      </c>
      <c r="H2144" s="39">
        <f>COUNTIF('Master List'!AU:AU,$A2144)+G2144</f>
        <v>0</v>
      </c>
      <c r="I2144" s="39">
        <f>COUNTIF('Master List'!BB:BB,$A2144)+H2144</f>
        <v>0</v>
      </c>
    </row>
    <row r="2145" spans="1:9" x14ac:dyDescent="0.25">
      <c r="A2145" s="38">
        <v>42868</v>
      </c>
      <c r="B2145" s="39">
        <f>COUNTIF('Master List'!E:E,$A2145)</f>
        <v>0</v>
      </c>
      <c r="C2145" s="39">
        <f>COUNTIF('Master List'!L:L,$A2145)+B2145</f>
        <v>0</v>
      </c>
      <c r="D2145" s="39">
        <f>COUNTIF('Master List'!S:S,$A2145)+C2145</f>
        <v>0</v>
      </c>
      <c r="E2145" s="39">
        <f>COUNTIF('Master List'!Z:Z,$A2145)+D2145</f>
        <v>0</v>
      </c>
      <c r="F2145" s="39">
        <f>COUNTIF('Master List'!AG:AG,$A2145)+E2145</f>
        <v>0</v>
      </c>
      <c r="G2145" s="39">
        <f>COUNTIF('Master List'!AN:AN,$A2145)+F2145</f>
        <v>0</v>
      </c>
      <c r="H2145" s="39">
        <f>COUNTIF('Master List'!AU:AU,$A2145)+G2145</f>
        <v>0</v>
      </c>
      <c r="I2145" s="39">
        <f>COUNTIF('Master List'!BB:BB,$A2145)+H2145</f>
        <v>0</v>
      </c>
    </row>
    <row r="2146" spans="1:9" x14ac:dyDescent="0.25">
      <c r="A2146" s="38">
        <v>42869</v>
      </c>
      <c r="B2146" s="39">
        <f>COUNTIF('Master List'!E:E,$A2146)</f>
        <v>0</v>
      </c>
      <c r="C2146" s="39">
        <f>COUNTIF('Master List'!L:L,$A2146)+B2146</f>
        <v>0</v>
      </c>
      <c r="D2146" s="39">
        <f>COUNTIF('Master List'!S:S,$A2146)+C2146</f>
        <v>0</v>
      </c>
      <c r="E2146" s="39">
        <f>COUNTIF('Master List'!Z:Z,$A2146)+D2146</f>
        <v>0</v>
      </c>
      <c r="F2146" s="39">
        <f>COUNTIF('Master List'!AG:AG,$A2146)+E2146</f>
        <v>0</v>
      </c>
      <c r="G2146" s="39">
        <f>COUNTIF('Master List'!AN:AN,$A2146)+F2146</f>
        <v>0</v>
      </c>
      <c r="H2146" s="39">
        <f>COUNTIF('Master List'!AU:AU,$A2146)+G2146</f>
        <v>0</v>
      </c>
      <c r="I2146" s="39">
        <f>COUNTIF('Master List'!BB:BB,$A2146)+H2146</f>
        <v>0</v>
      </c>
    </row>
    <row r="2147" spans="1:9" x14ac:dyDescent="0.25">
      <c r="A2147" s="38">
        <v>42870</v>
      </c>
      <c r="B2147" s="39">
        <f>COUNTIF('Master List'!E:E,$A2147)</f>
        <v>0</v>
      </c>
      <c r="C2147" s="39">
        <f>COUNTIF('Master List'!L:L,$A2147)+B2147</f>
        <v>0</v>
      </c>
      <c r="D2147" s="39">
        <f>COUNTIF('Master List'!S:S,$A2147)+C2147</f>
        <v>0</v>
      </c>
      <c r="E2147" s="39">
        <f>COUNTIF('Master List'!Z:Z,$A2147)+D2147</f>
        <v>0</v>
      </c>
      <c r="F2147" s="39">
        <f>COUNTIF('Master List'!AG:AG,$A2147)+E2147</f>
        <v>0</v>
      </c>
      <c r="G2147" s="39">
        <f>COUNTIF('Master List'!AN:AN,$A2147)+F2147</f>
        <v>0</v>
      </c>
      <c r="H2147" s="39">
        <f>COUNTIF('Master List'!AU:AU,$A2147)+G2147</f>
        <v>0</v>
      </c>
      <c r="I2147" s="39">
        <f>COUNTIF('Master List'!BB:BB,$A2147)+H2147</f>
        <v>0</v>
      </c>
    </row>
    <row r="2148" spans="1:9" x14ac:dyDescent="0.25">
      <c r="A2148" s="38">
        <v>42871</v>
      </c>
      <c r="B2148" s="39">
        <f>COUNTIF('Master List'!E:E,$A2148)</f>
        <v>0</v>
      </c>
      <c r="C2148" s="39">
        <f>COUNTIF('Master List'!L:L,$A2148)+B2148</f>
        <v>0</v>
      </c>
      <c r="D2148" s="39">
        <f>COUNTIF('Master List'!S:S,$A2148)+C2148</f>
        <v>0</v>
      </c>
      <c r="E2148" s="39">
        <f>COUNTIF('Master List'!Z:Z,$A2148)+D2148</f>
        <v>0</v>
      </c>
      <c r="F2148" s="39">
        <f>COUNTIF('Master List'!AG:AG,$A2148)+E2148</f>
        <v>0</v>
      </c>
      <c r="G2148" s="39">
        <f>COUNTIF('Master List'!AN:AN,$A2148)+F2148</f>
        <v>0</v>
      </c>
      <c r="H2148" s="39">
        <f>COUNTIF('Master List'!AU:AU,$A2148)+G2148</f>
        <v>0</v>
      </c>
      <c r="I2148" s="39">
        <f>COUNTIF('Master List'!BB:BB,$A2148)+H2148</f>
        <v>0</v>
      </c>
    </row>
    <row r="2149" spans="1:9" x14ac:dyDescent="0.25">
      <c r="A2149" s="38">
        <v>42872</v>
      </c>
      <c r="B2149" s="39">
        <f>COUNTIF('Master List'!E:E,$A2149)</f>
        <v>0</v>
      </c>
      <c r="C2149" s="39">
        <f>COUNTIF('Master List'!L:L,$A2149)+B2149</f>
        <v>0</v>
      </c>
      <c r="D2149" s="39">
        <f>COUNTIF('Master List'!S:S,$A2149)+C2149</f>
        <v>0</v>
      </c>
      <c r="E2149" s="39">
        <f>COUNTIF('Master List'!Z:Z,$A2149)+D2149</f>
        <v>0</v>
      </c>
      <c r="F2149" s="39">
        <f>COUNTIF('Master List'!AG:AG,$A2149)+E2149</f>
        <v>0</v>
      </c>
      <c r="G2149" s="39">
        <f>COUNTIF('Master List'!AN:AN,$A2149)+F2149</f>
        <v>0</v>
      </c>
      <c r="H2149" s="39">
        <f>COUNTIF('Master List'!AU:AU,$A2149)+G2149</f>
        <v>0</v>
      </c>
      <c r="I2149" s="39">
        <f>COUNTIF('Master List'!BB:BB,$A2149)+H2149</f>
        <v>0</v>
      </c>
    </row>
    <row r="2150" spans="1:9" x14ac:dyDescent="0.25">
      <c r="A2150" s="38">
        <v>42873</v>
      </c>
      <c r="B2150" s="39">
        <f>COUNTIF('Master List'!E:E,$A2150)</f>
        <v>0</v>
      </c>
      <c r="C2150" s="39">
        <f>COUNTIF('Master List'!L:L,$A2150)+B2150</f>
        <v>0</v>
      </c>
      <c r="D2150" s="39">
        <f>COUNTIF('Master List'!S:S,$A2150)+C2150</f>
        <v>0</v>
      </c>
      <c r="E2150" s="39">
        <f>COUNTIF('Master List'!Z:Z,$A2150)+D2150</f>
        <v>0</v>
      </c>
      <c r="F2150" s="39">
        <f>COUNTIF('Master List'!AG:AG,$A2150)+E2150</f>
        <v>0</v>
      </c>
      <c r="G2150" s="39">
        <f>COUNTIF('Master List'!AN:AN,$A2150)+F2150</f>
        <v>0</v>
      </c>
      <c r="H2150" s="39">
        <f>COUNTIF('Master List'!AU:AU,$A2150)+G2150</f>
        <v>0</v>
      </c>
      <c r="I2150" s="39">
        <f>COUNTIF('Master List'!BB:BB,$A2150)+H2150</f>
        <v>0</v>
      </c>
    </row>
    <row r="2151" spans="1:9" x14ac:dyDescent="0.25">
      <c r="A2151" s="38">
        <v>42874</v>
      </c>
      <c r="B2151" s="39">
        <f>COUNTIF('Master List'!E:E,$A2151)</f>
        <v>0</v>
      </c>
      <c r="C2151" s="39">
        <f>COUNTIF('Master List'!L:L,$A2151)+B2151</f>
        <v>0</v>
      </c>
      <c r="D2151" s="39">
        <f>COUNTIF('Master List'!S:S,$A2151)+C2151</f>
        <v>0</v>
      </c>
      <c r="E2151" s="39">
        <f>COUNTIF('Master List'!Z:Z,$A2151)+D2151</f>
        <v>0</v>
      </c>
      <c r="F2151" s="39">
        <f>COUNTIF('Master List'!AG:AG,$A2151)+E2151</f>
        <v>0</v>
      </c>
      <c r="G2151" s="39">
        <f>COUNTIF('Master List'!AN:AN,$A2151)+F2151</f>
        <v>0</v>
      </c>
      <c r="H2151" s="39">
        <f>COUNTIF('Master List'!AU:AU,$A2151)+G2151</f>
        <v>0</v>
      </c>
      <c r="I2151" s="39">
        <f>COUNTIF('Master List'!BB:BB,$A2151)+H2151</f>
        <v>0</v>
      </c>
    </row>
    <row r="2152" spans="1:9" x14ac:dyDescent="0.25">
      <c r="A2152" s="38">
        <v>42875</v>
      </c>
      <c r="B2152" s="39">
        <f>COUNTIF('Master List'!E:E,$A2152)</f>
        <v>0</v>
      </c>
      <c r="C2152" s="39">
        <f>COUNTIF('Master List'!L:L,$A2152)+B2152</f>
        <v>0</v>
      </c>
      <c r="D2152" s="39">
        <f>COUNTIF('Master List'!S:S,$A2152)+C2152</f>
        <v>0</v>
      </c>
      <c r="E2152" s="39">
        <f>COUNTIF('Master List'!Z:Z,$A2152)+D2152</f>
        <v>0</v>
      </c>
      <c r="F2152" s="39">
        <f>COUNTIF('Master List'!AG:AG,$A2152)+E2152</f>
        <v>0</v>
      </c>
      <c r="G2152" s="39">
        <f>COUNTIF('Master List'!AN:AN,$A2152)+F2152</f>
        <v>0</v>
      </c>
      <c r="H2152" s="39">
        <f>COUNTIF('Master List'!AU:AU,$A2152)+G2152</f>
        <v>0</v>
      </c>
      <c r="I2152" s="39">
        <f>COUNTIF('Master List'!BB:BB,$A2152)+H2152</f>
        <v>0</v>
      </c>
    </row>
    <row r="2153" spans="1:9" x14ac:dyDescent="0.25">
      <c r="A2153" s="38">
        <v>42876</v>
      </c>
      <c r="B2153" s="39">
        <f>COUNTIF('Master List'!E:E,$A2153)</f>
        <v>0</v>
      </c>
      <c r="C2153" s="39">
        <f>COUNTIF('Master List'!L:L,$A2153)+B2153</f>
        <v>0</v>
      </c>
      <c r="D2153" s="39">
        <f>COUNTIF('Master List'!S:S,$A2153)+C2153</f>
        <v>0</v>
      </c>
      <c r="E2153" s="39">
        <f>COUNTIF('Master List'!Z:Z,$A2153)+D2153</f>
        <v>0</v>
      </c>
      <c r="F2153" s="39">
        <f>COUNTIF('Master List'!AG:AG,$A2153)+E2153</f>
        <v>0</v>
      </c>
      <c r="G2153" s="39">
        <f>COUNTIF('Master List'!AN:AN,$A2153)+F2153</f>
        <v>0</v>
      </c>
      <c r="H2153" s="39">
        <f>COUNTIF('Master List'!AU:AU,$A2153)+G2153</f>
        <v>0</v>
      </c>
      <c r="I2153" s="39">
        <f>COUNTIF('Master List'!BB:BB,$A2153)+H2153</f>
        <v>0</v>
      </c>
    </row>
    <row r="2154" spans="1:9" x14ac:dyDescent="0.25">
      <c r="A2154" s="38">
        <v>42877</v>
      </c>
      <c r="B2154" s="39">
        <f>COUNTIF('Master List'!E:E,$A2154)</f>
        <v>0</v>
      </c>
      <c r="C2154" s="39">
        <f>COUNTIF('Master List'!L:L,$A2154)+B2154</f>
        <v>0</v>
      </c>
      <c r="D2154" s="39">
        <f>COUNTIF('Master List'!S:S,$A2154)+C2154</f>
        <v>0</v>
      </c>
      <c r="E2154" s="39">
        <f>COUNTIF('Master List'!Z:Z,$A2154)+D2154</f>
        <v>0</v>
      </c>
      <c r="F2154" s="39">
        <f>COUNTIF('Master List'!AG:AG,$A2154)+E2154</f>
        <v>0</v>
      </c>
      <c r="G2154" s="39">
        <f>COUNTIF('Master List'!AN:AN,$A2154)+F2154</f>
        <v>0</v>
      </c>
      <c r="H2154" s="39">
        <f>COUNTIF('Master List'!AU:AU,$A2154)+G2154</f>
        <v>0</v>
      </c>
      <c r="I2154" s="39">
        <f>COUNTIF('Master List'!BB:BB,$A2154)+H2154</f>
        <v>0</v>
      </c>
    </row>
    <row r="2155" spans="1:9" x14ac:dyDescent="0.25">
      <c r="A2155" s="38">
        <v>42878</v>
      </c>
      <c r="B2155" s="39">
        <f>COUNTIF('Master List'!E:E,$A2155)</f>
        <v>0</v>
      </c>
      <c r="C2155" s="39">
        <f>COUNTIF('Master List'!L:L,$A2155)+B2155</f>
        <v>0</v>
      </c>
      <c r="D2155" s="39">
        <f>COUNTIF('Master List'!S:S,$A2155)+C2155</f>
        <v>0</v>
      </c>
      <c r="E2155" s="39">
        <f>COUNTIF('Master List'!Z:Z,$A2155)+D2155</f>
        <v>0</v>
      </c>
      <c r="F2155" s="39">
        <f>COUNTIF('Master List'!AG:AG,$A2155)+E2155</f>
        <v>0</v>
      </c>
      <c r="G2155" s="39">
        <f>COUNTIF('Master List'!AN:AN,$A2155)+F2155</f>
        <v>0</v>
      </c>
      <c r="H2155" s="39">
        <f>COUNTIF('Master List'!AU:AU,$A2155)+G2155</f>
        <v>0</v>
      </c>
      <c r="I2155" s="39">
        <f>COUNTIF('Master List'!BB:BB,$A2155)+H2155</f>
        <v>0</v>
      </c>
    </row>
    <row r="2156" spans="1:9" x14ac:dyDescent="0.25">
      <c r="A2156" s="38">
        <v>42879</v>
      </c>
      <c r="B2156" s="39">
        <f>COUNTIF('Master List'!E:E,$A2156)</f>
        <v>0</v>
      </c>
      <c r="C2156" s="39">
        <f>COUNTIF('Master List'!L:L,$A2156)+B2156</f>
        <v>0</v>
      </c>
      <c r="D2156" s="39">
        <f>COUNTIF('Master List'!S:S,$A2156)+C2156</f>
        <v>0</v>
      </c>
      <c r="E2156" s="39">
        <f>COUNTIF('Master List'!Z:Z,$A2156)+D2156</f>
        <v>0</v>
      </c>
      <c r="F2156" s="39">
        <f>COUNTIF('Master List'!AG:AG,$A2156)+E2156</f>
        <v>0</v>
      </c>
      <c r="G2156" s="39">
        <f>COUNTIF('Master List'!AN:AN,$A2156)+F2156</f>
        <v>0</v>
      </c>
      <c r="H2156" s="39">
        <f>COUNTIF('Master List'!AU:AU,$A2156)+G2156</f>
        <v>0</v>
      </c>
      <c r="I2156" s="39">
        <f>COUNTIF('Master List'!BB:BB,$A2156)+H2156</f>
        <v>0</v>
      </c>
    </row>
    <row r="2157" spans="1:9" x14ac:dyDescent="0.25">
      <c r="A2157" s="38">
        <v>42880</v>
      </c>
      <c r="B2157" s="39">
        <f>COUNTIF('Master List'!E:E,$A2157)</f>
        <v>0</v>
      </c>
      <c r="C2157" s="39">
        <f>COUNTIF('Master List'!L:L,$A2157)+B2157</f>
        <v>0</v>
      </c>
      <c r="D2157" s="39">
        <f>COUNTIF('Master List'!S:S,$A2157)+C2157</f>
        <v>0</v>
      </c>
      <c r="E2157" s="39">
        <f>COUNTIF('Master List'!Z:Z,$A2157)+D2157</f>
        <v>0</v>
      </c>
      <c r="F2157" s="39">
        <f>COUNTIF('Master List'!AG:AG,$A2157)+E2157</f>
        <v>0</v>
      </c>
      <c r="G2157" s="39">
        <f>COUNTIF('Master List'!AN:AN,$A2157)+F2157</f>
        <v>0</v>
      </c>
      <c r="H2157" s="39">
        <f>COUNTIF('Master List'!AU:AU,$A2157)+G2157</f>
        <v>0</v>
      </c>
      <c r="I2157" s="39">
        <f>COUNTIF('Master List'!BB:BB,$A2157)+H2157</f>
        <v>0</v>
      </c>
    </row>
    <row r="2158" spans="1:9" x14ac:dyDescent="0.25">
      <c r="A2158" s="38">
        <v>42881</v>
      </c>
      <c r="B2158" s="39">
        <f>COUNTIF('Master List'!E:E,$A2158)</f>
        <v>0</v>
      </c>
      <c r="C2158" s="39">
        <f>COUNTIF('Master List'!L:L,$A2158)+B2158</f>
        <v>0</v>
      </c>
      <c r="D2158" s="39">
        <f>COUNTIF('Master List'!S:S,$A2158)+C2158</f>
        <v>0</v>
      </c>
      <c r="E2158" s="39">
        <f>COUNTIF('Master List'!Z:Z,$A2158)+D2158</f>
        <v>0</v>
      </c>
      <c r="F2158" s="39">
        <f>COUNTIF('Master List'!AG:AG,$A2158)+E2158</f>
        <v>0</v>
      </c>
      <c r="G2158" s="39">
        <f>COUNTIF('Master List'!AN:AN,$A2158)+F2158</f>
        <v>0</v>
      </c>
      <c r="H2158" s="39">
        <f>COUNTIF('Master List'!AU:AU,$A2158)+G2158</f>
        <v>0</v>
      </c>
      <c r="I2158" s="39">
        <f>COUNTIF('Master List'!BB:BB,$A2158)+H2158</f>
        <v>0</v>
      </c>
    </row>
    <row r="2159" spans="1:9" x14ac:dyDescent="0.25">
      <c r="A2159" s="38">
        <v>42882</v>
      </c>
      <c r="B2159" s="39">
        <f>COUNTIF('Master List'!E:E,$A2159)</f>
        <v>0</v>
      </c>
      <c r="C2159" s="39">
        <f>COUNTIF('Master List'!L:L,$A2159)+B2159</f>
        <v>0</v>
      </c>
      <c r="D2159" s="39">
        <f>COUNTIF('Master List'!S:S,$A2159)+C2159</f>
        <v>0</v>
      </c>
      <c r="E2159" s="39">
        <f>COUNTIF('Master List'!Z:Z,$A2159)+D2159</f>
        <v>0</v>
      </c>
      <c r="F2159" s="39">
        <f>COUNTIF('Master List'!AG:AG,$A2159)+E2159</f>
        <v>0</v>
      </c>
      <c r="G2159" s="39">
        <f>COUNTIF('Master List'!AN:AN,$A2159)+F2159</f>
        <v>0</v>
      </c>
      <c r="H2159" s="39">
        <f>COUNTIF('Master List'!AU:AU,$A2159)+G2159</f>
        <v>0</v>
      </c>
      <c r="I2159" s="39">
        <f>COUNTIF('Master List'!BB:BB,$A2159)+H2159</f>
        <v>0</v>
      </c>
    </row>
    <row r="2160" spans="1:9" x14ac:dyDescent="0.25">
      <c r="A2160" s="38">
        <v>42883</v>
      </c>
      <c r="B2160" s="39">
        <f>COUNTIF('Master List'!E:E,$A2160)</f>
        <v>0</v>
      </c>
      <c r="C2160" s="39">
        <f>COUNTIF('Master List'!L:L,$A2160)+B2160</f>
        <v>0</v>
      </c>
      <c r="D2160" s="39">
        <f>COUNTIF('Master List'!S:S,$A2160)+C2160</f>
        <v>0</v>
      </c>
      <c r="E2160" s="39">
        <f>COUNTIF('Master List'!Z:Z,$A2160)+D2160</f>
        <v>0</v>
      </c>
      <c r="F2160" s="39">
        <f>COUNTIF('Master List'!AG:AG,$A2160)+E2160</f>
        <v>0</v>
      </c>
      <c r="G2160" s="39">
        <f>COUNTIF('Master List'!AN:AN,$A2160)+F2160</f>
        <v>0</v>
      </c>
      <c r="H2160" s="39">
        <f>COUNTIF('Master List'!AU:AU,$A2160)+G2160</f>
        <v>0</v>
      </c>
      <c r="I2160" s="39">
        <f>COUNTIF('Master List'!BB:BB,$A2160)+H2160</f>
        <v>0</v>
      </c>
    </row>
    <row r="2161" spans="1:9" x14ac:dyDescent="0.25">
      <c r="A2161" s="38">
        <v>42884</v>
      </c>
      <c r="B2161" s="39">
        <f>COUNTIF('Master List'!E:E,$A2161)</f>
        <v>0</v>
      </c>
      <c r="C2161" s="39">
        <f>COUNTIF('Master List'!L:L,$A2161)+B2161</f>
        <v>0</v>
      </c>
      <c r="D2161" s="39">
        <f>COUNTIF('Master List'!S:S,$A2161)+C2161</f>
        <v>0</v>
      </c>
      <c r="E2161" s="39">
        <f>COUNTIF('Master List'!Z:Z,$A2161)+D2161</f>
        <v>0</v>
      </c>
      <c r="F2161" s="39">
        <f>COUNTIF('Master List'!AG:AG,$A2161)+E2161</f>
        <v>0</v>
      </c>
      <c r="G2161" s="39">
        <f>COUNTIF('Master List'!AN:AN,$A2161)+F2161</f>
        <v>0</v>
      </c>
      <c r="H2161" s="39">
        <f>COUNTIF('Master List'!AU:AU,$A2161)+G2161</f>
        <v>0</v>
      </c>
      <c r="I2161" s="39">
        <f>COUNTIF('Master List'!BB:BB,$A2161)+H2161</f>
        <v>0</v>
      </c>
    </row>
    <row r="2162" spans="1:9" x14ac:dyDescent="0.25">
      <c r="A2162" s="38">
        <v>42885</v>
      </c>
      <c r="B2162" s="39">
        <f>COUNTIF('Master List'!E:E,$A2162)</f>
        <v>0</v>
      </c>
      <c r="C2162" s="39">
        <f>COUNTIF('Master List'!L:L,$A2162)+B2162</f>
        <v>0</v>
      </c>
      <c r="D2162" s="39">
        <f>COUNTIF('Master List'!S:S,$A2162)+C2162</f>
        <v>0</v>
      </c>
      <c r="E2162" s="39">
        <f>COUNTIF('Master List'!Z:Z,$A2162)+D2162</f>
        <v>0</v>
      </c>
      <c r="F2162" s="39">
        <f>COUNTIF('Master List'!AG:AG,$A2162)+E2162</f>
        <v>0</v>
      </c>
      <c r="G2162" s="39">
        <f>COUNTIF('Master List'!AN:AN,$A2162)+F2162</f>
        <v>0</v>
      </c>
      <c r="H2162" s="39">
        <f>COUNTIF('Master List'!AU:AU,$A2162)+G2162</f>
        <v>0</v>
      </c>
      <c r="I2162" s="39">
        <f>COUNTIF('Master List'!BB:BB,$A2162)+H2162</f>
        <v>0</v>
      </c>
    </row>
    <row r="2163" spans="1:9" x14ac:dyDescent="0.25">
      <c r="A2163" s="38">
        <v>42886</v>
      </c>
      <c r="B2163" s="39">
        <f>COUNTIF('Master List'!E:E,$A2163)</f>
        <v>0</v>
      </c>
      <c r="C2163" s="39">
        <f>COUNTIF('Master List'!L:L,$A2163)+B2163</f>
        <v>0</v>
      </c>
      <c r="D2163" s="39">
        <f>COUNTIF('Master List'!S:S,$A2163)+C2163</f>
        <v>0</v>
      </c>
      <c r="E2163" s="39">
        <f>COUNTIF('Master List'!Z:Z,$A2163)+D2163</f>
        <v>0</v>
      </c>
      <c r="F2163" s="39">
        <f>COUNTIF('Master List'!AG:AG,$A2163)+E2163</f>
        <v>0</v>
      </c>
      <c r="G2163" s="39">
        <f>COUNTIF('Master List'!AN:AN,$A2163)+F2163</f>
        <v>0</v>
      </c>
      <c r="H2163" s="39">
        <f>COUNTIF('Master List'!AU:AU,$A2163)+G2163</f>
        <v>0</v>
      </c>
      <c r="I2163" s="39">
        <f>COUNTIF('Master List'!BB:BB,$A2163)+H2163</f>
        <v>0</v>
      </c>
    </row>
    <row r="2164" spans="1:9" x14ac:dyDescent="0.25">
      <c r="A2164" s="38">
        <v>42887</v>
      </c>
      <c r="B2164" s="39">
        <f>COUNTIF('Master List'!E:E,$A2164)</f>
        <v>0</v>
      </c>
      <c r="C2164" s="39">
        <f>COUNTIF('Master List'!L:L,$A2164)+B2164</f>
        <v>0</v>
      </c>
      <c r="D2164" s="39">
        <f>COUNTIF('Master List'!S:S,$A2164)+C2164</f>
        <v>0</v>
      </c>
      <c r="E2164" s="39">
        <f>COUNTIF('Master List'!Z:Z,$A2164)+D2164</f>
        <v>0</v>
      </c>
      <c r="F2164" s="39">
        <f>COUNTIF('Master List'!AG:AG,$A2164)+E2164</f>
        <v>0</v>
      </c>
      <c r="G2164" s="39">
        <f>COUNTIF('Master List'!AN:AN,$A2164)+F2164</f>
        <v>0</v>
      </c>
      <c r="H2164" s="39">
        <f>COUNTIF('Master List'!AU:AU,$A2164)+G2164</f>
        <v>0</v>
      </c>
      <c r="I2164" s="39">
        <f>COUNTIF('Master List'!BB:BB,$A2164)+H2164</f>
        <v>0</v>
      </c>
    </row>
    <row r="2165" spans="1:9" x14ac:dyDescent="0.25">
      <c r="A2165" s="38">
        <v>42888</v>
      </c>
      <c r="B2165" s="39">
        <f>COUNTIF('Master List'!E:E,$A2165)</f>
        <v>0</v>
      </c>
      <c r="C2165" s="39">
        <f>COUNTIF('Master List'!L:L,$A2165)+B2165</f>
        <v>0</v>
      </c>
      <c r="D2165" s="39">
        <f>COUNTIF('Master List'!S:S,$A2165)+C2165</f>
        <v>0</v>
      </c>
      <c r="E2165" s="39">
        <f>COUNTIF('Master List'!Z:Z,$A2165)+D2165</f>
        <v>0</v>
      </c>
      <c r="F2165" s="39">
        <f>COUNTIF('Master List'!AG:AG,$A2165)+E2165</f>
        <v>0</v>
      </c>
      <c r="G2165" s="39">
        <f>COUNTIF('Master List'!AN:AN,$A2165)+F2165</f>
        <v>0</v>
      </c>
      <c r="H2165" s="39">
        <f>COUNTIF('Master List'!AU:AU,$A2165)+G2165</f>
        <v>0</v>
      </c>
      <c r="I2165" s="39">
        <f>COUNTIF('Master List'!BB:BB,$A2165)+H2165</f>
        <v>0</v>
      </c>
    </row>
    <row r="2166" spans="1:9" x14ac:dyDescent="0.25">
      <c r="A2166" s="38">
        <v>42889</v>
      </c>
      <c r="B2166" s="39">
        <f>COUNTIF('Master List'!E:E,$A2166)</f>
        <v>0</v>
      </c>
      <c r="C2166" s="39">
        <f>COUNTIF('Master List'!L:L,$A2166)+B2166</f>
        <v>0</v>
      </c>
      <c r="D2166" s="39">
        <f>COUNTIF('Master List'!S:S,$A2166)+C2166</f>
        <v>0</v>
      </c>
      <c r="E2166" s="39">
        <f>COUNTIF('Master List'!Z:Z,$A2166)+D2166</f>
        <v>0</v>
      </c>
      <c r="F2166" s="39">
        <f>COUNTIF('Master List'!AG:AG,$A2166)+E2166</f>
        <v>0</v>
      </c>
      <c r="G2166" s="39">
        <f>COUNTIF('Master List'!AN:AN,$A2166)+F2166</f>
        <v>0</v>
      </c>
      <c r="H2166" s="39">
        <f>COUNTIF('Master List'!AU:AU,$A2166)+G2166</f>
        <v>0</v>
      </c>
      <c r="I2166" s="39">
        <f>COUNTIF('Master List'!BB:BB,$A2166)+H2166</f>
        <v>0</v>
      </c>
    </row>
    <row r="2167" spans="1:9" x14ac:dyDescent="0.25">
      <c r="A2167" s="38">
        <v>42890</v>
      </c>
      <c r="B2167" s="39">
        <f>COUNTIF('Master List'!E:E,$A2167)</f>
        <v>0</v>
      </c>
      <c r="C2167" s="39">
        <f>COUNTIF('Master List'!L:L,$A2167)+B2167</f>
        <v>0</v>
      </c>
      <c r="D2167" s="39">
        <f>COUNTIF('Master List'!S:S,$A2167)+C2167</f>
        <v>0</v>
      </c>
      <c r="E2167" s="39">
        <f>COUNTIF('Master List'!Z:Z,$A2167)+D2167</f>
        <v>0</v>
      </c>
      <c r="F2167" s="39">
        <f>COUNTIF('Master List'!AG:AG,$A2167)+E2167</f>
        <v>0</v>
      </c>
      <c r="G2167" s="39">
        <f>COUNTIF('Master List'!AN:AN,$A2167)+F2167</f>
        <v>0</v>
      </c>
      <c r="H2167" s="39">
        <f>COUNTIF('Master List'!AU:AU,$A2167)+G2167</f>
        <v>0</v>
      </c>
      <c r="I2167" s="39">
        <f>COUNTIF('Master List'!BB:BB,$A2167)+H2167</f>
        <v>0</v>
      </c>
    </row>
    <row r="2168" spans="1:9" x14ac:dyDescent="0.25">
      <c r="A2168" s="38">
        <v>42891</v>
      </c>
      <c r="B2168" s="39">
        <f>COUNTIF('Master List'!E:E,$A2168)</f>
        <v>0</v>
      </c>
      <c r="C2168" s="39">
        <f>COUNTIF('Master List'!L:L,$A2168)+B2168</f>
        <v>0</v>
      </c>
      <c r="D2168" s="39">
        <f>COUNTIF('Master List'!S:S,$A2168)+C2168</f>
        <v>0</v>
      </c>
      <c r="E2168" s="39">
        <f>COUNTIF('Master List'!Z:Z,$A2168)+D2168</f>
        <v>0</v>
      </c>
      <c r="F2168" s="39">
        <f>COUNTIF('Master List'!AG:AG,$A2168)+E2168</f>
        <v>0</v>
      </c>
      <c r="G2168" s="39">
        <f>COUNTIF('Master List'!AN:AN,$A2168)+F2168</f>
        <v>0</v>
      </c>
      <c r="H2168" s="39">
        <f>COUNTIF('Master List'!AU:AU,$A2168)+G2168</f>
        <v>0</v>
      </c>
      <c r="I2168" s="39">
        <f>COUNTIF('Master List'!BB:BB,$A2168)+H2168</f>
        <v>0</v>
      </c>
    </row>
    <row r="2169" spans="1:9" x14ac:dyDescent="0.25">
      <c r="A2169" s="38">
        <v>42892</v>
      </c>
      <c r="B2169" s="39">
        <f>COUNTIF('Master List'!E:E,$A2169)</f>
        <v>0</v>
      </c>
      <c r="C2169" s="39">
        <f>COUNTIF('Master List'!L:L,$A2169)+B2169</f>
        <v>0</v>
      </c>
      <c r="D2169" s="39">
        <f>COUNTIF('Master List'!S:S,$A2169)+C2169</f>
        <v>0</v>
      </c>
      <c r="E2169" s="39">
        <f>COUNTIF('Master List'!Z:Z,$A2169)+D2169</f>
        <v>0</v>
      </c>
      <c r="F2169" s="39">
        <f>COUNTIF('Master List'!AG:AG,$A2169)+E2169</f>
        <v>0</v>
      </c>
      <c r="G2169" s="39">
        <f>COUNTIF('Master List'!AN:AN,$A2169)+F2169</f>
        <v>0</v>
      </c>
      <c r="H2169" s="39">
        <f>COUNTIF('Master List'!AU:AU,$A2169)+G2169</f>
        <v>0</v>
      </c>
      <c r="I2169" s="39">
        <f>COUNTIF('Master List'!BB:BB,$A2169)+H2169</f>
        <v>0</v>
      </c>
    </row>
    <row r="2170" spans="1:9" x14ac:dyDescent="0.25">
      <c r="A2170" s="38">
        <v>42893</v>
      </c>
      <c r="B2170" s="39">
        <f>COUNTIF('Master List'!E:E,$A2170)</f>
        <v>0</v>
      </c>
      <c r="C2170" s="39">
        <f>COUNTIF('Master List'!L:L,$A2170)+B2170</f>
        <v>0</v>
      </c>
      <c r="D2170" s="39">
        <f>COUNTIF('Master List'!S:S,$A2170)+C2170</f>
        <v>0</v>
      </c>
      <c r="E2170" s="39">
        <f>COUNTIF('Master List'!Z:Z,$A2170)+D2170</f>
        <v>0</v>
      </c>
      <c r="F2170" s="39">
        <f>COUNTIF('Master List'!AG:AG,$A2170)+E2170</f>
        <v>0</v>
      </c>
      <c r="G2170" s="39">
        <f>COUNTIF('Master List'!AN:AN,$A2170)+F2170</f>
        <v>0</v>
      </c>
      <c r="H2170" s="39">
        <f>COUNTIF('Master List'!AU:AU,$A2170)+G2170</f>
        <v>0</v>
      </c>
      <c r="I2170" s="39">
        <f>COUNTIF('Master List'!BB:BB,$A2170)+H2170</f>
        <v>0</v>
      </c>
    </row>
    <row r="2171" spans="1:9" x14ac:dyDescent="0.25">
      <c r="A2171" s="38">
        <v>42894</v>
      </c>
      <c r="B2171" s="39">
        <f>COUNTIF('Master List'!E:E,$A2171)</f>
        <v>0</v>
      </c>
      <c r="C2171" s="39">
        <f>COUNTIF('Master List'!L:L,$A2171)+B2171</f>
        <v>0</v>
      </c>
      <c r="D2171" s="39">
        <f>COUNTIF('Master List'!S:S,$A2171)+C2171</f>
        <v>0</v>
      </c>
      <c r="E2171" s="39">
        <f>COUNTIF('Master List'!Z:Z,$A2171)+D2171</f>
        <v>0</v>
      </c>
      <c r="F2171" s="39">
        <f>COUNTIF('Master List'!AG:AG,$A2171)+E2171</f>
        <v>0</v>
      </c>
      <c r="G2171" s="39">
        <f>COUNTIF('Master List'!AN:AN,$A2171)+F2171</f>
        <v>0</v>
      </c>
      <c r="H2171" s="39">
        <f>COUNTIF('Master List'!AU:AU,$A2171)+G2171</f>
        <v>0</v>
      </c>
      <c r="I2171" s="39">
        <f>COUNTIF('Master List'!BB:BB,$A2171)+H2171</f>
        <v>0</v>
      </c>
    </row>
    <row r="2172" spans="1:9" x14ac:dyDescent="0.25">
      <c r="A2172" s="38">
        <v>42895</v>
      </c>
      <c r="B2172" s="39">
        <f>COUNTIF('Master List'!E:E,$A2172)</f>
        <v>0</v>
      </c>
      <c r="C2172" s="39">
        <f>COUNTIF('Master List'!L:L,$A2172)+B2172</f>
        <v>0</v>
      </c>
      <c r="D2172" s="39">
        <f>COUNTIF('Master List'!S:S,$A2172)+C2172</f>
        <v>0</v>
      </c>
      <c r="E2172" s="39">
        <f>COUNTIF('Master List'!Z:Z,$A2172)+D2172</f>
        <v>0</v>
      </c>
      <c r="F2172" s="39">
        <f>COUNTIF('Master List'!AG:AG,$A2172)+E2172</f>
        <v>0</v>
      </c>
      <c r="G2172" s="39">
        <f>COUNTIF('Master List'!AN:AN,$A2172)+F2172</f>
        <v>0</v>
      </c>
      <c r="H2172" s="39">
        <f>COUNTIF('Master List'!AU:AU,$A2172)+G2172</f>
        <v>0</v>
      </c>
      <c r="I2172" s="39">
        <f>COUNTIF('Master List'!BB:BB,$A2172)+H2172</f>
        <v>0</v>
      </c>
    </row>
    <row r="2173" spans="1:9" x14ac:dyDescent="0.25">
      <c r="A2173" s="38">
        <v>42896</v>
      </c>
      <c r="B2173" s="39">
        <f>COUNTIF('Master List'!E:E,$A2173)</f>
        <v>0</v>
      </c>
      <c r="C2173" s="39">
        <f>COUNTIF('Master List'!L:L,$A2173)+B2173</f>
        <v>0</v>
      </c>
      <c r="D2173" s="39">
        <f>COUNTIF('Master List'!S:S,$A2173)+C2173</f>
        <v>0</v>
      </c>
      <c r="E2173" s="39">
        <f>COUNTIF('Master List'!Z:Z,$A2173)+D2173</f>
        <v>0</v>
      </c>
      <c r="F2173" s="39">
        <f>COUNTIF('Master List'!AG:AG,$A2173)+E2173</f>
        <v>0</v>
      </c>
      <c r="G2173" s="39">
        <f>COUNTIF('Master List'!AN:AN,$A2173)+F2173</f>
        <v>0</v>
      </c>
      <c r="H2173" s="39">
        <f>COUNTIF('Master List'!AU:AU,$A2173)+G2173</f>
        <v>0</v>
      </c>
      <c r="I2173" s="39">
        <f>COUNTIF('Master List'!BB:BB,$A2173)+H2173</f>
        <v>0</v>
      </c>
    </row>
    <row r="2174" spans="1:9" x14ac:dyDescent="0.25">
      <c r="A2174" s="38">
        <v>42897</v>
      </c>
      <c r="B2174" s="39">
        <f>COUNTIF('Master List'!E:E,$A2174)</f>
        <v>0</v>
      </c>
      <c r="C2174" s="39">
        <f>COUNTIF('Master List'!L:L,$A2174)+B2174</f>
        <v>0</v>
      </c>
      <c r="D2174" s="39">
        <f>COUNTIF('Master List'!S:S,$A2174)+C2174</f>
        <v>0</v>
      </c>
      <c r="E2174" s="39">
        <f>COUNTIF('Master List'!Z:Z,$A2174)+D2174</f>
        <v>0</v>
      </c>
      <c r="F2174" s="39">
        <f>COUNTIF('Master List'!AG:AG,$A2174)+E2174</f>
        <v>0</v>
      </c>
      <c r="G2174" s="39">
        <f>COUNTIF('Master List'!AN:AN,$A2174)+F2174</f>
        <v>0</v>
      </c>
      <c r="H2174" s="39">
        <f>COUNTIF('Master List'!AU:AU,$A2174)+G2174</f>
        <v>0</v>
      </c>
      <c r="I2174" s="39">
        <f>COUNTIF('Master List'!BB:BB,$A2174)+H2174</f>
        <v>0</v>
      </c>
    </row>
    <row r="2175" spans="1:9" x14ac:dyDescent="0.25">
      <c r="A2175" s="38">
        <v>42898</v>
      </c>
      <c r="B2175" s="39">
        <f>COUNTIF('Master List'!E:E,$A2175)</f>
        <v>0</v>
      </c>
      <c r="C2175" s="39">
        <f>COUNTIF('Master List'!L:L,$A2175)+B2175</f>
        <v>0</v>
      </c>
      <c r="D2175" s="39">
        <f>COUNTIF('Master List'!S:S,$A2175)+C2175</f>
        <v>0</v>
      </c>
      <c r="E2175" s="39">
        <f>COUNTIF('Master List'!Z:Z,$A2175)+D2175</f>
        <v>0</v>
      </c>
      <c r="F2175" s="39">
        <f>COUNTIF('Master List'!AG:AG,$A2175)+E2175</f>
        <v>0</v>
      </c>
      <c r="G2175" s="39">
        <f>COUNTIF('Master List'!AN:AN,$A2175)+F2175</f>
        <v>0</v>
      </c>
      <c r="H2175" s="39">
        <f>COUNTIF('Master List'!AU:AU,$A2175)+G2175</f>
        <v>0</v>
      </c>
      <c r="I2175" s="39">
        <f>COUNTIF('Master List'!BB:BB,$A2175)+H2175</f>
        <v>0</v>
      </c>
    </row>
    <row r="2176" spans="1:9" x14ac:dyDescent="0.25">
      <c r="A2176" s="38">
        <v>42899</v>
      </c>
      <c r="B2176" s="39">
        <f>COUNTIF('Master List'!E:E,$A2176)</f>
        <v>0</v>
      </c>
      <c r="C2176" s="39">
        <f>COUNTIF('Master List'!L:L,$A2176)+B2176</f>
        <v>0</v>
      </c>
      <c r="D2176" s="39">
        <f>COUNTIF('Master List'!S:S,$A2176)+C2176</f>
        <v>0</v>
      </c>
      <c r="E2176" s="39">
        <f>COUNTIF('Master List'!Z:Z,$A2176)+D2176</f>
        <v>0</v>
      </c>
      <c r="F2176" s="39">
        <f>COUNTIF('Master List'!AG:AG,$A2176)+E2176</f>
        <v>0</v>
      </c>
      <c r="G2176" s="39">
        <f>COUNTIF('Master List'!AN:AN,$A2176)+F2176</f>
        <v>0</v>
      </c>
      <c r="H2176" s="39">
        <f>COUNTIF('Master List'!AU:AU,$A2176)+G2176</f>
        <v>0</v>
      </c>
      <c r="I2176" s="39">
        <f>COUNTIF('Master List'!BB:BB,$A2176)+H2176</f>
        <v>0</v>
      </c>
    </row>
    <row r="2177" spans="1:9" x14ac:dyDescent="0.25">
      <c r="A2177" s="38">
        <v>42900</v>
      </c>
      <c r="B2177" s="39">
        <f>COUNTIF('Master List'!E:E,$A2177)</f>
        <v>0</v>
      </c>
      <c r="C2177" s="39">
        <f>COUNTIF('Master List'!L:L,$A2177)+B2177</f>
        <v>0</v>
      </c>
      <c r="D2177" s="39">
        <f>COUNTIF('Master List'!S:S,$A2177)+C2177</f>
        <v>0</v>
      </c>
      <c r="E2177" s="39">
        <f>COUNTIF('Master List'!Z:Z,$A2177)+D2177</f>
        <v>0</v>
      </c>
      <c r="F2177" s="39">
        <f>COUNTIF('Master List'!AG:AG,$A2177)+E2177</f>
        <v>0</v>
      </c>
      <c r="G2177" s="39">
        <f>COUNTIF('Master List'!AN:AN,$A2177)+F2177</f>
        <v>0</v>
      </c>
      <c r="H2177" s="39">
        <f>COUNTIF('Master List'!AU:AU,$A2177)+G2177</f>
        <v>0</v>
      </c>
      <c r="I2177" s="39">
        <f>COUNTIF('Master List'!BB:BB,$A2177)+H2177</f>
        <v>0</v>
      </c>
    </row>
    <row r="2178" spans="1:9" x14ac:dyDescent="0.25">
      <c r="A2178" s="38">
        <v>42901</v>
      </c>
      <c r="B2178" s="39">
        <f>COUNTIF('Master List'!E:E,$A2178)</f>
        <v>0</v>
      </c>
      <c r="C2178" s="39">
        <f>COUNTIF('Master List'!L:L,$A2178)+B2178</f>
        <v>0</v>
      </c>
      <c r="D2178" s="39">
        <f>COUNTIF('Master List'!S:S,$A2178)+C2178</f>
        <v>0</v>
      </c>
      <c r="E2178" s="39">
        <f>COUNTIF('Master List'!Z:Z,$A2178)+D2178</f>
        <v>0</v>
      </c>
      <c r="F2178" s="39">
        <f>COUNTIF('Master List'!AG:AG,$A2178)+E2178</f>
        <v>0</v>
      </c>
      <c r="G2178" s="39">
        <f>COUNTIF('Master List'!AN:AN,$A2178)+F2178</f>
        <v>0</v>
      </c>
      <c r="H2178" s="39">
        <f>COUNTIF('Master List'!AU:AU,$A2178)+G2178</f>
        <v>0</v>
      </c>
      <c r="I2178" s="39">
        <f>COUNTIF('Master List'!BB:BB,$A2178)+H2178</f>
        <v>0</v>
      </c>
    </row>
    <row r="2179" spans="1:9" x14ac:dyDescent="0.25">
      <c r="A2179" s="38">
        <v>42902</v>
      </c>
      <c r="B2179" s="39">
        <f>COUNTIF('Master List'!E:E,$A2179)</f>
        <v>0</v>
      </c>
      <c r="C2179" s="39">
        <f>COUNTIF('Master List'!L:L,$A2179)+B2179</f>
        <v>0</v>
      </c>
      <c r="D2179" s="39">
        <f>COUNTIF('Master List'!S:S,$A2179)+C2179</f>
        <v>0</v>
      </c>
      <c r="E2179" s="39">
        <f>COUNTIF('Master List'!Z:Z,$A2179)+D2179</f>
        <v>0</v>
      </c>
      <c r="F2179" s="39">
        <f>COUNTIF('Master List'!AG:AG,$A2179)+E2179</f>
        <v>0</v>
      </c>
      <c r="G2179" s="39">
        <f>COUNTIF('Master List'!AN:AN,$A2179)+F2179</f>
        <v>0</v>
      </c>
      <c r="H2179" s="39">
        <f>COUNTIF('Master List'!AU:AU,$A2179)+G2179</f>
        <v>0</v>
      </c>
      <c r="I2179" s="39">
        <f>COUNTIF('Master List'!BB:BB,$A2179)+H2179</f>
        <v>0</v>
      </c>
    </row>
    <row r="2180" spans="1:9" x14ac:dyDescent="0.25">
      <c r="A2180" s="38">
        <v>42903</v>
      </c>
      <c r="B2180" s="39">
        <f>COUNTIF('Master List'!E:E,$A2180)</f>
        <v>0</v>
      </c>
      <c r="C2180" s="39">
        <f>COUNTIF('Master List'!L:L,$A2180)+B2180</f>
        <v>0</v>
      </c>
      <c r="D2180" s="39">
        <f>COUNTIF('Master List'!S:S,$A2180)+C2180</f>
        <v>0</v>
      </c>
      <c r="E2180" s="39">
        <f>COUNTIF('Master List'!Z:Z,$A2180)+D2180</f>
        <v>0</v>
      </c>
      <c r="F2180" s="39">
        <f>COUNTIF('Master List'!AG:AG,$A2180)+E2180</f>
        <v>0</v>
      </c>
      <c r="G2180" s="39">
        <f>COUNTIF('Master List'!AN:AN,$A2180)+F2180</f>
        <v>0</v>
      </c>
      <c r="H2180" s="39">
        <f>COUNTIF('Master List'!AU:AU,$A2180)+G2180</f>
        <v>0</v>
      </c>
      <c r="I2180" s="39">
        <f>COUNTIF('Master List'!BB:BB,$A2180)+H2180</f>
        <v>0</v>
      </c>
    </row>
    <row r="2181" spans="1:9" x14ac:dyDescent="0.25">
      <c r="A2181" s="38">
        <v>42904</v>
      </c>
      <c r="B2181" s="39">
        <f>COUNTIF('Master List'!E:E,$A2181)</f>
        <v>0</v>
      </c>
      <c r="C2181" s="39">
        <f>COUNTIF('Master List'!L:L,$A2181)+B2181</f>
        <v>0</v>
      </c>
      <c r="D2181" s="39">
        <f>COUNTIF('Master List'!S:S,$A2181)+C2181</f>
        <v>0</v>
      </c>
      <c r="E2181" s="39">
        <f>COUNTIF('Master List'!Z:Z,$A2181)+D2181</f>
        <v>0</v>
      </c>
      <c r="F2181" s="39">
        <f>COUNTIF('Master List'!AG:AG,$A2181)+E2181</f>
        <v>0</v>
      </c>
      <c r="G2181" s="39">
        <f>COUNTIF('Master List'!AN:AN,$A2181)+F2181</f>
        <v>0</v>
      </c>
      <c r="H2181" s="39">
        <f>COUNTIF('Master List'!AU:AU,$A2181)+G2181</f>
        <v>0</v>
      </c>
      <c r="I2181" s="39">
        <f>COUNTIF('Master List'!BB:BB,$A2181)+H2181</f>
        <v>0</v>
      </c>
    </row>
    <row r="2182" spans="1:9" x14ac:dyDescent="0.25">
      <c r="A2182" s="38">
        <v>42905</v>
      </c>
      <c r="B2182" s="39">
        <f>COUNTIF('Master List'!E:E,$A2182)</f>
        <v>0</v>
      </c>
      <c r="C2182" s="39">
        <f>COUNTIF('Master List'!L:L,$A2182)+B2182</f>
        <v>0</v>
      </c>
      <c r="D2182" s="39">
        <f>COUNTIF('Master List'!S:S,$A2182)+C2182</f>
        <v>0</v>
      </c>
      <c r="E2182" s="39">
        <f>COUNTIF('Master List'!Z:Z,$A2182)+D2182</f>
        <v>0</v>
      </c>
      <c r="F2182" s="39">
        <f>COUNTIF('Master List'!AG:AG,$A2182)+E2182</f>
        <v>0</v>
      </c>
      <c r="G2182" s="39">
        <f>COUNTIF('Master List'!AN:AN,$A2182)+F2182</f>
        <v>0</v>
      </c>
      <c r="H2182" s="39">
        <f>COUNTIF('Master List'!AU:AU,$A2182)+G2182</f>
        <v>0</v>
      </c>
      <c r="I2182" s="39">
        <f>COUNTIF('Master List'!BB:BB,$A2182)+H2182</f>
        <v>0</v>
      </c>
    </row>
    <row r="2183" spans="1:9" x14ac:dyDescent="0.25">
      <c r="A2183" s="38">
        <v>42906</v>
      </c>
      <c r="B2183" s="39">
        <f>COUNTIF('Master List'!E:E,$A2183)</f>
        <v>0</v>
      </c>
      <c r="C2183" s="39">
        <f>COUNTIF('Master List'!L:L,$A2183)+B2183</f>
        <v>0</v>
      </c>
      <c r="D2183" s="39">
        <f>COUNTIF('Master List'!S:S,$A2183)+C2183</f>
        <v>0</v>
      </c>
      <c r="E2183" s="39">
        <f>COUNTIF('Master List'!Z:Z,$A2183)+D2183</f>
        <v>0</v>
      </c>
      <c r="F2183" s="39">
        <f>COUNTIF('Master List'!AG:AG,$A2183)+E2183</f>
        <v>0</v>
      </c>
      <c r="G2183" s="39">
        <f>COUNTIF('Master List'!AN:AN,$A2183)+F2183</f>
        <v>0</v>
      </c>
      <c r="H2183" s="39">
        <f>COUNTIF('Master List'!AU:AU,$A2183)+G2183</f>
        <v>0</v>
      </c>
      <c r="I2183" s="39">
        <f>COUNTIF('Master List'!BB:BB,$A2183)+H2183</f>
        <v>0</v>
      </c>
    </row>
    <row r="2184" spans="1:9" x14ac:dyDescent="0.25">
      <c r="A2184" s="38">
        <v>42907</v>
      </c>
      <c r="B2184" s="39">
        <f>COUNTIF('Master List'!E:E,$A2184)</f>
        <v>0</v>
      </c>
      <c r="C2184" s="39">
        <f>COUNTIF('Master List'!L:L,$A2184)+B2184</f>
        <v>0</v>
      </c>
      <c r="D2184" s="39">
        <f>COUNTIF('Master List'!S:S,$A2184)+C2184</f>
        <v>0</v>
      </c>
      <c r="E2184" s="39">
        <f>COUNTIF('Master List'!Z:Z,$A2184)+D2184</f>
        <v>0</v>
      </c>
      <c r="F2184" s="39">
        <f>COUNTIF('Master List'!AG:AG,$A2184)+E2184</f>
        <v>0</v>
      </c>
      <c r="G2184" s="39">
        <f>COUNTIF('Master List'!AN:AN,$A2184)+F2184</f>
        <v>0</v>
      </c>
      <c r="H2184" s="39">
        <f>COUNTIF('Master List'!AU:AU,$A2184)+G2184</f>
        <v>0</v>
      </c>
      <c r="I2184" s="39">
        <f>COUNTIF('Master List'!BB:BB,$A2184)+H2184</f>
        <v>0</v>
      </c>
    </row>
    <row r="2185" spans="1:9" x14ac:dyDescent="0.25">
      <c r="A2185" s="38">
        <v>42908</v>
      </c>
      <c r="B2185" s="39">
        <f>COUNTIF('Master List'!E:E,$A2185)</f>
        <v>0</v>
      </c>
      <c r="C2185" s="39">
        <f>COUNTIF('Master List'!L:L,$A2185)+B2185</f>
        <v>0</v>
      </c>
      <c r="D2185" s="39">
        <f>COUNTIF('Master List'!S:S,$A2185)+C2185</f>
        <v>0</v>
      </c>
      <c r="E2185" s="39">
        <f>COUNTIF('Master List'!Z:Z,$A2185)+D2185</f>
        <v>0</v>
      </c>
      <c r="F2185" s="39">
        <f>COUNTIF('Master List'!AG:AG,$A2185)+E2185</f>
        <v>0</v>
      </c>
      <c r="G2185" s="39">
        <f>COUNTIF('Master List'!AN:AN,$A2185)+F2185</f>
        <v>0</v>
      </c>
      <c r="H2185" s="39">
        <f>COUNTIF('Master List'!AU:AU,$A2185)+G2185</f>
        <v>0</v>
      </c>
      <c r="I2185" s="39">
        <f>COUNTIF('Master List'!BB:BB,$A2185)+H2185</f>
        <v>0</v>
      </c>
    </row>
    <row r="2186" spans="1:9" x14ac:dyDescent="0.25">
      <c r="A2186" s="38">
        <v>42909</v>
      </c>
      <c r="B2186" s="39">
        <f>COUNTIF('Master List'!E:E,$A2186)</f>
        <v>0</v>
      </c>
      <c r="C2186" s="39">
        <f>COUNTIF('Master List'!L:L,$A2186)+B2186</f>
        <v>0</v>
      </c>
      <c r="D2186" s="39">
        <f>COUNTIF('Master List'!S:S,$A2186)+C2186</f>
        <v>0</v>
      </c>
      <c r="E2186" s="39">
        <f>COUNTIF('Master List'!Z:Z,$A2186)+D2186</f>
        <v>0</v>
      </c>
      <c r="F2186" s="39">
        <f>COUNTIF('Master List'!AG:AG,$A2186)+E2186</f>
        <v>0</v>
      </c>
      <c r="G2186" s="39">
        <f>COUNTIF('Master List'!AN:AN,$A2186)+F2186</f>
        <v>0</v>
      </c>
      <c r="H2186" s="39">
        <f>COUNTIF('Master List'!AU:AU,$A2186)+G2186</f>
        <v>0</v>
      </c>
      <c r="I2186" s="39">
        <f>COUNTIF('Master List'!BB:BB,$A2186)+H2186</f>
        <v>0</v>
      </c>
    </row>
    <row r="2187" spans="1:9" x14ac:dyDescent="0.25">
      <c r="A2187" s="38">
        <v>42910</v>
      </c>
      <c r="B2187" s="39">
        <f>COUNTIF('Master List'!E:E,$A2187)</f>
        <v>0</v>
      </c>
      <c r="C2187" s="39">
        <f>COUNTIF('Master List'!L:L,$A2187)+B2187</f>
        <v>0</v>
      </c>
      <c r="D2187" s="39">
        <f>COUNTIF('Master List'!S:S,$A2187)+C2187</f>
        <v>0</v>
      </c>
      <c r="E2187" s="39">
        <f>COUNTIF('Master List'!Z:Z,$A2187)+D2187</f>
        <v>0</v>
      </c>
      <c r="F2187" s="39">
        <f>COUNTIF('Master List'!AG:AG,$A2187)+E2187</f>
        <v>0</v>
      </c>
      <c r="G2187" s="39">
        <f>COUNTIF('Master List'!AN:AN,$A2187)+F2187</f>
        <v>0</v>
      </c>
      <c r="H2187" s="39">
        <f>COUNTIF('Master List'!AU:AU,$A2187)+G2187</f>
        <v>0</v>
      </c>
      <c r="I2187" s="39">
        <f>COUNTIF('Master List'!BB:BB,$A2187)+H2187</f>
        <v>0</v>
      </c>
    </row>
    <row r="2188" spans="1:9" x14ac:dyDescent="0.25">
      <c r="A2188" s="38">
        <v>42911</v>
      </c>
      <c r="B2188" s="39">
        <f>COUNTIF('Master List'!E:E,$A2188)</f>
        <v>0</v>
      </c>
      <c r="C2188" s="39">
        <f>COUNTIF('Master List'!L:L,$A2188)+B2188</f>
        <v>0</v>
      </c>
      <c r="D2188" s="39">
        <f>COUNTIF('Master List'!S:S,$A2188)+C2188</f>
        <v>0</v>
      </c>
      <c r="E2188" s="39">
        <f>COUNTIF('Master List'!Z:Z,$A2188)+D2188</f>
        <v>0</v>
      </c>
      <c r="F2188" s="39">
        <f>COUNTIF('Master List'!AG:AG,$A2188)+E2188</f>
        <v>0</v>
      </c>
      <c r="G2188" s="39">
        <f>COUNTIF('Master List'!AN:AN,$A2188)+F2188</f>
        <v>0</v>
      </c>
      <c r="H2188" s="39">
        <f>COUNTIF('Master List'!AU:AU,$A2188)+G2188</f>
        <v>0</v>
      </c>
      <c r="I2188" s="39">
        <f>COUNTIF('Master List'!BB:BB,$A2188)+H2188</f>
        <v>0</v>
      </c>
    </row>
    <row r="2189" spans="1:9" x14ac:dyDescent="0.25">
      <c r="A2189" s="38">
        <v>42912</v>
      </c>
      <c r="B2189" s="39">
        <f>COUNTIF('Master List'!E:E,$A2189)</f>
        <v>0</v>
      </c>
      <c r="C2189" s="39">
        <f>COUNTIF('Master List'!L:L,$A2189)+B2189</f>
        <v>0</v>
      </c>
      <c r="D2189" s="39">
        <f>COUNTIF('Master List'!S:S,$A2189)+C2189</f>
        <v>0</v>
      </c>
      <c r="E2189" s="39">
        <f>COUNTIF('Master List'!Z:Z,$A2189)+D2189</f>
        <v>0</v>
      </c>
      <c r="F2189" s="39">
        <f>COUNTIF('Master List'!AG:AG,$A2189)+E2189</f>
        <v>0</v>
      </c>
      <c r="G2189" s="39">
        <f>COUNTIF('Master List'!AN:AN,$A2189)+F2189</f>
        <v>0</v>
      </c>
      <c r="H2189" s="39">
        <f>COUNTIF('Master List'!AU:AU,$A2189)+G2189</f>
        <v>0</v>
      </c>
      <c r="I2189" s="39">
        <f>COUNTIF('Master List'!BB:BB,$A2189)+H2189</f>
        <v>0</v>
      </c>
    </row>
    <row r="2190" spans="1:9" x14ac:dyDescent="0.25">
      <c r="A2190" s="38">
        <v>42913</v>
      </c>
      <c r="B2190" s="39">
        <f>COUNTIF('Master List'!E:E,$A2190)</f>
        <v>0</v>
      </c>
      <c r="C2190" s="39">
        <f>COUNTIF('Master List'!L:L,$A2190)+B2190</f>
        <v>0</v>
      </c>
      <c r="D2190" s="39">
        <f>COUNTIF('Master List'!S:S,$A2190)+C2190</f>
        <v>0</v>
      </c>
      <c r="E2190" s="39">
        <f>COUNTIF('Master List'!Z:Z,$A2190)+D2190</f>
        <v>0</v>
      </c>
      <c r="F2190" s="39">
        <f>COUNTIF('Master List'!AG:AG,$A2190)+E2190</f>
        <v>0</v>
      </c>
      <c r="G2190" s="39">
        <f>COUNTIF('Master List'!AN:AN,$A2190)+F2190</f>
        <v>0</v>
      </c>
      <c r="H2190" s="39">
        <f>COUNTIF('Master List'!AU:AU,$A2190)+G2190</f>
        <v>0</v>
      </c>
      <c r="I2190" s="39">
        <f>COUNTIF('Master List'!BB:BB,$A2190)+H2190</f>
        <v>0</v>
      </c>
    </row>
    <row r="2191" spans="1:9" x14ac:dyDescent="0.25">
      <c r="A2191" s="38">
        <v>42914</v>
      </c>
      <c r="B2191" s="39">
        <f>COUNTIF('Master List'!E:E,$A2191)</f>
        <v>0</v>
      </c>
      <c r="C2191" s="39">
        <f>COUNTIF('Master List'!L:L,$A2191)+B2191</f>
        <v>0</v>
      </c>
      <c r="D2191" s="39">
        <f>COUNTIF('Master List'!S:S,$A2191)+C2191</f>
        <v>0</v>
      </c>
      <c r="E2191" s="39">
        <f>COUNTIF('Master List'!Z:Z,$A2191)+D2191</f>
        <v>0</v>
      </c>
      <c r="F2191" s="39">
        <f>COUNTIF('Master List'!AG:AG,$A2191)+E2191</f>
        <v>0</v>
      </c>
      <c r="G2191" s="39">
        <f>COUNTIF('Master List'!AN:AN,$A2191)+F2191</f>
        <v>0</v>
      </c>
      <c r="H2191" s="39">
        <f>COUNTIF('Master List'!AU:AU,$A2191)+G2191</f>
        <v>0</v>
      </c>
      <c r="I2191" s="39">
        <f>COUNTIF('Master List'!BB:BB,$A2191)+H2191</f>
        <v>0</v>
      </c>
    </row>
    <row r="2192" spans="1:9" x14ac:dyDescent="0.25">
      <c r="A2192" s="38">
        <v>42915</v>
      </c>
      <c r="B2192" s="39">
        <f>COUNTIF('Master List'!E:E,$A2192)</f>
        <v>0</v>
      </c>
      <c r="C2192" s="39">
        <f>COUNTIF('Master List'!L:L,$A2192)+B2192</f>
        <v>0</v>
      </c>
      <c r="D2192" s="39">
        <f>COUNTIF('Master List'!S:S,$A2192)+C2192</f>
        <v>0</v>
      </c>
      <c r="E2192" s="39">
        <f>COUNTIF('Master List'!Z:Z,$A2192)+D2192</f>
        <v>0</v>
      </c>
      <c r="F2192" s="39">
        <f>COUNTIF('Master List'!AG:AG,$A2192)+E2192</f>
        <v>0</v>
      </c>
      <c r="G2192" s="39">
        <f>COUNTIF('Master List'!AN:AN,$A2192)+F2192</f>
        <v>0</v>
      </c>
      <c r="H2192" s="39">
        <f>COUNTIF('Master List'!AU:AU,$A2192)+G2192</f>
        <v>0</v>
      </c>
      <c r="I2192" s="39">
        <f>COUNTIF('Master List'!BB:BB,$A2192)+H2192</f>
        <v>0</v>
      </c>
    </row>
    <row r="2193" spans="1:9" x14ac:dyDescent="0.25">
      <c r="A2193" s="38">
        <v>42916</v>
      </c>
      <c r="B2193" s="39">
        <f>COUNTIF('Master List'!E:E,$A2193)</f>
        <v>0</v>
      </c>
      <c r="C2193" s="39">
        <f>COUNTIF('Master List'!L:L,$A2193)+B2193</f>
        <v>0</v>
      </c>
      <c r="D2193" s="39">
        <f>COUNTIF('Master List'!S:S,$A2193)+C2193</f>
        <v>0</v>
      </c>
      <c r="E2193" s="39">
        <f>COUNTIF('Master List'!Z:Z,$A2193)+D2193</f>
        <v>0</v>
      </c>
      <c r="F2193" s="39">
        <f>COUNTIF('Master List'!AG:AG,$A2193)+E2193</f>
        <v>0</v>
      </c>
      <c r="G2193" s="39">
        <f>COUNTIF('Master List'!AN:AN,$A2193)+F2193</f>
        <v>0</v>
      </c>
      <c r="H2193" s="39">
        <f>COUNTIF('Master List'!AU:AU,$A2193)+G2193</f>
        <v>0</v>
      </c>
      <c r="I2193" s="39">
        <f>COUNTIF('Master List'!BB:BB,$A2193)+H2193</f>
        <v>0</v>
      </c>
    </row>
    <row r="2194" spans="1:9" x14ac:dyDescent="0.25">
      <c r="A2194" s="38">
        <v>42917</v>
      </c>
      <c r="B2194" s="39">
        <f>COUNTIF('Master List'!E:E,$A2194)</f>
        <v>0</v>
      </c>
      <c r="C2194" s="39">
        <f>COUNTIF('Master List'!L:L,$A2194)+B2194</f>
        <v>0</v>
      </c>
      <c r="D2194" s="39">
        <f>COUNTIF('Master List'!S:S,$A2194)+C2194</f>
        <v>0</v>
      </c>
      <c r="E2194" s="39">
        <f>COUNTIF('Master List'!Z:Z,$A2194)+D2194</f>
        <v>0</v>
      </c>
      <c r="F2194" s="39">
        <f>COUNTIF('Master List'!AG:AG,$A2194)+E2194</f>
        <v>0</v>
      </c>
      <c r="G2194" s="39">
        <f>COUNTIF('Master List'!AN:AN,$A2194)+F2194</f>
        <v>0</v>
      </c>
      <c r="H2194" s="39">
        <f>COUNTIF('Master List'!AU:AU,$A2194)+G2194</f>
        <v>0</v>
      </c>
      <c r="I2194" s="39">
        <f>COUNTIF('Master List'!BB:BB,$A2194)+H2194</f>
        <v>0</v>
      </c>
    </row>
    <row r="2195" spans="1:9" x14ac:dyDescent="0.25">
      <c r="A2195" s="38">
        <v>42918</v>
      </c>
      <c r="B2195" s="39">
        <f>COUNTIF('Master List'!E:E,$A2195)</f>
        <v>0</v>
      </c>
      <c r="C2195" s="39">
        <f>COUNTIF('Master List'!L:L,$A2195)+B2195</f>
        <v>0</v>
      </c>
      <c r="D2195" s="39">
        <f>COUNTIF('Master List'!S:S,$A2195)+C2195</f>
        <v>0</v>
      </c>
      <c r="E2195" s="39">
        <f>COUNTIF('Master List'!Z:Z,$A2195)+D2195</f>
        <v>0</v>
      </c>
      <c r="F2195" s="39">
        <f>COUNTIF('Master List'!AG:AG,$A2195)+E2195</f>
        <v>0</v>
      </c>
      <c r="G2195" s="39">
        <f>COUNTIF('Master List'!AN:AN,$A2195)+F2195</f>
        <v>0</v>
      </c>
      <c r="H2195" s="39">
        <f>COUNTIF('Master List'!AU:AU,$A2195)+G2195</f>
        <v>0</v>
      </c>
      <c r="I2195" s="39">
        <f>COUNTIF('Master List'!BB:BB,$A2195)+H2195</f>
        <v>0</v>
      </c>
    </row>
    <row r="2196" spans="1:9" x14ac:dyDescent="0.25">
      <c r="A2196" s="38">
        <v>42919</v>
      </c>
      <c r="B2196" s="39">
        <f>COUNTIF('Master List'!E:E,$A2196)</f>
        <v>0</v>
      </c>
      <c r="C2196" s="39">
        <f>COUNTIF('Master List'!L:L,$A2196)+B2196</f>
        <v>0</v>
      </c>
      <c r="D2196" s="39">
        <f>COUNTIF('Master List'!S:S,$A2196)+C2196</f>
        <v>0</v>
      </c>
      <c r="E2196" s="39">
        <f>COUNTIF('Master List'!Z:Z,$A2196)+D2196</f>
        <v>0</v>
      </c>
      <c r="F2196" s="39">
        <f>COUNTIF('Master List'!AG:AG,$A2196)+E2196</f>
        <v>0</v>
      </c>
      <c r="G2196" s="39">
        <f>COUNTIF('Master List'!AN:AN,$A2196)+F2196</f>
        <v>0</v>
      </c>
      <c r="H2196" s="39">
        <f>COUNTIF('Master List'!AU:AU,$A2196)+G2196</f>
        <v>0</v>
      </c>
      <c r="I2196" s="39">
        <f>COUNTIF('Master List'!BB:BB,$A2196)+H2196</f>
        <v>0</v>
      </c>
    </row>
    <row r="2197" spans="1:9" x14ac:dyDescent="0.25">
      <c r="A2197" s="38">
        <v>42920</v>
      </c>
      <c r="B2197" s="39">
        <f>COUNTIF('Master List'!E:E,$A2197)</f>
        <v>0</v>
      </c>
      <c r="C2197" s="39">
        <f>COUNTIF('Master List'!L:L,$A2197)+B2197</f>
        <v>0</v>
      </c>
      <c r="D2197" s="39">
        <f>COUNTIF('Master List'!S:S,$A2197)+C2197</f>
        <v>0</v>
      </c>
      <c r="E2197" s="39">
        <f>COUNTIF('Master List'!Z:Z,$A2197)+D2197</f>
        <v>0</v>
      </c>
      <c r="F2197" s="39">
        <f>COUNTIF('Master List'!AG:AG,$A2197)+E2197</f>
        <v>0</v>
      </c>
      <c r="G2197" s="39">
        <f>COUNTIF('Master List'!AN:AN,$A2197)+F2197</f>
        <v>0</v>
      </c>
      <c r="H2197" s="39">
        <f>COUNTIF('Master List'!AU:AU,$A2197)+G2197</f>
        <v>0</v>
      </c>
      <c r="I2197" s="39">
        <f>COUNTIF('Master List'!BB:BB,$A2197)+H2197</f>
        <v>0</v>
      </c>
    </row>
    <row r="2198" spans="1:9" x14ac:dyDescent="0.25">
      <c r="A2198" s="38">
        <v>42921</v>
      </c>
      <c r="B2198" s="39">
        <f>COUNTIF('Master List'!E:E,$A2198)</f>
        <v>0</v>
      </c>
      <c r="C2198" s="39">
        <f>COUNTIF('Master List'!L:L,$A2198)+B2198</f>
        <v>0</v>
      </c>
      <c r="D2198" s="39">
        <f>COUNTIF('Master List'!S:S,$A2198)+C2198</f>
        <v>0</v>
      </c>
      <c r="E2198" s="39">
        <f>COUNTIF('Master List'!Z:Z,$A2198)+D2198</f>
        <v>0</v>
      </c>
      <c r="F2198" s="39">
        <f>COUNTIF('Master List'!AG:AG,$A2198)+E2198</f>
        <v>0</v>
      </c>
      <c r="G2198" s="39">
        <f>COUNTIF('Master List'!AN:AN,$A2198)+F2198</f>
        <v>0</v>
      </c>
      <c r="H2198" s="39">
        <f>COUNTIF('Master List'!AU:AU,$A2198)+G2198</f>
        <v>0</v>
      </c>
      <c r="I2198" s="39">
        <f>COUNTIF('Master List'!BB:BB,$A2198)+H2198</f>
        <v>0</v>
      </c>
    </row>
    <row r="2199" spans="1:9" x14ac:dyDescent="0.25">
      <c r="A2199" s="38">
        <v>42922</v>
      </c>
      <c r="B2199" s="39">
        <f>COUNTIF('Master List'!E:E,$A2199)</f>
        <v>0</v>
      </c>
      <c r="C2199" s="39">
        <f>COUNTIF('Master List'!L:L,$A2199)+B2199</f>
        <v>0</v>
      </c>
      <c r="D2199" s="39">
        <f>COUNTIF('Master List'!S:S,$A2199)+C2199</f>
        <v>0</v>
      </c>
      <c r="E2199" s="39">
        <f>COUNTIF('Master List'!Z:Z,$A2199)+D2199</f>
        <v>0</v>
      </c>
      <c r="F2199" s="39">
        <f>COUNTIF('Master List'!AG:AG,$A2199)+E2199</f>
        <v>0</v>
      </c>
      <c r="G2199" s="39">
        <f>COUNTIF('Master List'!AN:AN,$A2199)+F2199</f>
        <v>0</v>
      </c>
      <c r="H2199" s="39">
        <f>COUNTIF('Master List'!AU:AU,$A2199)+G2199</f>
        <v>0</v>
      </c>
      <c r="I2199" s="39">
        <f>COUNTIF('Master List'!BB:BB,$A2199)+H2199</f>
        <v>0</v>
      </c>
    </row>
    <row r="2200" spans="1:9" x14ac:dyDescent="0.25">
      <c r="A2200" s="38">
        <v>42923</v>
      </c>
      <c r="B2200" s="39">
        <f>COUNTIF('Master List'!E:E,$A2200)</f>
        <v>0</v>
      </c>
      <c r="C2200" s="39">
        <f>COUNTIF('Master List'!L:L,$A2200)+B2200</f>
        <v>0</v>
      </c>
      <c r="D2200" s="39">
        <f>COUNTIF('Master List'!S:S,$A2200)+C2200</f>
        <v>0</v>
      </c>
      <c r="E2200" s="39">
        <f>COUNTIF('Master List'!Z:Z,$A2200)+D2200</f>
        <v>0</v>
      </c>
      <c r="F2200" s="39">
        <f>COUNTIF('Master List'!AG:AG,$A2200)+E2200</f>
        <v>0</v>
      </c>
      <c r="G2200" s="39">
        <f>COUNTIF('Master List'!AN:AN,$A2200)+F2200</f>
        <v>0</v>
      </c>
      <c r="H2200" s="39">
        <f>COUNTIF('Master List'!AU:AU,$A2200)+G2200</f>
        <v>0</v>
      </c>
      <c r="I2200" s="39">
        <f>COUNTIF('Master List'!BB:BB,$A2200)+H2200</f>
        <v>0</v>
      </c>
    </row>
    <row r="2201" spans="1:9" x14ac:dyDescent="0.25">
      <c r="A2201" s="38">
        <v>42924</v>
      </c>
      <c r="B2201" s="39">
        <f>COUNTIF('Master List'!E:E,$A2201)</f>
        <v>0</v>
      </c>
      <c r="C2201" s="39">
        <f>COUNTIF('Master List'!L:L,$A2201)+B2201</f>
        <v>0</v>
      </c>
      <c r="D2201" s="39">
        <f>COUNTIF('Master List'!S:S,$A2201)+C2201</f>
        <v>0</v>
      </c>
      <c r="E2201" s="39">
        <f>COUNTIF('Master List'!Z:Z,$A2201)+D2201</f>
        <v>0</v>
      </c>
      <c r="F2201" s="39">
        <f>COUNTIF('Master List'!AG:AG,$A2201)+E2201</f>
        <v>0</v>
      </c>
      <c r="G2201" s="39">
        <f>COUNTIF('Master List'!AN:AN,$A2201)+F2201</f>
        <v>0</v>
      </c>
      <c r="H2201" s="39">
        <f>COUNTIF('Master List'!AU:AU,$A2201)+G2201</f>
        <v>0</v>
      </c>
      <c r="I2201" s="39">
        <f>COUNTIF('Master List'!BB:BB,$A2201)+H2201</f>
        <v>0</v>
      </c>
    </row>
    <row r="2202" spans="1:9" x14ac:dyDescent="0.25">
      <c r="A2202" s="38">
        <v>42925</v>
      </c>
      <c r="B2202" s="39">
        <f>COUNTIF('Master List'!E:E,$A2202)</f>
        <v>0</v>
      </c>
      <c r="C2202" s="39">
        <f>COUNTIF('Master List'!L:L,$A2202)+B2202</f>
        <v>0</v>
      </c>
      <c r="D2202" s="39">
        <f>COUNTIF('Master List'!S:S,$A2202)+C2202</f>
        <v>0</v>
      </c>
      <c r="E2202" s="39">
        <f>COUNTIF('Master List'!Z:Z,$A2202)+D2202</f>
        <v>0</v>
      </c>
      <c r="F2202" s="39">
        <f>COUNTIF('Master List'!AG:AG,$A2202)+E2202</f>
        <v>0</v>
      </c>
      <c r="G2202" s="39">
        <f>COUNTIF('Master List'!AN:AN,$A2202)+F2202</f>
        <v>0</v>
      </c>
      <c r="H2202" s="39">
        <f>COUNTIF('Master List'!AU:AU,$A2202)+G2202</f>
        <v>0</v>
      </c>
      <c r="I2202" s="39">
        <f>COUNTIF('Master List'!BB:BB,$A2202)+H2202</f>
        <v>0</v>
      </c>
    </row>
    <row r="2203" spans="1:9" x14ac:dyDescent="0.25">
      <c r="A2203" s="38">
        <v>42926</v>
      </c>
      <c r="B2203" s="39">
        <f>COUNTIF('Master List'!E:E,$A2203)</f>
        <v>0</v>
      </c>
      <c r="C2203" s="39">
        <f>COUNTIF('Master List'!L:L,$A2203)+B2203</f>
        <v>0</v>
      </c>
      <c r="D2203" s="39">
        <f>COUNTIF('Master List'!S:S,$A2203)+C2203</f>
        <v>0</v>
      </c>
      <c r="E2203" s="39">
        <f>COUNTIF('Master List'!Z:Z,$A2203)+D2203</f>
        <v>0</v>
      </c>
      <c r="F2203" s="39">
        <f>COUNTIF('Master List'!AG:AG,$A2203)+E2203</f>
        <v>0</v>
      </c>
      <c r="G2203" s="39">
        <f>COUNTIF('Master List'!AN:AN,$A2203)+F2203</f>
        <v>0</v>
      </c>
      <c r="H2203" s="39">
        <f>COUNTIF('Master List'!AU:AU,$A2203)+G2203</f>
        <v>0</v>
      </c>
      <c r="I2203" s="39">
        <f>COUNTIF('Master List'!BB:BB,$A2203)+H2203</f>
        <v>0</v>
      </c>
    </row>
    <row r="2204" spans="1:9" x14ac:dyDescent="0.25">
      <c r="A2204" s="38">
        <v>42927</v>
      </c>
      <c r="B2204" s="39">
        <f>COUNTIF('Master List'!E:E,$A2204)</f>
        <v>0</v>
      </c>
      <c r="C2204" s="39">
        <f>COUNTIF('Master List'!L:L,$A2204)+B2204</f>
        <v>0</v>
      </c>
      <c r="D2204" s="39">
        <f>COUNTIF('Master List'!S:S,$A2204)+C2204</f>
        <v>0</v>
      </c>
      <c r="E2204" s="39">
        <f>COUNTIF('Master List'!Z:Z,$A2204)+D2204</f>
        <v>0</v>
      </c>
      <c r="F2204" s="39">
        <f>COUNTIF('Master List'!AG:AG,$A2204)+E2204</f>
        <v>0</v>
      </c>
      <c r="G2204" s="39">
        <f>COUNTIF('Master List'!AN:AN,$A2204)+F2204</f>
        <v>0</v>
      </c>
      <c r="H2204" s="39">
        <f>COUNTIF('Master List'!AU:AU,$A2204)+G2204</f>
        <v>0</v>
      </c>
      <c r="I2204" s="39">
        <f>COUNTIF('Master List'!BB:BB,$A2204)+H2204</f>
        <v>0</v>
      </c>
    </row>
    <row r="2205" spans="1:9" x14ac:dyDescent="0.25">
      <c r="A2205" s="38">
        <v>42928</v>
      </c>
      <c r="B2205" s="39">
        <f>COUNTIF('Master List'!E:E,$A2205)</f>
        <v>0</v>
      </c>
      <c r="C2205" s="39">
        <f>COUNTIF('Master List'!L:L,$A2205)+B2205</f>
        <v>0</v>
      </c>
      <c r="D2205" s="39">
        <f>COUNTIF('Master List'!S:S,$A2205)+C2205</f>
        <v>0</v>
      </c>
      <c r="E2205" s="39">
        <f>COUNTIF('Master List'!Z:Z,$A2205)+D2205</f>
        <v>0</v>
      </c>
      <c r="F2205" s="39">
        <f>COUNTIF('Master List'!AG:AG,$A2205)+E2205</f>
        <v>0</v>
      </c>
      <c r="G2205" s="39">
        <f>COUNTIF('Master List'!AN:AN,$A2205)+F2205</f>
        <v>0</v>
      </c>
      <c r="H2205" s="39">
        <f>COUNTIF('Master List'!AU:AU,$A2205)+G2205</f>
        <v>0</v>
      </c>
      <c r="I2205" s="39">
        <f>COUNTIF('Master List'!BB:BB,$A2205)+H2205</f>
        <v>0</v>
      </c>
    </row>
    <row r="2206" spans="1:9" x14ac:dyDescent="0.25">
      <c r="A2206" s="38">
        <v>42929</v>
      </c>
      <c r="B2206" s="39">
        <f>COUNTIF('Master List'!E:E,$A2206)</f>
        <v>0</v>
      </c>
      <c r="C2206" s="39">
        <f>COUNTIF('Master List'!L:L,$A2206)+B2206</f>
        <v>0</v>
      </c>
      <c r="D2206" s="39">
        <f>COUNTIF('Master List'!S:S,$A2206)+C2206</f>
        <v>0</v>
      </c>
      <c r="E2206" s="39">
        <f>COUNTIF('Master List'!Z:Z,$A2206)+D2206</f>
        <v>0</v>
      </c>
      <c r="F2206" s="39">
        <f>COUNTIF('Master List'!AG:AG,$A2206)+E2206</f>
        <v>0</v>
      </c>
      <c r="G2206" s="39">
        <f>COUNTIF('Master List'!AN:AN,$A2206)+F2206</f>
        <v>0</v>
      </c>
      <c r="H2206" s="39">
        <f>COUNTIF('Master List'!AU:AU,$A2206)+G2206</f>
        <v>0</v>
      </c>
      <c r="I2206" s="39">
        <f>COUNTIF('Master List'!BB:BB,$A2206)+H2206</f>
        <v>0</v>
      </c>
    </row>
    <row r="2207" spans="1:9" x14ac:dyDescent="0.25">
      <c r="A2207" s="38">
        <v>42930</v>
      </c>
      <c r="B2207" s="39">
        <f>COUNTIF('Master List'!E:E,$A2207)</f>
        <v>0</v>
      </c>
      <c r="C2207" s="39">
        <f>COUNTIF('Master List'!L:L,$A2207)+B2207</f>
        <v>0</v>
      </c>
      <c r="D2207" s="39">
        <f>COUNTIF('Master List'!S:S,$A2207)+C2207</f>
        <v>0</v>
      </c>
      <c r="E2207" s="39">
        <f>COUNTIF('Master List'!Z:Z,$A2207)+D2207</f>
        <v>0</v>
      </c>
      <c r="F2207" s="39">
        <f>COUNTIF('Master List'!AG:AG,$A2207)+E2207</f>
        <v>0</v>
      </c>
      <c r="G2207" s="39">
        <f>COUNTIF('Master List'!AN:AN,$A2207)+F2207</f>
        <v>0</v>
      </c>
      <c r="H2207" s="39">
        <f>COUNTIF('Master List'!AU:AU,$A2207)+G2207</f>
        <v>0</v>
      </c>
      <c r="I2207" s="39">
        <f>COUNTIF('Master List'!BB:BB,$A2207)+H2207</f>
        <v>0</v>
      </c>
    </row>
    <row r="2208" spans="1:9" x14ac:dyDescent="0.25">
      <c r="A2208" s="38">
        <v>42931</v>
      </c>
      <c r="B2208" s="39">
        <f>COUNTIF('Master List'!E:E,$A2208)</f>
        <v>0</v>
      </c>
      <c r="C2208" s="39">
        <f>COUNTIF('Master List'!L:L,$A2208)+B2208</f>
        <v>0</v>
      </c>
      <c r="D2208" s="39">
        <f>COUNTIF('Master List'!S:S,$A2208)+C2208</f>
        <v>0</v>
      </c>
      <c r="E2208" s="39">
        <f>COUNTIF('Master List'!Z:Z,$A2208)+D2208</f>
        <v>0</v>
      </c>
      <c r="F2208" s="39">
        <f>COUNTIF('Master List'!AG:AG,$A2208)+E2208</f>
        <v>0</v>
      </c>
      <c r="G2208" s="39">
        <f>COUNTIF('Master List'!AN:AN,$A2208)+F2208</f>
        <v>0</v>
      </c>
      <c r="H2208" s="39">
        <f>COUNTIF('Master List'!AU:AU,$A2208)+G2208</f>
        <v>0</v>
      </c>
      <c r="I2208" s="39">
        <f>COUNTIF('Master List'!BB:BB,$A2208)+H2208</f>
        <v>0</v>
      </c>
    </row>
    <row r="2209" spans="1:9" x14ac:dyDescent="0.25">
      <c r="A2209" s="38">
        <v>42932</v>
      </c>
      <c r="B2209" s="39">
        <f>COUNTIF('Master List'!E:E,$A2209)</f>
        <v>0</v>
      </c>
      <c r="C2209" s="39">
        <f>COUNTIF('Master List'!L:L,$A2209)+B2209</f>
        <v>0</v>
      </c>
      <c r="D2209" s="39">
        <f>COUNTIF('Master List'!S:S,$A2209)+C2209</f>
        <v>0</v>
      </c>
      <c r="E2209" s="39">
        <f>COUNTIF('Master List'!Z:Z,$A2209)+D2209</f>
        <v>0</v>
      </c>
      <c r="F2209" s="39">
        <f>COUNTIF('Master List'!AG:AG,$A2209)+E2209</f>
        <v>0</v>
      </c>
      <c r="G2209" s="39">
        <f>COUNTIF('Master List'!AN:AN,$A2209)+F2209</f>
        <v>0</v>
      </c>
      <c r="H2209" s="39">
        <f>COUNTIF('Master List'!AU:AU,$A2209)+G2209</f>
        <v>0</v>
      </c>
      <c r="I2209" s="39">
        <f>COUNTIF('Master List'!BB:BB,$A2209)+H2209</f>
        <v>0</v>
      </c>
    </row>
    <row r="2210" spans="1:9" x14ac:dyDescent="0.25">
      <c r="A2210" s="38">
        <v>42933</v>
      </c>
      <c r="B2210" s="39">
        <f>COUNTIF('Master List'!E:E,$A2210)</f>
        <v>0</v>
      </c>
      <c r="C2210" s="39">
        <f>COUNTIF('Master List'!L:L,$A2210)+B2210</f>
        <v>0</v>
      </c>
      <c r="D2210" s="39">
        <f>COUNTIF('Master List'!S:S,$A2210)+C2210</f>
        <v>0</v>
      </c>
      <c r="E2210" s="39">
        <f>COUNTIF('Master List'!Z:Z,$A2210)+D2210</f>
        <v>0</v>
      </c>
      <c r="F2210" s="39">
        <f>COUNTIF('Master List'!AG:AG,$A2210)+E2210</f>
        <v>0</v>
      </c>
      <c r="G2210" s="39">
        <f>COUNTIF('Master List'!AN:AN,$A2210)+F2210</f>
        <v>0</v>
      </c>
      <c r="H2210" s="39">
        <f>COUNTIF('Master List'!AU:AU,$A2210)+G2210</f>
        <v>0</v>
      </c>
      <c r="I2210" s="39">
        <f>COUNTIF('Master List'!BB:BB,$A2210)+H2210</f>
        <v>0</v>
      </c>
    </row>
    <row r="2211" spans="1:9" x14ac:dyDescent="0.25">
      <c r="A2211" s="38">
        <v>42934</v>
      </c>
      <c r="B2211" s="39">
        <f>COUNTIF('Master List'!E:E,$A2211)</f>
        <v>0</v>
      </c>
      <c r="C2211" s="39">
        <f>COUNTIF('Master List'!L:L,$A2211)+B2211</f>
        <v>0</v>
      </c>
      <c r="D2211" s="39">
        <f>COUNTIF('Master List'!S:S,$A2211)+C2211</f>
        <v>0</v>
      </c>
      <c r="E2211" s="39">
        <f>COUNTIF('Master List'!Z:Z,$A2211)+D2211</f>
        <v>0</v>
      </c>
      <c r="F2211" s="39">
        <f>COUNTIF('Master List'!AG:AG,$A2211)+E2211</f>
        <v>0</v>
      </c>
      <c r="G2211" s="39">
        <f>COUNTIF('Master List'!AN:AN,$A2211)+F2211</f>
        <v>0</v>
      </c>
      <c r="H2211" s="39">
        <f>COUNTIF('Master List'!AU:AU,$A2211)+G2211</f>
        <v>0</v>
      </c>
      <c r="I2211" s="39">
        <f>COUNTIF('Master List'!BB:BB,$A2211)+H2211</f>
        <v>0</v>
      </c>
    </row>
    <row r="2212" spans="1:9" x14ac:dyDescent="0.25">
      <c r="A2212" s="38">
        <v>42935</v>
      </c>
      <c r="B2212" s="39">
        <f>COUNTIF('Master List'!E:E,$A2212)</f>
        <v>0</v>
      </c>
      <c r="C2212" s="39">
        <f>COUNTIF('Master List'!L:L,$A2212)+B2212</f>
        <v>0</v>
      </c>
      <c r="D2212" s="39">
        <f>COUNTIF('Master List'!S:S,$A2212)+C2212</f>
        <v>0</v>
      </c>
      <c r="E2212" s="39">
        <f>COUNTIF('Master List'!Z:Z,$A2212)+D2212</f>
        <v>0</v>
      </c>
      <c r="F2212" s="39">
        <f>COUNTIF('Master List'!AG:AG,$A2212)+E2212</f>
        <v>0</v>
      </c>
      <c r="G2212" s="39">
        <f>COUNTIF('Master List'!AN:AN,$A2212)+F2212</f>
        <v>0</v>
      </c>
      <c r="H2212" s="39">
        <f>COUNTIF('Master List'!AU:AU,$A2212)+G2212</f>
        <v>0</v>
      </c>
      <c r="I2212" s="39">
        <f>COUNTIF('Master List'!BB:BB,$A2212)+H2212</f>
        <v>0</v>
      </c>
    </row>
    <row r="2213" spans="1:9" x14ac:dyDescent="0.25">
      <c r="A2213" s="38">
        <v>42936</v>
      </c>
      <c r="B2213" s="39">
        <f>COUNTIF('Master List'!E:E,$A2213)</f>
        <v>0</v>
      </c>
      <c r="C2213" s="39">
        <f>COUNTIF('Master List'!L:L,$A2213)+B2213</f>
        <v>0</v>
      </c>
      <c r="D2213" s="39">
        <f>COUNTIF('Master List'!S:S,$A2213)+C2213</f>
        <v>0</v>
      </c>
      <c r="E2213" s="39">
        <f>COUNTIF('Master List'!Z:Z,$A2213)+D2213</f>
        <v>0</v>
      </c>
      <c r="F2213" s="39">
        <f>COUNTIF('Master List'!AG:AG,$A2213)+E2213</f>
        <v>0</v>
      </c>
      <c r="G2213" s="39">
        <f>COUNTIF('Master List'!AN:AN,$A2213)+F2213</f>
        <v>0</v>
      </c>
      <c r="H2213" s="39">
        <f>COUNTIF('Master List'!AU:AU,$A2213)+G2213</f>
        <v>0</v>
      </c>
      <c r="I2213" s="39">
        <f>COUNTIF('Master List'!BB:BB,$A2213)+H2213</f>
        <v>0</v>
      </c>
    </row>
    <row r="2214" spans="1:9" x14ac:dyDescent="0.25">
      <c r="A2214" s="38">
        <v>42937</v>
      </c>
      <c r="B2214" s="39">
        <f>COUNTIF('Master List'!E:E,$A2214)</f>
        <v>0</v>
      </c>
      <c r="C2214" s="39">
        <f>COUNTIF('Master List'!L:L,$A2214)+B2214</f>
        <v>0</v>
      </c>
      <c r="D2214" s="39">
        <f>COUNTIF('Master List'!S:S,$A2214)+C2214</f>
        <v>0</v>
      </c>
      <c r="E2214" s="39">
        <f>COUNTIF('Master List'!Z:Z,$A2214)+D2214</f>
        <v>0</v>
      </c>
      <c r="F2214" s="39">
        <f>COUNTIF('Master List'!AG:AG,$A2214)+E2214</f>
        <v>0</v>
      </c>
      <c r="G2214" s="39">
        <f>COUNTIF('Master List'!AN:AN,$A2214)+F2214</f>
        <v>0</v>
      </c>
      <c r="H2214" s="39">
        <f>COUNTIF('Master List'!AU:AU,$A2214)+G2214</f>
        <v>0</v>
      </c>
      <c r="I2214" s="39">
        <f>COUNTIF('Master List'!BB:BB,$A2214)+H2214</f>
        <v>0</v>
      </c>
    </row>
    <row r="2215" spans="1:9" x14ac:dyDescent="0.25">
      <c r="A2215" s="38">
        <v>42938</v>
      </c>
      <c r="B2215" s="39">
        <f>COUNTIF('Master List'!E:E,$A2215)</f>
        <v>0</v>
      </c>
      <c r="C2215" s="39">
        <f>COUNTIF('Master List'!L:L,$A2215)+B2215</f>
        <v>0</v>
      </c>
      <c r="D2215" s="39">
        <f>COUNTIF('Master List'!S:S,$A2215)+C2215</f>
        <v>0</v>
      </c>
      <c r="E2215" s="39">
        <f>COUNTIF('Master List'!Z:Z,$A2215)+D2215</f>
        <v>0</v>
      </c>
      <c r="F2215" s="39">
        <f>COUNTIF('Master List'!AG:AG,$A2215)+E2215</f>
        <v>0</v>
      </c>
      <c r="G2215" s="39">
        <f>COUNTIF('Master List'!AN:AN,$A2215)+F2215</f>
        <v>0</v>
      </c>
      <c r="H2215" s="39">
        <f>COUNTIF('Master List'!AU:AU,$A2215)+G2215</f>
        <v>0</v>
      </c>
      <c r="I2215" s="39">
        <f>COUNTIF('Master List'!BB:BB,$A2215)+H2215</f>
        <v>0</v>
      </c>
    </row>
    <row r="2216" spans="1:9" x14ac:dyDescent="0.25">
      <c r="A2216" s="38">
        <v>42939</v>
      </c>
      <c r="B2216" s="39">
        <f>COUNTIF('Master List'!E:E,$A2216)</f>
        <v>0</v>
      </c>
      <c r="C2216" s="39">
        <f>COUNTIF('Master List'!L:L,$A2216)+B2216</f>
        <v>0</v>
      </c>
      <c r="D2216" s="39">
        <f>COUNTIF('Master List'!S:S,$A2216)+C2216</f>
        <v>0</v>
      </c>
      <c r="E2216" s="39">
        <f>COUNTIF('Master List'!Z:Z,$A2216)+D2216</f>
        <v>0</v>
      </c>
      <c r="F2216" s="39">
        <f>COUNTIF('Master List'!AG:AG,$A2216)+E2216</f>
        <v>0</v>
      </c>
      <c r="G2216" s="39">
        <f>COUNTIF('Master List'!AN:AN,$A2216)+F2216</f>
        <v>0</v>
      </c>
      <c r="H2216" s="39">
        <f>COUNTIF('Master List'!AU:AU,$A2216)+G2216</f>
        <v>0</v>
      </c>
      <c r="I2216" s="39">
        <f>COUNTIF('Master List'!BB:BB,$A2216)+H2216</f>
        <v>0</v>
      </c>
    </row>
    <row r="2217" spans="1:9" x14ac:dyDescent="0.25">
      <c r="A2217" s="38">
        <v>42940</v>
      </c>
      <c r="B2217" s="39">
        <f>COUNTIF('Master List'!E:E,$A2217)</f>
        <v>0</v>
      </c>
      <c r="C2217" s="39">
        <f>COUNTIF('Master List'!L:L,$A2217)+B2217</f>
        <v>0</v>
      </c>
      <c r="D2217" s="39">
        <f>COUNTIF('Master List'!S:S,$A2217)+C2217</f>
        <v>0</v>
      </c>
      <c r="E2217" s="39">
        <f>COUNTIF('Master List'!Z:Z,$A2217)+D2217</f>
        <v>0</v>
      </c>
      <c r="F2217" s="39">
        <f>COUNTIF('Master List'!AG:AG,$A2217)+E2217</f>
        <v>0</v>
      </c>
      <c r="G2217" s="39">
        <f>COUNTIF('Master List'!AN:AN,$A2217)+F2217</f>
        <v>0</v>
      </c>
      <c r="H2217" s="39">
        <f>COUNTIF('Master List'!AU:AU,$A2217)+G2217</f>
        <v>0</v>
      </c>
      <c r="I2217" s="39">
        <f>COUNTIF('Master List'!BB:BB,$A2217)+H2217</f>
        <v>0</v>
      </c>
    </row>
    <row r="2218" spans="1:9" x14ac:dyDescent="0.25">
      <c r="A2218" s="38">
        <v>42941</v>
      </c>
      <c r="B2218" s="39">
        <f>COUNTIF('Master List'!E:E,$A2218)</f>
        <v>0</v>
      </c>
      <c r="C2218" s="39">
        <f>COUNTIF('Master List'!L:L,$A2218)+B2218</f>
        <v>0</v>
      </c>
      <c r="D2218" s="39">
        <f>COUNTIF('Master List'!S:S,$A2218)+C2218</f>
        <v>0</v>
      </c>
      <c r="E2218" s="39">
        <f>COUNTIF('Master List'!Z:Z,$A2218)+D2218</f>
        <v>0</v>
      </c>
      <c r="F2218" s="39">
        <f>COUNTIF('Master List'!AG:AG,$A2218)+E2218</f>
        <v>0</v>
      </c>
      <c r="G2218" s="39">
        <f>COUNTIF('Master List'!AN:AN,$A2218)+F2218</f>
        <v>0</v>
      </c>
      <c r="H2218" s="39">
        <f>COUNTIF('Master List'!AU:AU,$A2218)+G2218</f>
        <v>0</v>
      </c>
      <c r="I2218" s="39">
        <f>COUNTIF('Master List'!BB:BB,$A2218)+H2218</f>
        <v>0</v>
      </c>
    </row>
    <row r="2219" spans="1:9" x14ac:dyDescent="0.25">
      <c r="A2219" s="38">
        <v>42942</v>
      </c>
      <c r="B2219" s="39">
        <f>COUNTIF('Master List'!E:E,$A2219)</f>
        <v>0</v>
      </c>
      <c r="C2219" s="39">
        <f>COUNTIF('Master List'!L:L,$A2219)+B2219</f>
        <v>0</v>
      </c>
      <c r="D2219" s="39">
        <f>COUNTIF('Master List'!S:S,$A2219)+C2219</f>
        <v>0</v>
      </c>
      <c r="E2219" s="39">
        <f>COUNTIF('Master List'!Z:Z,$A2219)+D2219</f>
        <v>0</v>
      </c>
      <c r="F2219" s="39">
        <f>COUNTIF('Master List'!AG:AG,$A2219)+E2219</f>
        <v>0</v>
      </c>
      <c r="G2219" s="39">
        <f>COUNTIF('Master List'!AN:AN,$A2219)+F2219</f>
        <v>0</v>
      </c>
      <c r="H2219" s="39">
        <f>COUNTIF('Master List'!AU:AU,$A2219)+G2219</f>
        <v>0</v>
      </c>
      <c r="I2219" s="39">
        <f>COUNTIF('Master List'!BB:BB,$A2219)+H2219</f>
        <v>0</v>
      </c>
    </row>
    <row r="2220" spans="1:9" x14ac:dyDescent="0.25">
      <c r="A2220" s="38">
        <v>42943</v>
      </c>
      <c r="B2220" s="39">
        <f>COUNTIF('Master List'!E:E,$A2220)</f>
        <v>0</v>
      </c>
      <c r="C2220" s="39">
        <f>COUNTIF('Master List'!L:L,$A2220)+B2220</f>
        <v>0</v>
      </c>
      <c r="D2220" s="39">
        <f>COUNTIF('Master List'!S:S,$A2220)+C2220</f>
        <v>0</v>
      </c>
      <c r="E2220" s="39">
        <f>COUNTIF('Master List'!Z:Z,$A2220)+D2220</f>
        <v>0</v>
      </c>
      <c r="F2220" s="39">
        <f>COUNTIF('Master List'!AG:AG,$A2220)+E2220</f>
        <v>0</v>
      </c>
      <c r="G2220" s="39">
        <f>COUNTIF('Master List'!AN:AN,$A2220)+F2220</f>
        <v>0</v>
      </c>
      <c r="H2220" s="39">
        <f>COUNTIF('Master List'!AU:AU,$A2220)+G2220</f>
        <v>0</v>
      </c>
      <c r="I2220" s="39">
        <f>COUNTIF('Master List'!BB:BB,$A2220)+H2220</f>
        <v>0</v>
      </c>
    </row>
    <row r="2221" spans="1:9" x14ac:dyDescent="0.25">
      <c r="A2221" s="38">
        <v>42944</v>
      </c>
      <c r="B2221" s="39">
        <f>COUNTIF('Master List'!E:E,$A2221)</f>
        <v>0</v>
      </c>
      <c r="C2221" s="39">
        <f>COUNTIF('Master List'!L:L,$A2221)+B2221</f>
        <v>0</v>
      </c>
      <c r="D2221" s="39">
        <f>COUNTIF('Master List'!S:S,$A2221)+C2221</f>
        <v>0</v>
      </c>
      <c r="E2221" s="39">
        <f>COUNTIF('Master List'!Z:Z,$A2221)+D2221</f>
        <v>0</v>
      </c>
      <c r="F2221" s="39">
        <f>COUNTIF('Master List'!AG:AG,$A2221)+E2221</f>
        <v>0</v>
      </c>
      <c r="G2221" s="39">
        <f>COUNTIF('Master List'!AN:AN,$A2221)+F2221</f>
        <v>0</v>
      </c>
      <c r="H2221" s="39">
        <f>COUNTIF('Master List'!AU:AU,$A2221)+G2221</f>
        <v>0</v>
      </c>
      <c r="I2221" s="39">
        <f>COUNTIF('Master List'!BB:BB,$A2221)+H2221</f>
        <v>0</v>
      </c>
    </row>
    <row r="2222" spans="1:9" x14ac:dyDescent="0.25">
      <c r="A2222" s="38">
        <v>42945</v>
      </c>
      <c r="B2222" s="39">
        <f>COUNTIF('Master List'!E:E,$A2222)</f>
        <v>0</v>
      </c>
      <c r="C2222" s="39">
        <f>COUNTIF('Master List'!L:L,$A2222)+B2222</f>
        <v>0</v>
      </c>
      <c r="D2222" s="39">
        <f>COUNTIF('Master List'!S:S,$A2222)+C2222</f>
        <v>0</v>
      </c>
      <c r="E2222" s="39">
        <f>COUNTIF('Master List'!Z:Z,$A2222)+D2222</f>
        <v>0</v>
      </c>
      <c r="F2222" s="39">
        <f>COUNTIF('Master List'!AG:AG,$A2222)+E2222</f>
        <v>0</v>
      </c>
      <c r="G2222" s="39">
        <f>COUNTIF('Master List'!AN:AN,$A2222)+F2222</f>
        <v>0</v>
      </c>
      <c r="H2222" s="39">
        <f>COUNTIF('Master List'!AU:AU,$A2222)+G2222</f>
        <v>0</v>
      </c>
      <c r="I2222" s="39">
        <f>COUNTIF('Master List'!BB:BB,$A2222)+H2222</f>
        <v>0</v>
      </c>
    </row>
    <row r="2223" spans="1:9" x14ac:dyDescent="0.25">
      <c r="A2223" s="38">
        <v>42946</v>
      </c>
      <c r="B2223" s="39">
        <f>COUNTIF('Master List'!E:E,$A2223)</f>
        <v>0</v>
      </c>
      <c r="C2223" s="39">
        <f>COUNTIF('Master List'!L:L,$A2223)+B2223</f>
        <v>0</v>
      </c>
      <c r="D2223" s="39">
        <f>COUNTIF('Master List'!S:S,$A2223)+C2223</f>
        <v>0</v>
      </c>
      <c r="E2223" s="39">
        <f>COUNTIF('Master List'!Z:Z,$A2223)+D2223</f>
        <v>0</v>
      </c>
      <c r="F2223" s="39">
        <f>COUNTIF('Master List'!AG:AG,$A2223)+E2223</f>
        <v>0</v>
      </c>
      <c r="G2223" s="39">
        <f>COUNTIF('Master List'!AN:AN,$A2223)+F2223</f>
        <v>0</v>
      </c>
      <c r="H2223" s="39">
        <f>COUNTIF('Master List'!AU:AU,$A2223)+G2223</f>
        <v>0</v>
      </c>
      <c r="I2223" s="39">
        <f>COUNTIF('Master List'!BB:BB,$A2223)+H2223</f>
        <v>0</v>
      </c>
    </row>
    <row r="2224" spans="1:9" x14ac:dyDescent="0.25">
      <c r="A2224" s="38">
        <v>42947</v>
      </c>
      <c r="B2224" s="39">
        <f>COUNTIF('Master List'!E:E,$A2224)</f>
        <v>0</v>
      </c>
      <c r="C2224" s="39">
        <f>COUNTIF('Master List'!L:L,$A2224)+B2224</f>
        <v>0</v>
      </c>
      <c r="D2224" s="39">
        <f>COUNTIF('Master List'!S:S,$A2224)+C2224</f>
        <v>0</v>
      </c>
      <c r="E2224" s="39">
        <f>COUNTIF('Master List'!Z:Z,$A2224)+D2224</f>
        <v>0</v>
      </c>
      <c r="F2224" s="39">
        <f>COUNTIF('Master List'!AG:AG,$A2224)+E2224</f>
        <v>0</v>
      </c>
      <c r="G2224" s="39">
        <f>COUNTIF('Master List'!AN:AN,$A2224)+F2224</f>
        <v>0</v>
      </c>
      <c r="H2224" s="39">
        <f>COUNTIF('Master List'!AU:AU,$A2224)+G2224</f>
        <v>0</v>
      </c>
      <c r="I2224" s="39">
        <f>COUNTIF('Master List'!BB:BB,$A2224)+H2224</f>
        <v>0</v>
      </c>
    </row>
    <row r="2225" spans="1:9" x14ac:dyDescent="0.25">
      <c r="A2225" s="38">
        <v>42948</v>
      </c>
      <c r="B2225" s="39">
        <f>COUNTIF('Master List'!E:E,$A2225)</f>
        <v>0</v>
      </c>
      <c r="C2225" s="39">
        <f>COUNTIF('Master List'!L:L,$A2225)+B2225</f>
        <v>0</v>
      </c>
      <c r="D2225" s="39">
        <f>COUNTIF('Master List'!S:S,$A2225)+C2225</f>
        <v>0</v>
      </c>
      <c r="E2225" s="39">
        <f>COUNTIF('Master List'!Z:Z,$A2225)+D2225</f>
        <v>0</v>
      </c>
      <c r="F2225" s="39">
        <f>COUNTIF('Master List'!AG:AG,$A2225)+E2225</f>
        <v>0</v>
      </c>
      <c r="G2225" s="39">
        <f>COUNTIF('Master List'!AN:AN,$A2225)+F2225</f>
        <v>0</v>
      </c>
      <c r="H2225" s="39">
        <f>COUNTIF('Master List'!AU:AU,$A2225)+G2225</f>
        <v>0</v>
      </c>
      <c r="I2225" s="39">
        <f>COUNTIF('Master List'!BB:BB,$A2225)+H2225</f>
        <v>0</v>
      </c>
    </row>
    <row r="2226" spans="1:9" x14ac:dyDescent="0.25">
      <c r="A2226" s="38">
        <v>42949</v>
      </c>
      <c r="B2226" s="39">
        <f>COUNTIF('Master List'!E:E,$A2226)</f>
        <v>0</v>
      </c>
      <c r="C2226" s="39">
        <f>COUNTIF('Master List'!L:L,$A2226)+B2226</f>
        <v>0</v>
      </c>
      <c r="D2226" s="39">
        <f>COUNTIF('Master List'!S:S,$A2226)+C2226</f>
        <v>0</v>
      </c>
      <c r="E2226" s="39">
        <f>COUNTIF('Master List'!Z:Z,$A2226)+D2226</f>
        <v>0</v>
      </c>
      <c r="F2226" s="39">
        <f>COUNTIF('Master List'!AG:AG,$A2226)+E2226</f>
        <v>0</v>
      </c>
      <c r="G2226" s="39">
        <f>COUNTIF('Master List'!AN:AN,$A2226)+F2226</f>
        <v>0</v>
      </c>
      <c r="H2226" s="39">
        <f>COUNTIF('Master List'!AU:AU,$A2226)+G2226</f>
        <v>0</v>
      </c>
      <c r="I2226" s="39">
        <f>COUNTIF('Master List'!BB:BB,$A2226)+H2226</f>
        <v>0</v>
      </c>
    </row>
    <row r="2227" spans="1:9" x14ac:dyDescent="0.25">
      <c r="A2227" s="38">
        <v>42950</v>
      </c>
      <c r="B2227" s="39">
        <f>COUNTIF('Master List'!E:E,$A2227)</f>
        <v>0</v>
      </c>
      <c r="C2227" s="39">
        <f>COUNTIF('Master List'!L:L,$A2227)+B2227</f>
        <v>0</v>
      </c>
      <c r="D2227" s="39">
        <f>COUNTIF('Master List'!S:S,$A2227)+C2227</f>
        <v>0</v>
      </c>
      <c r="E2227" s="39">
        <f>COUNTIF('Master List'!Z:Z,$A2227)+D2227</f>
        <v>0</v>
      </c>
      <c r="F2227" s="39">
        <f>COUNTIF('Master List'!AG:AG,$A2227)+E2227</f>
        <v>0</v>
      </c>
      <c r="G2227" s="39">
        <f>COUNTIF('Master List'!AN:AN,$A2227)+F2227</f>
        <v>0</v>
      </c>
      <c r="H2227" s="39">
        <f>COUNTIF('Master List'!AU:AU,$A2227)+G2227</f>
        <v>0</v>
      </c>
      <c r="I2227" s="39">
        <f>COUNTIF('Master List'!BB:BB,$A2227)+H2227</f>
        <v>0</v>
      </c>
    </row>
    <row r="2228" spans="1:9" x14ac:dyDescent="0.25">
      <c r="A2228" s="38">
        <v>42951</v>
      </c>
      <c r="B2228" s="39">
        <f>COUNTIF('Master List'!E:E,$A2228)</f>
        <v>0</v>
      </c>
      <c r="C2228" s="39">
        <f>COUNTIF('Master List'!L:L,$A2228)+B2228</f>
        <v>0</v>
      </c>
      <c r="D2228" s="39">
        <f>COUNTIF('Master List'!S:S,$A2228)+C2228</f>
        <v>0</v>
      </c>
      <c r="E2228" s="39">
        <f>COUNTIF('Master List'!Z:Z,$A2228)+D2228</f>
        <v>0</v>
      </c>
      <c r="F2228" s="39">
        <f>COUNTIF('Master List'!AG:AG,$A2228)+E2228</f>
        <v>0</v>
      </c>
      <c r="G2228" s="39">
        <f>COUNTIF('Master List'!AN:AN,$A2228)+F2228</f>
        <v>0</v>
      </c>
      <c r="H2228" s="39">
        <f>COUNTIF('Master List'!AU:AU,$A2228)+G2228</f>
        <v>0</v>
      </c>
      <c r="I2228" s="39">
        <f>COUNTIF('Master List'!BB:BB,$A2228)+H2228</f>
        <v>0</v>
      </c>
    </row>
    <row r="2229" spans="1:9" x14ac:dyDescent="0.25">
      <c r="A2229" s="38">
        <v>42952</v>
      </c>
      <c r="B2229" s="39">
        <f>COUNTIF('Master List'!E:E,$A2229)</f>
        <v>0</v>
      </c>
      <c r="C2229" s="39">
        <f>COUNTIF('Master List'!L:L,$A2229)+B2229</f>
        <v>0</v>
      </c>
      <c r="D2229" s="39">
        <f>COUNTIF('Master List'!S:S,$A2229)+C2229</f>
        <v>0</v>
      </c>
      <c r="E2229" s="39">
        <f>COUNTIF('Master List'!Z:Z,$A2229)+D2229</f>
        <v>0</v>
      </c>
      <c r="F2229" s="39">
        <f>COUNTIF('Master List'!AG:AG,$A2229)+E2229</f>
        <v>0</v>
      </c>
      <c r="G2229" s="39">
        <f>COUNTIF('Master List'!AN:AN,$A2229)+F2229</f>
        <v>0</v>
      </c>
      <c r="H2229" s="39">
        <f>COUNTIF('Master List'!AU:AU,$A2229)+G2229</f>
        <v>0</v>
      </c>
      <c r="I2229" s="39">
        <f>COUNTIF('Master List'!BB:BB,$A2229)+H2229</f>
        <v>0</v>
      </c>
    </row>
    <row r="2230" spans="1:9" x14ac:dyDescent="0.25">
      <c r="A2230" s="38">
        <v>42953</v>
      </c>
      <c r="B2230" s="39">
        <f>COUNTIF('Master List'!E:E,$A2230)</f>
        <v>0</v>
      </c>
      <c r="C2230" s="39">
        <f>COUNTIF('Master List'!L:L,$A2230)+B2230</f>
        <v>0</v>
      </c>
      <c r="D2230" s="39">
        <f>COUNTIF('Master List'!S:S,$A2230)+C2230</f>
        <v>0</v>
      </c>
      <c r="E2230" s="39">
        <f>COUNTIF('Master List'!Z:Z,$A2230)+D2230</f>
        <v>0</v>
      </c>
      <c r="F2230" s="39">
        <f>COUNTIF('Master List'!AG:AG,$A2230)+E2230</f>
        <v>0</v>
      </c>
      <c r="G2230" s="39">
        <f>COUNTIF('Master List'!AN:AN,$A2230)+F2230</f>
        <v>0</v>
      </c>
      <c r="H2230" s="39">
        <f>COUNTIF('Master List'!AU:AU,$A2230)+G2230</f>
        <v>0</v>
      </c>
      <c r="I2230" s="39">
        <f>COUNTIF('Master List'!BB:BB,$A2230)+H2230</f>
        <v>0</v>
      </c>
    </row>
    <row r="2231" spans="1:9" x14ac:dyDescent="0.25">
      <c r="A2231" s="38">
        <v>42954</v>
      </c>
      <c r="B2231" s="39">
        <f>COUNTIF('Master List'!E:E,$A2231)</f>
        <v>0</v>
      </c>
      <c r="C2231" s="39">
        <f>COUNTIF('Master List'!L:L,$A2231)+B2231</f>
        <v>0</v>
      </c>
      <c r="D2231" s="39">
        <f>COUNTIF('Master List'!S:S,$A2231)+C2231</f>
        <v>0</v>
      </c>
      <c r="E2231" s="39">
        <f>COUNTIF('Master List'!Z:Z,$A2231)+D2231</f>
        <v>0</v>
      </c>
      <c r="F2231" s="39">
        <f>COUNTIF('Master List'!AG:AG,$A2231)+E2231</f>
        <v>0</v>
      </c>
      <c r="G2231" s="39">
        <f>COUNTIF('Master List'!AN:AN,$A2231)+F2231</f>
        <v>0</v>
      </c>
      <c r="H2231" s="39">
        <f>COUNTIF('Master List'!AU:AU,$A2231)+G2231</f>
        <v>0</v>
      </c>
      <c r="I2231" s="39">
        <f>COUNTIF('Master List'!BB:BB,$A2231)+H2231</f>
        <v>0</v>
      </c>
    </row>
    <row r="2232" spans="1:9" x14ac:dyDescent="0.25">
      <c r="A2232" s="38">
        <v>42955</v>
      </c>
      <c r="B2232" s="39">
        <f>COUNTIF('Master List'!E:E,$A2232)</f>
        <v>0</v>
      </c>
      <c r="C2232" s="39">
        <f>COUNTIF('Master List'!L:L,$A2232)+B2232</f>
        <v>0</v>
      </c>
      <c r="D2232" s="39">
        <f>COUNTIF('Master List'!S:S,$A2232)+C2232</f>
        <v>0</v>
      </c>
      <c r="E2232" s="39">
        <f>COUNTIF('Master List'!Z:Z,$A2232)+D2232</f>
        <v>0</v>
      </c>
      <c r="F2232" s="39">
        <f>COUNTIF('Master List'!AG:AG,$A2232)+E2232</f>
        <v>0</v>
      </c>
      <c r="G2232" s="39">
        <f>COUNTIF('Master List'!AN:AN,$A2232)+F2232</f>
        <v>0</v>
      </c>
      <c r="H2232" s="39">
        <f>COUNTIF('Master List'!AU:AU,$A2232)+G2232</f>
        <v>0</v>
      </c>
      <c r="I2232" s="39">
        <f>COUNTIF('Master List'!BB:BB,$A2232)+H2232</f>
        <v>0</v>
      </c>
    </row>
    <row r="2233" spans="1:9" x14ac:dyDescent="0.25">
      <c r="A2233" s="38">
        <v>42956</v>
      </c>
      <c r="B2233" s="39">
        <f>COUNTIF('Master List'!E:E,$A2233)</f>
        <v>0</v>
      </c>
      <c r="C2233" s="39">
        <f>COUNTIF('Master List'!L:L,$A2233)+B2233</f>
        <v>0</v>
      </c>
      <c r="D2233" s="39">
        <f>COUNTIF('Master List'!S:S,$A2233)+C2233</f>
        <v>0</v>
      </c>
      <c r="E2233" s="39">
        <f>COUNTIF('Master List'!Z:Z,$A2233)+D2233</f>
        <v>0</v>
      </c>
      <c r="F2233" s="39">
        <f>COUNTIF('Master List'!AG:AG,$A2233)+E2233</f>
        <v>0</v>
      </c>
      <c r="G2233" s="39">
        <f>COUNTIF('Master List'!AN:AN,$A2233)+F2233</f>
        <v>0</v>
      </c>
      <c r="H2233" s="39">
        <f>COUNTIF('Master List'!AU:AU,$A2233)+G2233</f>
        <v>0</v>
      </c>
      <c r="I2233" s="39">
        <f>COUNTIF('Master List'!BB:BB,$A2233)+H2233</f>
        <v>0</v>
      </c>
    </row>
    <row r="2234" spans="1:9" x14ac:dyDescent="0.25">
      <c r="A2234" s="38">
        <v>42957</v>
      </c>
      <c r="B2234" s="39">
        <f>COUNTIF('Master List'!E:E,$A2234)</f>
        <v>0</v>
      </c>
      <c r="C2234" s="39">
        <f>COUNTIF('Master List'!L:L,$A2234)+B2234</f>
        <v>0</v>
      </c>
      <c r="D2234" s="39">
        <f>COUNTIF('Master List'!S:S,$A2234)+C2234</f>
        <v>0</v>
      </c>
      <c r="E2234" s="39">
        <f>COUNTIF('Master List'!Z:Z,$A2234)+D2234</f>
        <v>0</v>
      </c>
      <c r="F2234" s="39">
        <f>COUNTIF('Master List'!AG:AG,$A2234)+E2234</f>
        <v>0</v>
      </c>
      <c r="G2234" s="39">
        <f>COUNTIF('Master List'!AN:AN,$A2234)+F2234</f>
        <v>0</v>
      </c>
      <c r="H2234" s="39">
        <f>COUNTIF('Master List'!AU:AU,$A2234)+G2234</f>
        <v>0</v>
      </c>
      <c r="I2234" s="39">
        <f>COUNTIF('Master List'!BB:BB,$A2234)+H2234</f>
        <v>0</v>
      </c>
    </row>
    <row r="2235" spans="1:9" x14ac:dyDescent="0.25">
      <c r="A2235" s="38">
        <v>42958</v>
      </c>
      <c r="B2235" s="39">
        <f>COUNTIF('Master List'!E:E,$A2235)</f>
        <v>0</v>
      </c>
      <c r="C2235" s="39">
        <f>COUNTIF('Master List'!L:L,$A2235)+B2235</f>
        <v>0</v>
      </c>
      <c r="D2235" s="39">
        <f>COUNTIF('Master List'!S:S,$A2235)+C2235</f>
        <v>0</v>
      </c>
      <c r="E2235" s="39">
        <f>COUNTIF('Master List'!Z:Z,$A2235)+D2235</f>
        <v>0</v>
      </c>
      <c r="F2235" s="39">
        <f>COUNTIF('Master List'!AG:AG,$A2235)+E2235</f>
        <v>0</v>
      </c>
      <c r="G2235" s="39">
        <f>COUNTIF('Master List'!AN:AN,$A2235)+F2235</f>
        <v>0</v>
      </c>
      <c r="H2235" s="39">
        <f>COUNTIF('Master List'!AU:AU,$A2235)+G2235</f>
        <v>0</v>
      </c>
      <c r="I2235" s="39">
        <f>COUNTIF('Master List'!BB:BB,$A2235)+H2235</f>
        <v>0</v>
      </c>
    </row>
    <row r="2236" spans="1:9" x14ac:dyDescent="0.25">
      <c r="A2236" s="38">
        <v>42959</v>
      </c>
      <c r="B2236" s="39">
        <f>COUNTIF('Master List'!E:E,$A2236)</f>
        <v>0</v>
      </c>
      <c r="C2236" s="39">
        <f>COUNTIF('Master List'!L:L,$A2236)+B2236</f>
        <v>0</v>
      </c>
      <c r="D2236" s="39">
        <f>COUNTIF('Master List'!S:S,$A2236)+C2236</f>
        <v>0</v>
      </c>
      <c r="E2236" s="39">
        <f>COUNTIF('Master List'!Z:Z,$A2236)+D2236</f>
        <v>0</v>
      </c>
      <c r="F2236" s="39">
        <f>COUNTIF('Master List'!AG:AG,$A2236)+E2236</f>
        <v>0</v>
      </c>
      <c r="G2236" s="39">
        <f>COUNTIF('Master List'!AN:AN,$A2236)+F2236</f>
        <v>0</v>
      </c>
      <c r="H2236" s="39">
        <f>COUNTIF('Master List'!AU:AU,$A2236)+G2236</f>
        <v>0</v>
      </c>
      <c r="I2236" s="39">
        <f>COUNTIF('Master List'!BB:BB,$A2236)+H2236</f>
        <v>0</v>
      </c>
    </row>
    <row r="2237" spans="1:9" x14ac:dyDescent="0.25">
      <c r="A2237" s="38">
        <v>42960</v>
      </c>
      <c r="B2237" s="39">
        <f>COUNTIF('Master List'!E:E,$A2237)</f>
        <v>0</v>
      </c>
      <c r="C2237" s="39">
        <f>COUNTIF('Master List'!L:L,$A2237)+B2237</f>
        <v>0</v>
      </c>
      <c r="D2237" s="39">
        <f>COUNTIF('Master List'!S:S,$A2237)+C2237</f>
        <v>0</v>
      </c>
      <c r="E2237" s="39">
        <f>COUNTIF('Master List'!Z:Z,$A2237)+D2237</f>
        <v>0</v>
      </c>
      <c r="F2237" s="39">
        <f>COUNTIF('Master List'!AG:AG,$A2237)+E2237</f>
        <v>0</v>
      </c>
      <c r="G2237" s="39">
        <f>COUNTIF('Master List'!AN:AN,$A2237)+F2237</f>
        <v>0</v>
      </c>
      <c r="H2237" s="39">
        <f>COUNTIF('Master List'!AU:AU,$A2237)+G2237</f>
        <v>0</v>
      </c>
      <c r="I2237" s="39">
        <f>COUNTIF('Master List'!BB:BB,$A2237)+H2237</f>
        <v>0</v>
      </c>
    </row>
    <row r="2238" spans="1:9" x14ac:dyDescent="0.25">
      <c r="A2238" s="38">
        <v>42961</v>
      </c>
      <c r="B2238" s="39">
        <f>COUNTIF('Master List'!E:E,$A2238)</f>
        <v>0</v>
      </c>
      <c r="C2238" s="39">
        <f>COUNTIF('Master List'!L:L,$A2238)+B2238</f>
        <v>0</v>
      </c>
      <c r="D2238" s="39">
        <f>COUNTIF('Master List'!S:S,$A2238)+C2238</f>
        <v>0</v>
      </c>
      <c r="E2238" s="39">
        <f>COUNTIF('Master List'!Z:Z,$A2238)+D2238</f>
        <v>0</v>
      </c>
      <c r="F2238" s="39">
        <f>COUNTIF('Master List'!AG:AG,$A2238)+E2238</f>
        <v>0</v>
      </c>
      <c r="G2238" s="39">
        <f>COUNTIF('Master List'!AN:AN,$A2238)+F2238</f>
        <v>0</v>
      </c>
      <c r="H2238" s="39">
        <f>COUNTIF('Master List'!AU:AU,$A2238)+G2238</f>
        <v>0</v>
      </c>
      <c r="I2238" s="39">
        <f>COUNTIF('Master List'!BB:BB,$A2238)+H2238</f>
        <v>0</v>
      </c>
    </row>
    <row r="2239" spans="1:9" x14ac:dyDescent="0.25">
      <c r="A2239" s="38">
        <v>42962</v>
      </c>
      <c r="B2239" s="39">
        <f>COUNTIF('Master List'!E:E,$A2239)</f>
        <v>0</v>
      </c>
      <c r="C2239" s="39">
        <f>COUNTIF('Master List'!L:L,$A2239)+B2239</f>
        <v>0</v>
      </c>
      <c r="D2239" s="39">
        <f>COUNTIF('Master List'!S:S,$A2239)+C2239</f>
        <v>0</v>
      </c>
      <c r="E2239" s="39">
        <f>COUNTIF('Master List'!Z:Z,$A2239)+D2239</f>
        <v>0</v>
      </c>
      <c r="F2239" s="39">
        <f>COUNTIF('Master List'!AG:AG,$A2239)+E2239</f>
        <v>0</v>
      </c>
      <c r="G2239" s="39">
        <f>COUNTIF('Master List'!AN:AN,$A2239)+F2239</f>
        <v>0</v>
      </c>
      <c r="H2239" s="39">
        <f>COUNTIF('Master List'!AU:AU,$A2239)+G2239</f>
        <v>0</v>
      </c>
      <c r="I2239" s="39">
        <f>COUNTIF('Master List'!BB:BB,$A2239)+H2239</f>
        <v>0</v>
      </c>
    </row>
    <row r="2240" spans="1:9" x14ac:dyDescent="0.25">
      <c r="A2240" s="38">
        <v>42963</v>
      </c>
      <c r="B2240" s="39">
        <f>COUNTIF('Master List'!E:E,$A2240)</f>
        <v>0</v>
      </c>
      <c r="C2240" s="39">
        <f>COUNTIF('Master List'!L:L,$A2240)+B2240</f>
        <v>0</v>
      </c>
      <c r="D2240" s="39">
        <f>COUNTIF('Master List'!S:S,$A2240)+C2240</f>
        <v>0</v>
      </c>
      <c r="E2240" s="39">
        <f>COUNTIF('Master List'!Z:Z,$A2240)+D2240</f>
        <v>0</v>
      </c>
      <c r="F2240" s="39">
        <f>COUNTIF('Master List'!AG:AG,$A2240)+E2240</f>
        <v>0</v>
      </c>
      <c r="G2240" s="39">
        <f>COUNTIF('Master List'!AN:AN,$A2240)+F2240</f>
        <v>0</v>
      </c>
      <c r="H2240" s="39">
        <f>COUNTIF('Master List'!AU:AU,$A2240)+G2240</f>
        <v>0</v>
      </c>
      <c r="I2240" s="39">
        <f>COUNTIF('Master List'!BB:BB,$A2240)+H2240</f>
        <v>0</v>
      </c>
    </row>
    <row r="2241" spans="1:9" x14ac:dyDescent="0.25">
      <c r="A2241" s="38">
        <v>42964</v>
      </c>
      <c r="B2241" s="39">
        <f>COUNTIF('Master List'!E:E,$A2241)</f>
        <v>0</v>
      </c>
      <c r="C2241" s="39">
        <f>COUNTIF('Master List'!L:L,$A2241)+B2241</f>
        <v>0</v>
      </c>
      <c r="D2241" s="39">
        <f>COUNTIF('Master List'!S:S,$A2241)+C2241</f>
        <v>0</v>
      </c>
      <c r="E2241" s="39">
        <f>COUNTIF('Master List'!Z:Z,$A2241)+D2241</f>
        <v>0</v>
      </c>
      <c r="F2241" s="39">
        <f>COUNTIF('Master List'!AG:AG,$A2241)+E2241</f>
        <v>0</v>
      </c>
      <c r="G2241" s="39">
        <f>COUNTIF('Master List'!AN:AN,$A2241)+F2241</f>
        <v>0</v>
      </c>
      <c r="H2241" s="39">
        <f>COUNTIF('Master List'!AU:AU,$A2241)+G2241</f>
        <v>0</v>
      </c>
      <c r="I2241" s="39">
        <f>COUNTIF('Master List'!BB:BB,$A2241)+H2241</f>
        <v>0</v>
      </c>
    </row>
    <row r="2242" spans="1:9" x14ac:dyDescent="0.25">
      <c r="A2242" s="38">
        <v>42965</v>
      </c>
      <c r="B2242" s="39">
        <f>COUNTIF('Master List'!E:E,$A2242)</f>
        <v>0</v>
      </c>
      <c r="C2242" s="39">
        <f>COUNTIF('Master List'!L:L,$A2242)+B2242</f>
        <v>0</v>
      </c>
      <c r="D2242" s="39">
        <f>COUNTIF('Master List'!S:S,$A2242)+C2242</f>
        <v>0</v>
      </c>
      <c r="E2242" s="39">
        <f>COUNTIF('Master List'!Z:Z,$A2242)+D2242</f>
        <v>0</v>
      </c>
      <c r="F2242" s="39">
        <f>COUNTIF('Master List'!AG:AG,$A2242)+E2242</f>
        <v>0</v>
      </c>
      <c r="G2242" s="39">
        <f>COUNTIF('Master List'!AN:AN,$A2242)+F2242</f>
        <v>0</v>
      </c>
      <c r="H2242" s="39">
        <f>COUNTIF('Master List'!AU:AU,$A2242)+G2242</f>
        <v>0</v>
      </c>
      <c r="I2242" s="39">
        <f>COUNTIF('Master List'!BB:BB,$A2242)+H2242</f>
        <v>0</v>
      </c>
    </row>
    <row r="2243" spans="1:9" x14ac:dyDescent="0.25">
      <c r="A2243" s="38">
        <v>42966</v>
      </c>
      <c r="B2243" s="39">
        <f>COUNTIF('Master List'!E:E,$A2243)</f>
        <v>0</v>
      </c>
      <c r="C2243" s="39">
        <f>COUNTIF('Master List'!L:L,$A2243)+B2243</f>
        <v>0</v>
      </c>
      <c r="D2243" s="39">
        <f>COUNTIF('Master List'!S:S,$A2243)+C2243</f>
        <v>0</v>
      </c>
      <c r="E2243" s="39">
        <f>COUNTIF('Master List'!Z:Z,$A2243)+D2243</f>
        <v>0</v>
      </c>
      <c r="F2243" s="39">
        <f>COUNTIF('Master List'!AG:AG,$A2243)+E2243</f>
        <v>0</v>
      </c>
      <c r="G2243" s="39">
        <f>COUNTIF('Master List'!AN:AN,$A2243)+F2243</f>
        <v>0</v>
      </c>
      <c r="H2243" s="39">
        <f>COUNTIF('Master List'!AU:AU,$A2243)+G2243</f>
        <v>0</v>
      </c>
      <c r="I2243" s="39">
        <f>COUNTIF('Master List'!BB:BB,$A2243)+H2243</f>
        <v>0</v>
      </c>
    </row>
    <row r="2244" spans="1:9" x14ac:dyDescent="0.25">
      <c r="A2244" s="38">
        <v>42967</v>
      </c>
      <c r="B2244" s="39">
        <f>COUNTIF('Master List'!E:E,$A2244)</f>
        <v>0</v>
      </c>
      <c r="C2244" s="39">
        <f>COUNTIF('Master List'!L:L,$A2244)+B2244</f>
        <v>0</v>
      </c>
      <c r="D2244" s="39">
        <f>COUNTIF('Master List'!S:S,$A2244)+C2244</f>
        <v>0</v>
      </c>
      <c r="E2244" s="39">
        <f>COUNTIF('Master List'!Z:Z,$A2244)+D2244</f>
        <v>0</v>
      </c>
      <c r="F2244" s="39">
        <f>COUNTIF('Master List'!AG:AG,$A2244)+E2244</f>
        <v>0</v>
      </c>
      <c r="G2244" s="39">
        <f>COUNTIF('Master List'!AN:AN,$A2244)+F2244</f>
        <v>0</v>
      </c>
      <c r="H2244" s="39">
        <f>COUNTIF('Master List'!AU:AU,$A2244)+G2244</f>
        <v>0</v>
      </c>
      <c r="I2244" s="39">
        <f>COUNTIF('Master List'!BB:BB,$A2244)+H2244</f>
        <v>0</v>
      </c>
    </row>
    <row r="2245" spans="1:9" x14ac:dyDescent="0.25">
      <c r="A2245" s="38">
        <v>42968</v>
      </c>
      <c r="B2245" s="39">
        <f>COUNTIF('Master List'!E:E,$A2245)</f>
        <v>0</v>
      </c>
      <c r="C2245" s="39">
        <f>COUNTIF('Master List'!L:L,$A2245)+B2245</f>
        <v>0</v>
      </c>
      <c r="D2245" s="39">
        <f>COUNTIF('Master List'!S:S,$A2245)+C2245</f>
        <v>0</v>
      </c>
      <c r="E2245" s="39">
        <f>COUNTIF('Master List'!Z:Z,$A2245)+D2245</f>
        <v>0</v>
      </c>
      <c r="F2245" s="39">
        <f>COUNTIF('Master List'!AG:AG,$A2245)+E2245</f>
        <v>0</v>
      </c>
      <c r="G2245" s="39">
        <f>COUNTIF('Master List'!AN:AN,$A2245)+F2245</f>
        <v>0</v>
      </c>
      <c r="H2245" s="39">
        <f>COUNTIF('Master List'!AU:AU,$A2245)+G2245</f>
        <v>0</v>
      </c>
      <c r="I2245" s="39">
        <f>COUNTIF('Master List'!BB:BB,$A2245)+H2245</f>
        <v>0</v>
      </c>
    </row>
    <row r="2246" spans="1:9" x14ac:dyDescent="0.25">
      <c r="A2246" s="38">
        <v>42969</v>
      </c>
      <c r="B2246" s="39">
        <f>COUNTIF('Master List'!E:E,$A2246)</f>
        <v>0</v>
      </c>
      <c r="C2246" s="39">
        <f>COUNTIF('Master List'!L:L,$A2246)+B2246</f>
        <v>0</v>
      </c>
      <c r="D2246" s="39">
        <f>COUNTIF('Master List'!S:S,$A2246)+C2246</f>
        <v>0</v>
      </c>
      <c r="E2246" s="39">
        <f>COUNTIF('Master List'!Z:Z,$A2246)+D2246</f>
        <v>0</v>
      </c>
      <c r="F2246" s="39">
        <f>COUNTIF('Master List'!AG:AG,$A2246)+E2246</f>
        <v>0</v>
      </c>
      <c r="G2246" s="39">
        <f>COUNTIF('Master List'!AN:AN,$A2246)+F2246</f>
        <v>0</v>
      </c>
      <c r="H2246" s="39">
        <f>COUNTIF('Master List'!AU:AU,$A2246)+G2246</f>
        <v>0</v>
      </c>
      <c r="I2246" s="39">
        <f>COUNTIF('Master List'!BB:BB,$A2246)+H2246</f>
        <v>0</v>
      </c>
    </row>
    <row r="2247" spans="1:9" x14ac:dyDescent="0.25">
      <c r="A2247" s="38">
        <v>42970</v>
      </c>
      <c r="B2247" s="39">
        <f>COUNTIF('Master List'!E:E,$A2247)</f>
        <v>0</v>
      </c>
      <c r="C2247" s="39">
        <f>COUNTIF('Master List'!L:L,$A2247)+B2247</f>
        <v>0</v>
      </c>
      <c r="D2247" s="39">
        <f>COUNTIF('Master List'!S:S,$A2247)+C2247</f>
        <v>0</v>
      </c>
      <c r="E2247" s="39">
        <f>COUNTIF('Master List'!Z:Z,$A2247)+D2247</f>
        <v>0</v>
      </c>
      <c r="F2247" s="39">
        <f>COUNTIF('Master List'!AG:AG,$A2247)+E2247</f>
        <v>0</v>
      </c>
      <c r="G2247" s="39">
        <f>COUNTIF('Master List'!AN:AN,$A2247)+F2247</f>
        <v>0</v>
      </c>
      <c r="H2247" s="39">
        <f>COUNTIF('Master List'!AU:AU,$A2247)+G2247</f>
        <v>0</v>
      </c>
      <c r="I2247" s="39">
        <f>COUNTIF('Master List'!BB:BB,$A2247)+H2247</f>
        <v>0</v>
      </c>
    </row>
    <row r="2248" spans="1:9" x14ac:dyDescent="0.25">
      <c r="A2248" s="38">
        <v>42971</v>
      </c>
      <c r="B2248" s="39">
        <f>COUNTIF('Master List'!E:E,$A2248)</f>
        <v>0</v>
      </c>
      <c r="C2248" s="39">
        <f>COUNTIF('Master List'!L:L,$A2248)+B2248</f>
        <v>0</v>
      </c>
      <c r="D2248" s="39">
        <f>COUNTIF('Master List'!S:S,$A2248)+C2248</f>
        <v>0</v>
      </c>
      <c r="E2248" s="39">
        <f>COUNTIF('Master List'!Z:Z,$A2248)+D2248</f>
        <v>0</v>
      </c>
      <c r="F2248" s="39">
        <f>COUNTIF('Master List'!AG:AG,$A2248)+E2248</f>
        <v>0</v>
      </c>
      <c r="G2248" s="39">
        <f>COUNTIF('Master List'!AN:AN,$A2248)+F2248</f>
        <v>0</v>
      </c>
      <c r="H2248" s="39">
        <f>COUNTIF('Master List'!AU:AU,$A2248)+G2248</f>
        <v>0</v>
      </c>
      <c r="I2248" s="39">
        <f>COUNTIF('Master List'!BB:BB,$A2248)+H2248</f>
        <v>0</v>
      </c>
    </row>
    <row r="2249" spans="1:9" x14ac:dyDescent="0.25">
      <c r="A2249" s="38">
        <v>42972</v>
      </c>
      <c r="B2249" s="39">
        <f>COUNTIF('Master List'!E:E,$A2249)</f>
        <v>0</v>
      </c>
      <c r="C2249" s="39">
        <f>COUNTIF('Master List'!L:L,$A2249)+B2249</f>
        <v>0</v>
      </c>
      <c r="D2249" s="39">
        <f>COUNTIF('Master List'!S:S,$A2249)+C2249</f>
        <v>0</v>
      </c>
      <c r="E2249" s="39">
        <f>COUNTIF('Master List'!Z:Z,$A2249)+D2249</f>
        <v>0</v>
      </c>
      <c r="F2249" s="39">
        <f>COUNTIF('Master List'!AG:AG,$A2249)+E2249</f>
        <v>0</v>
      </c>
      <c r="G2249" s="39">
        <f>COUNTIF('Master List'!AN:AN,$A2249)+F2249</f>
        <v>0</v>
      </c>
      <c r="H2249" s="39">
        <f>COUNTIF('Master List'!AU:AU,$A2249)+G2249</f>
        <v>0</v>
      </c>
      <c r="I2249" s="39">
        <f>COUNTIF('Master List'!BB:BB,$A2249)+H2249</f>
        <v>0</v>
      </c>
    </row>
    <row r="2250" spans="1:9" x14ac:dyDescent="0.25">
      <c r="A2250" s="38">
        <v>42973</v>
      </c>
      <c r="B2250" s="39">
        <f>COUNTIF('Master List'!E:E,$A2250)</f>
        <v>0</v>
      </c>
      <c r="C2250" s="39">
        <f>COUNTIF('Master List'!L:L,$A2250)+B2250</f>
        <v>0</v>
      </c>
      <c r="D2250" s="39">
        <f>COUNTIF('Master List'!S:S,$A2250)+C2250</f>
        <v>0</v>
      </c>
      <c r="E2250" s="39">
        <f>COUNTIF('Master List'!Z:Z,$A2250)+D2250</f>
        <v>0</v>
      </c>
      <c r="F2250" s="39">
        <f>COUNTIF('Master List'!AG:AG,$A2250)+E2250</f>
        <v>0</v>
      </c>
      <c r="G2250" s="39">
        <f>COUNTIF('Master List'!AN:AN,$A2250)+F2250</f>
        <v>0</v>
      </c>
      <c r="H2250" s="39">
        <f>COUNTIF('Master List'!AU:AU,$A2250)+G2250</f>
        <v>0</v>
      </c>
      <c r="I2250" s="39">
        <f>COUNTIF('Master List'!BB:BB,$A2250)+H2250</f>
        <v>0</v>
      </c>
    </row>
    <row r="2251" spans="1:9" x14ac:dyDescent="0.25">
      <c r="A2251" s="38">
        <v>42974</v>
      </c>
      <c r="B2251" s="39">
        <f>COUNTIF('Master List'!E:E,$A2251)</f>
        <v>0</v>
      </c>
      <c r="C2251" s="39">
        <f>COUNTIF('Master List'!L:L,$A2251)+B2251</f>
        <v>0</v>
      </c>
      <c r="D2251" s="39">
        <f>COUNTIF('Master List'!S:S,$A2251)+C2251</f>
        <v>0</v>
      </c>
      <c r="E2251" s="39">
        <f>COUNTIF('Master List'!Z:Z,$A2251)+D2251</f>
        <v>0</v>
      </c>
      <c r="F2251" s="39">
        <f>COUNTIF('Master List'!AG:AG,$A2251)+E2251</f>
        <v>0</v>
      </c>
      <c r="G2251" s="39">
        <f>COUNTIF('Master List'!AN:AN,$A2251)+F2251</f>
        <v>0</v>
      </c>
      <c r="H2251" s="39">
        <f>COUNTIF('Master List'!AU:AU,$A2251)+G2251</f>
        <v>0</v>
      </c>
      <c r="I2251" s="39">
        <f>COUNTIF('Master List'!BB:BB,$A2251)+H2251</f>
        <v>0</v>
      </c>
    </row>
    <row r="2252" spans="1:9" x14ac:dyDescent="0.25">
      <c r="A2252" s="38">
        <v>42975</v>
      </c>
      <c r="B2252" s="39">
        <f>COUNTIF('Master List'!E:E,$A2252)</f>
        <v>0</v>
      </c>
      <c r="C2252" s="39">
        <f>COUNTIF('Master List'!L:L,$A2252)+B2252</f>
        <v>0</v>
      </c>
      <c r="D2252" s="39">
        <f>COUNTIF('Master List'!S:S,$A2252)+C2252</f>
        <v>0</v>
      </c>
      <c r="E2252" s="39">
        <f>COUNTIF('Master List'!Z:Z,$A2252)+D2252</f>
        <v>0</v>
      </c>
      <c r="F2252" s="39">
        <f>COUNTIF('Master List'!AG:AG,$A2252)+E2252</f>
        <v>0</v>
      </c>
      <c r="G2252" s="39">
        <f>COUNTIF('Master List'!AN:AN,$A2252)+F2252</f>
        <v>0</v>
      </c>
      <c r="H2252" s="39">
        <f>COUNTIF('Master List'!AU:AU,$A2252)+G2252</f>
        <v>0</v>
      </c>
      <c r="I2252" s="39">
        <f>COUNTIF('Master List'!BB:BB,$A2252)+H2252</f>
        <v>0</v>
      </c>
    </row>
    <row r="2253" spans="1:9" x14ac:dyDescent="0.25">
      <c r="A2253" s="38">
        <v>42976</v>
      </c>
      <c r="B2253" s="39">
        <f>COUNTIF('Master List'!E:E,$A2253)</f>
        <v>0</v>
      </c>
      <c r="C2253" s="39">
        <f>COUNTIF('Master List'!L:L,$A2253)+B2253</f>
        <v>0</v>
      </c>
      <c r="D2253" s="39">
        <f>COUNTIF('Master List'!S:S,$A2253)+C2253</f>
        <v>0</v>
      </c>
      <c r="E2253" s="39">
        <f>COUNTIF('Master List'!Z:Z,$A2253)+D2253</f>
        <v>0</v>
      </c>
      <c r="F2253" s="39">
        <f>COUNTIF('Master List'!AG:AG,$A2253)+E2253</f>
        <v>0</v>
      </c>
      <c r="G2253" s="39">
        <f>COUNTIF('Master List'!AN:AN,$A2253)+F2253</f>
        <v>0</v>
      </c>
      <c r="H2253" s="39">
        <f>COUNTIF('Master List'!AU:AU,$A2253)+G2253</f>
        <v>0</v>
      </c>
      <c r="I2253" s="39">
        <f>COUNTIF('Master List'!BB:BB,$A2253)+H2253</f>
        <v>0</v>
      </c>
    </row>
    <row r="2254" spans="1:9" x14ac:dyDescent="0.25">
      <c r="A2254" s="38">
        <v>42977</v>
      </c>
      <c r="B2254" s="39">
        <f>COUNTIF('Master List'!E:E,$A2254)</f>
        <v>0</v>
      </c>
      <c r="C2254" s="39">
        <f>COUNTIF('Master List'!L:L,$A2254)+B2254</f>
        <v>0</v>
      </c>
      <c r="D2254" s="39">
        <f>COUNTIF('Master List'!S:S,$A2254)+C2254</f>
        <v>0</v>
      </c>
      <c r="E2254" s="39">
        <f>COUNTIF('Master List'!Z:Z,$A2254)+D2254</f>
        <v>0</v>
      </c>
      <c r="F2254" s="39">
        <f>COUNTIF('Master List'!AG:AG,$A2254)+E2254</f>
        <v>0</v>
      </c>
      <c r="G2254" s="39">
        <f>COUNTIF('Master List'!AN:AN,$A2254)+F2254</f>
        <v>0</v>
      </c>
      <c r="H2254" s="39">
        <f>COUNTIF('Master List'!AU:AU,$A2254)+G2254</f>
        <v>0</v>
      </c>
      <c r="I2254" s="39">
        <f>COUNTIF('Master List'!BB:BB,$A2254)+H2254</f>
        <v>0</v>
      </c>
    </row>
    <row r="2255" spans="1:9" x14ac:dyDescent="0.25">
      <c r="A2255" s="38">
        <v>42978</v>
      </c>
      <c r="B2255" s="39">
        <f>COUNTIF('Master List'!E:E,$A2255)</f>
        <v>0</v>
      </c>
      <c r="C2255" s="39">
        <f>COUNTIF('Master List'!L:L,$A2255)+B2255</f>
        <v>0</v>
      </c>
      <c r="D2255" s="39">
        <f>COUNTIF('Master List'!S:S,$A2255)+C2255</f>
        <v>0</v>
      </c>
      <c r="E2255" s="39">
        <f>COUNTIF('Master List'!Z:Z,$A2255)+D2255</f>
        <v>0</v>
      </c>
      <c r="F2255" s="39">
        <f>COUNTIF('Master List'!AG:AG,$A2255)+E2255</f>
        <v>0</v>
      </c>
      <c r="G2255" s="39">
        <f>COUNTIF('Master List'!AN:AN,$A2255)+F2255</f>
        <v>0</v>
      </c>
      <c r="H2255" s="39">
        <f>COUNTIF('Master List'!AU:AU,$A2255)+G2255</f>
        <v>0</v>
      </c>
      <c r="I2255" s="39">
        <f>COUNTIF('Master List'!BB:BB,$A2255)+H2255</f>
        <v>0</v>
      </c>
    </row>
    <row r="2256" spans="1:9" x14ac:dyDescent="0.25">
      <c r="A2256" s="38">
        <v>42979</v>
      </c>
      <c r="B2256" s="39">
        <f>COUNTIF('Master List'!E:E,$A2256)</f>
        <v>0</v>
      </c>
      <c r="C2256" s="39">
        <f>COUNTIF('Master List'!L:L,$A2256)+B2256</f>
        <v>0</v>
      </c>
      <c r="D2256" s="39">
        <f>COUNTIF('Master List'!S:S,$A2256)+C2256</f>
        <v>0</v>
      </c>
      <c r="E2256" s="39">
        <f>COUNTIF('Master List'!Z:Z,$A2256)+D2256</f>
        <v>0</v>
      </c>
      <c r="F2256" s="39">
        <f>COUNTIF('Master List'!AG:AG,$A2256)+E2256</f>
        <v>0</v>
      </c>
      <c r="G2256" s="39">
        <f>COUNTIF('Master List'!AN:AN,$A2256)+F2256</f>
        <v>0</v>
      </c>
      <c r="H2256" s="39">
        <f>COUNTIF('Master List'!AU:AU,$A2256)+G2256</f>
        <v>0</v>
      </c>
      <c r="I2256" s="39">
        <f>COUNTIF('Master List'!BB:BB,$A2256)+H2256</f>
        <v>0</v>
      </c>
    </row>
    <row r="2257" spans="1:9" x14ac:dyDescent="0.25">
      <c r="A2257" s="38">
        <v>42980</v>
      </c>
      <c r="B2257" s="39">
        <f>COUNTIF('Master List'!E:E,$A2257)</f>
        <v>0</v>
      </c>
      <c r="C2257" s="39">
        <f>COUNTIF('Master List'!L:L,$A2257)+B2257</f>
        <v>0</v>
      </c>
      <c r="D2257" s="39">
        <f>COUNTIF('Master List'!S:S,$A2257)+C2257</f>
        <v>0</v>
      </c>
      <c r="E2257" s="39">
        <f>COUNTIF('Master List'!Z:Z,$A2257)+D2257</f>
        <v>0</v>
      </c>
      <c r="F2257" s="39">
        <f>COUNTIF('Master List'!AG:AG,$A2257)+E2257</f>
        <v>0</v>
      </c>
      <c r="G2257" s="39">
        <f>COUNTIF('Master List'!AN:AN,$A2257)+F2257</f>
        <v>0</v>
      </c>
      <c r="H2257" s="39">
        <f>COUNTIF('Master List'!AU:AU,$A2257)+G2257</f>
        <v>0</v>
      </c>
      <c r="I2257" s="39">
        <f>COUNTIF('Master List'!BB:BB,$A2257)+H2257</f>
        <v>0</v>
      </c>
    </row>
    <row r="2258" spans="1:9" x14ac:dyDescent="0.25">
      <c r="A2258" s="38">
        <v>42981</v>
      </c>
      <c r="B2258" s="39">
        <f>COUNTIF('Master List'!E:E,$A2258)</f>
        <v>0</v>
      </c>
      <c r="C2258" s="39">
        <f>COUNTIF('Master List'!L:L,$A2258)+B2258</f>
        <v>0</v>
      </c>
      <c r="D2258" s="39">
        <f>COUNTIF('Master List'!S:S,$A2258)+C2258</f>
        <v>0</v>
      </c>
      <c r="E2258" s="39">
        <f>COUNTIF('Master List'!Z:Z,$A2258)+D2258</f>
        <v>0</v>
      </c>
      <c r="F2258" s="39">
        <f>COUNTIF('Master List'!AG:AG,$A2258)+E2258</f>
        <v>0</v>
      </c>
      <c r="G2258" s="39">
        <f>COUNTIF('Master List'!AN:AN,$A2258)+F2258</f>
        <v>0</v>
      </c>
      <c r="H2258" s="39">
        <f>COUNTIF('Master List'!AU:AU,$A2258)+G2258</f>
        <v>0</v>
      </c>
      <c r="I2258" s="39">
        <f>COUNTIF('Master List'!BB:BB,$A2258)+H2258</f>
        <v>0</v>
      </c>
    </row>
    <row r="2259" spans="1:9" x14ac:dyDescent="0.25">
      <c r="A2259" s="38">
        <v>42982</v>
      </c>
      <c r="B2259" s="39">
        <f>COUNTIF('Master List'!E:E,$A2259)</f>
        <v>0</v>
      </c>
      <c r="C2259" s="39">
        <f>COUNTIF('Master List'!L:L,$A2259)+B2259</f>
        <v>0</v>
      </c>
      <c r="D2259" s="39">
        <f>COUNTIF('Master List'!S:S,$A2259)+C2259</f>
        <v>0</v>
      </c>
      <c r="E2259" s="39">
        <f>COUNTIF('Master List'!Z:Z,$A2259)+D2259</f>
        <v>0</v>
      </c>
      <c r="F2259" s="39">
        <f>COUNTIF('Master List'!AG:AG,$A2259)+E2259</f>
        <v>0</v>
      </c>
      <c r="G2259" s="39">
        <f>COUNTIF('Master List'!AN:AN,$A2259)+F2259</f>
        <v>0</v>
      </c>
      <c r="H2259" s="39">
        <f>COUNTIF('Master List'!AU:AU,$A2259)+G2259</f>
        <v>0</v>
      </c>
      <c r="I2259" s="39">
        <f>COUNTIF('Master List'!BB:BB,$A2259)+H2259</f>
        <v>0</v>
      </c>
    </row>
    <row r="2260" spans="1:9" x14ac:dyDescent="0.25">
      <c r="A2260" s="38">
        <v>42983</v>
      </c>
      <c r="B2260" s="39">
        <f>COUNTIF('Master List'!E:E,$A2260)</f>
        <v>0</v>
      </c>
      <c r="C2260" s="39">
        <f>COUNTIF('Master List'!L:L,$A2260)+B2260</f>
        <v>0</v>
      </c>
      <c r="D2260" s="39">
        <f>COUNTIF('Master List'!S:S,$A2260)+C2260</f>
        <v>0</v>
      </c>
      <c r="E2260" s="39">
        <f>COUNTIF('Master List'!Z:Z,$A2260)+D2260</f>
        <v>0</v>
      </c>
      <c r="F2260" s="39">
        <f>COUNTIF('Master List'!AG:AG,$A2260)+E2260</f>
        <v>0</v>
      </c>
      <c r="G2260" s="39">
        <f>COUNTIF('Master List'!AN:AN,$A2260)+F2260</f>
        <v>0</v>
      </c>
      <c r="H2260" s="39">
        <f>COUNTIF('Master List'!AU:AU,$A2260)+G2260</f>
        <v>0</v>
      </c>
      <c r="I2260" s="39">
        <f>COUNTIF('Master List'!BB:BB,$A2260)+H2260</f>
        <v>0</v>
      </c>
    </row>
    <row r="2261" spans="1:9" x14ac:dyDescent="0.25">
      <c r="A2261" s="38">
        <v>42984</v>
      </c>
      <c r="B2261" s="39">
        <f>COUNTIF('Master List'!E:E,$A2261)</f>
        <v>0</v>
      </c>
      <c r="C2261" s="39">
        <f>COUNTIF('Master List'!L:L,$A2261)+B2261</f>
        <v>0</v>
      </c>
      <c r="D2261" s="39">
        <f>COUNTIF('Master List'!S:S,$A2261)+C2261</f>
        <v>0</v>
      </c>
      <c r="E2261" s="39">
        <f>COUNTIF('Master List'!Z:Z,$A2261)+D2261</f>
        <v>0</v>
      </c>
      <c r="F2261" s="39">
        <f>COUNTIF('Master List'!AG:AG,$A2261)+E2261</f>
        <v>0</v>
      </c>
      <c r="G2261" s="39">
        <f>COUNTIF('Master List'!AN:AN,$A2261)+F2261</f>
        <v>0</v>
      </c>
      <c r="H2261" s="39">
        <f>COUNTIF('Master List'!AU:AU,$A2261)+G2261</f>
        <v>0</v>
      </c>
      <c r="I2261" s="39">
        <f>COUNTIF('Master List'!BB:BB,$A2261)+H2261</f>
        <v>0</v>
      </c>
    </row>
    <row r="2262" spans="1:9" x14ac:dyDescent="0.25">
      <c r="A2262" s="38">
        <v>42985</v>
      </c>
      <c r="B2262" s="39">
        <f>COUNTIF('Master List'!E:E,$A2262)</f>
        <v>0</v>
      </c>
      <c r="C2262" s="39">
        <f>COUNTIF('Master List'!L:L,$A2262)+B2262</f>
        <v>0</v>
      </c>
      <c r="D2262" s="39">
        <f>COUNTIF('Master List'!S:S,$A2262)+C2262</f>
        <v>0</v>
      </c>
      <c r="E2262" s="39">
        <f>COUNTIF('Master List'!Z:Z,$A2262)+D2262</f>
        <v>0</v>
      </c>
      <c r="F2262" s="39">
        <f>COUNTIF('Master List'!AG:AG,$A2262)+E2262</f>
        <v>0</v>
      </c>
      <c r="G2262" s="39">
        <f>COUNTIF('Master List'!AN:AN,$A2262)+F2262</f>
        <v>0</v>
      </c>
      <c r="H2262" s="39">
        <f>COUNTIF('Master List'!AU:AU,$A2262)+G2262</f>
        <v>0</v>
      </c>
      <c r="I2262" s="39">
        <f>COUNTIF('Master List'!BB:BB,$A2262)+H2262</f>
        <v>0</v>
      </c>
    </row>
    <row r="2263" spans="1:9" x14ac:dyDescent="0.25">
      <c r="A2263" s="38">
        <v>42986</v>
      </c>
      <c r="B2263" s="39">
        <f>COUNTIF('Master List'!E:E,$A2263)</f>
        <v>0</v>
      </c>
      <c r="C2263" s="39">
        <f>COUNTIF('Master List'!L:L,$A2263)+B2263</f>
        <v>0</v>
      </c>
      <c r="D2263" s="39">
        <f>COUNTIF('Master List'!S:S,$A2263)+C2263</f>
        <v>0</v>
      </c>
      <c r="E2263" s="39">
        <f>COUNTIF('Master List'!Z:Z,$A2263)+D2263</f>
        <v>0</v>
      </c>
      <c r="F2263" s="39">
        <f>COUNTIF('Master List'!AG:AG,$A2263)+E2263</f>
        <v>0</v>
      </c>
      <c r="G2263" s="39">
        <f>COUNTIF('Master List'!AN:AN,$A2263)+F2263</f>
        <v>0</v>
      </c>
      <c r="H2263" s="39">
        <f>COUNTIF('Master List'!AU:AU,$A2263)+G2263</f>
        <v>0</v>
      </c>
      <c r="I2263" s="39">
        <f>COUNTIF('Master List'!BB:BB,$A2263)+H2263</f>
        <v>0</v>
      </c>
    </row>
    <row r="2264" spans="1:9" x14ac:dyDescent="0.25">
      <c r="A2264" s="38">
        <v>42987</v>
      </c>
      <c r="B2264" s="39">
        <f>COUNTIF('Master List'!E:E,$A2264)</f>
        <v>0</v>
      </c>
      <c r="C2264" s="39">
        <f>COUNTIF('Master List'!L:L,$A2264)+B2264</f>
        <v>0</v>
      </c>
      <c r="D2264" s="39">
        <f>COUNTIF('Master List'!S:S,$A2264)+C2264</f>
        <v>0</v>
      </c>
      <c r="E2264" s="39">
        <f>COUNTIF('Master List'!Z:Z,$A2264)+D2264</f>
        <v>0</v>
      </c>
      <c r="F2264" s="39">
        <f>COUNTIF('Master List'!AG:AG,$A2264)+E2264</f>
        <v>0</v>
      </c>
      <c r="G2264" s="39">
        <f>COUNTIF('Master List'!AN:AN,$A2264)+F2264</f>
        <v>0</v>
      </c>
      <c r="H2264" s="39">
        <f>COUNTIF('Master List'!AU:AU,$A2264)+G2264</f>
        <v>0</v>
      </c>
      <c r="I2264" s="39">
        <f>COUNTIF('Master List'!BB:BB,$A2264)+H2264</f>
        <v>0</v>
      </c>
    </row>
    <row r="2265" spans="1:9" x14ac:dyDescent="0.25">
      <c r="A2265" s="38">
        <v>42988</v>
      </c>
      <c r="B2265" s="39">
        <f>COUNTIF('Master List'!E:E,$A2265)</f>
        <v>0</v>
      </c>
      <c r="C2265" s="39">
        <f>COUNTIF('Master List'!L:L,$A2265)+B2265</f>
        <v>0</v>
      </c>
      <c r="D2265" s="39">
        <f>COUNTIF('Master List'!S:S,$A2265)+C2265</f>
        <v>0</v>
      </c>
      <c r="E2265" s="39">
        <f>COUNTIF('Master List'!Z:Z,$A2265)+D2265</f>
        <v>0</v>
      </c>
      <c r="F2265" s="39">
        <f>COUNTIF('Master List'!AG:AG,$A2265)+E2265</f>
        <v>0</v>
      </c>
      <c r="G2265" s="39">
        <f>COUNTIF('Master List'!AN:AN,$A2265)+F2265</f>
        <v>0</v>
      </c>
      <c r="H2265" s="39">
        <f>COUNTIF('Master List'!AU:AU,$A2265)+G2265</f>
        <v>0</v>
      </c>
      <c r="I2265" s="39">
        <f>COUNTIF('Master List'!BB:BB,$A2265)+H2265</f>
        <v>0</v>
      </c>
    </row>
    <row r="2266" spans="1:9" x14ac:dyDescent="0.25">
      <c r="A2266" s="38">
        <v>42989</v>
      </c>
      <c r="B2266" s="39">
        <f>COUNTIF('Master List'!E:E,$A2266)</f>
        <v>0</v>
      </c>
      <c r="C2266" s="39">
        <f>COUNTIF('Master List'!L:L,$A2266)+B2266</f>
        <v>0</v>
      </c>
      <c r="D2266" s="39">
        <f>COUNTIF('Master List'!S:S,$A2266)+C2266</f>
        <v>0</v>
      </c>
      <c r="E2266" s="39">
        <f>COUNTIF('Master List'!Z:Z,$A2266)+D2266</f>
        <v>0</v>
      </c>
      <c r="F2266" s="39">
        <f>COUNTIF('Master List'!AG:AG,$A2266)+E2266</f>
        <v>0</v>
      </c>
      <c r="G2266" s="39">
        <f>COUNTIF('Master List'!AN:AN,$A2266)+F2266</f>
        <v>0</v>
      </c>
      <c r="H2266" s="39">
        <f>COUNTIF('Master List'!AU:AU,$A2266)+G2266</f>
        <v>0</v>
      </c>
      <c r="I2266" s="39">
        <f>COUNTIF('Master List'!BB:BB,$A2266)+H2266</f>
        <v>0</v>
      </c>
    </row>
    <row r="2267" spans="1:9" x14ac:dyDescent="0.25">
      <c r="A2267" s="38">
        <v>42990</v>
      </c>
      <c r="B2267" s="39">
        <f>COUNTIF('Master List'!E:E,$A2267)</f>
        <v>0</v>
      </c>
      <c r="C2267" s="39">
        <f>COUNTIF('Master List'!L:L,$A2267)+B2267</f>
        <v>0</v>
      </c>
      <c r="D2267" s="39">
        <f>COUNTIF('Master List'!S:S,$A2267)+C2267</f>
        <v>0</v>
      </c>
      <c r="E2267" s="39">
        <f>COUNTIF('Master List'!Z:Z,$A2267)+D2267</f>
        <v>0</v>
      </c>
      <c r="F2267" s="39">
        <f>COUNTIF('Master List'!AG:AG,$A2267)+E2267</f>
        <v>0</v>
      </c>
      <c r="G2267" s="39">
        <f>COUNTIF('Master List'!AN:AN,$A2267)+F2267</f>
        <v>0</v>
      </c>
      <c r="H2267" s="39">
        <f>COUNTIF('Master List'!AU:AU,$A2267)+G2267</f>
        <v>0</v>
      </c>
      <c r="I2267" s="39">
        <f>COUNTIF('Master List'!BB:BB,$A2267)+H2267</f>
        <v>0</v>
      </c>
    </row>
    <row r="2268" spans="1:9" x14ac:dyDescent="0.25">
      <c r="A2268" s="38">
        <v>42991</v>
      </c>
      <c r="B2268" s="39">
        <f>COUNTIF('Master List'!E:E,$A2268)</f>
        <v>0</v>
      </c>
      <c r="C2268" s="39">
        <f>COUNTIF('Master List'!L:L,$A2268)+B2268</f>
        <v>0</v>
      </c>
      <c r="D2268" s="39">
        <f>COUNTIF('Master List'!S:S,$A2268)+C2268</f>
        <v>0</v>
      </c>
      <c r="E2268" s="39">
        <f>COUNTIF('Master List'!Z:Z,$A2268)+D2268</f>
        <v>0</v>
      </c>
      <c r="F2268" s="39">
        <f>COUNTIF('Master List'!AG:AG,$A2268)+E2268</f>
        <v>0</v>
      </c>
      <c r="G2268" s="39">
        <f>COUNTIF('Master List'!AN:AN,$A2268)+F2268</f>
        <v>0</v>
      </c>
      <c r="H2268" s="39">
        <f>COUNTIF('Master List'!AU:AU,$A2268)+G2268</f>
        <v>0</v>
      </c>
      <c r="I2268" s="39">
        <f>COUNTIF('Master List'!BB:BB,$A2268)+H2268</f>
        <v>0</v>
      </c>
    </row>
    <row r="2269" spans="1:9" x14ac:dyDescent="0.25">
      <c r="A2269" s="38">
        <v>42992</v>
      </c>
      <c r="B2269" s="39">
        <f>COUNTIF('Master List'!E:E,$A2269)</f>
        <v>0</v>
      </c>
      <c r="C2269" s="39">
        <f>COUNTIF('Master List'!L:L,$A2269)+B2269</f>
        <v>0</v>
      </c>
      <c r="D2269" s="39">
        <f>COUNTIF('Master List'!S:S,$A2269)+C2269</f>
        <v>0</v>
      </c>
      <c r="E2269" s="39">
        <f>COUNTIF('Master List'!Z:Z,$A2269)+D2269</f>
        <v>0</v>
      </c>
      <c r="F2269" s="39">
        <f>COUNTIF('Master List'!AG:AG,$A2269)+E2269</f>
        <v>0</v>
      </c>
      <c r="G2269" s="39">
        <f>COUNTIF('Master List'!AN:AN,$A2269)+F2269</f>
        <v>0</v>
      </c>
      <c r="H2269" s="39">
        <f>COUNTIF('Master List'!AU:AU,$A2269)+G2269</f>
        <v>0</v>
      </c>
      <c r="I2269" s="39">
        <f>COUNTIF('Master List'!BB:BB,$A2269)+H2269</f>
        <v>0</v>
      </c>
    </row>
    <row r="2270" spans="1:9" x14ac:dyDescent="0.25">
      <c r="A2270" s="38">
        <v>42993</v>
      </c>
      <c r="B2270" s="39">
        <f>COUNTIF('Master List'!E:E,$A2270)</f>
        <v>0</v>
      </c>
      <c r="C2270" s="39">
        <f>COUNTIF('Master List'!L:L,$A2270)+B2270</f>
        <v>0</v>
      </c>
      <c r="D2270" s="39">
        <f>COUNTIF('Master List'!S:S,$A2270)+C2270</f>
        <v>0</v>
      </c>
      <c r="E2270" s="39">
        <f>COUNTIF('Master List'!Z:Z,$A2270)+D2270</f>
        <v>0</v>
      </c>
      <c r="F2270" s="39">
        <f>COUNTIF('Master List'!AG:AG,$A2270)+E2270</f>
        <v>0</v>
      </c>
      <c r="G2270" s="39">
        <f>COUNTIF('Master List'!AN:AN,$A2270)+F2270</f>
        <v>0</v>
      </c>
      <c r="H2270" s="39">
        <f>COUNTIF('Master List'!AU:AU,$A2270)+G2270</f>
        <v>0</v>
      </c>
      <c r="I2270" s="39">
        <f>COUNTIF('Master List'!BB:BB,$A2270)+H2270</f>
        <v>0</v>
      </c>
    </row>
    <row r="2271" spans="1:9" x14ac:dyDescent="0.25">
      <c r="A2271" s="38">
        <v>42994</v>
      </c>
      <c r="B2271" s="39">
        <f>COUNTIF('Master List'!E:E,$A2271)</f>
        <v>0</v>
      </c>
      <c r="C2271" s="39">
        <f>COUNTIF('Master List'!L:L,$A2271)+B2271</f>
        <v>0</v>
      </c>
      <c r="D2271" s="39">
        <f>COUNTIF('Master List'!S:S,$A2271)+C2271</f>
        <v>0</v>
      </c>
      <c r="E2271" s="39">
        <f>COUNTIF('Master List'!Z:Z,$A2271)+D2271</f>
        <v>0</v>
      </c>
      <c r="F2271" s="39">
        <f>COUNTIF('Master List'!AG:AG,$A2271)+E2271</f>
        <v>0</v>
      </c>
      <c r="G2271" s="39">
        <f>COUNTIF('Master List'!AN:AN,$A2271)+F2271</f>
        <v>0</v>
      </c>
      <c r="H2271" s="39">
        <f>COUNTIF('Master List'!AU:AU,$A2271)+G2271</f>
        <v>0</v>
      </c>
      <c r="I2271" s="39">
        <f>COUNTIF('Master List'!BB:BB,$A2271)+H2271</f>
        <v>0</v>
      </c>
    </row>
    <row r="2272" spans="1:9" x14ac:dyDescent="0.25">
      <c r="A2272" s="38">
        <v>42995</v>
      </c>
      <c r="B2272" s="39">
        <f>COUNTIF('Master List'!E:E,$A2272)</f>
        <v>0</v>
      </c>
      <c r="C2272" s="39">
        <f>COUNTIF('Master List'!L:L,$A2272)+B2272</f>
        <v>0</v>
      </c>
      <c r="D2272" s="39">
        <f>COUNTIF('Master List'!S:S,$A2272)+C2272</f>
        <v>0</v>
      </c>
      <c r="E2272" s="39">
        <f>COUNTIF('Master List'!Z:Z,$A2272)+D2272</f>
        <v>0</v>
      </c>
      <c r="F2272" s="39">
        <f>COUNTIF('Master List'!AG:AG,$A2272)+E2272</f>
        <v>0</v>
      </c>
      <c r="G2272" s="39">
        <f>COUNTIF('Master List'!AN:AN,$A2272)+F2272</f>
        <v>0</v>
      </c>
      <c r="H2272" s="39">
        <f>COUNTIF('Master List'!AU:AU,$A2272)+G2272</f>
        <v>0</v>
      </c>
      <c r="I2272" s="39">
        <f>COUNTIF('Master List'!BB:BB,$A2272)+H2272</f>
        <v>0</v>
      </c>
    </row>
    <row r="2273" spans="1:9" x14ac:dyDescent="0.25">
      <c r="A2273" s="38">
        <v>42996</v>
      </c>
      <c r="B2273" s="39">
        <f>COUNTIF('Master List'!E:E,$A2273)</f>
        <v>0</v>
      </c>
      <c r="C2273" s="39">
        <f>COUNTIF('Master List'!L:L,$A2273)+B2273</f>
        <v>0</v>
      </c>
      <c r="D2273" s="39">
        <f>COUNTIF('Master List'!S:S,$A2273)+C2273</f>
        <v>0</v>
      </c>
      <c r="E2273" s="39">
        <f>COUNTIF('Master List'!Z:Z,$A2273)+D2273</f>
        <v>0</v>
      </c>
      <c r="F2273" s="39">
        <f>COUNTIF('Master List'!AG:AG,$A2273)+E2273</f>
        <v>0</v>
      </c>
      <c r="G2273" s="39">
        <f>COUNTIF('Master List'!AN:AN,$A2273)+F2273</f>
        <v>0</v>
      </c>
      <c r="H2273" s="39">
        <f>COUNTIF('Master List'!AU:AU,$A2273)+G2273</f>
        <v>0</v>
      </c>
      <c r="I2273" s="39">
        <f>COUNTIF('Master List'!BB:BB,$A2273)+H2273</f>
        <v>0</v>
      </c>
    </row>
    <row r="2274" spans="1:9" x14ac:dyDescent="0.25">
      <c r="A2274" s="38">
        <v>42997</v>
      </c>
      <c r="B2274" s="39">
        <f>COUNTIF('Master List'!E:E,$A2274)</f>
        <v>0</v>
      </c>
      <c r="C2274" s="39">
        <f>COUNTIF('Master List'!L:L,$A2274)+B2274</f>
        <v>0</v>
      </c>
      <c r="D2274" s="39">
        <f>COUNTIF('Master List'!S:S,$A2274)+C2274</f>
        <v>0</v>
      </c>
      <c r="E2274" s="39">
        <f>COUNTIF('Master List'!Z:Z,$A2274)+D2274</f>
        <v>0</v>
      </c>
      <c r="F2274" s="39">
        <f>COUNTIF('Master List'!AG:AG,$A2274)+E2274</f>
        <v>0</v>
      </c>
      <c r="G2274" s="39">
        <f>COUNTIF('Master List'!AN:AN,$A2274)+F2274</f>
        <v>0</v>
      </c>
      <c r="H2274" s="39">
        <f>COUNTIF('Master List'!AU:AU,$A2274)+G2274</f>
        <v>0</v>
      </c>
      <c r="I2274" s="39">
        <f>COUNTIF('Master List'!BB:BB,$A2274)+H2274</f>
        <v>0</v>
      </c>
    </row>
    <row r="2275" spans="1:9" x14ac:dyDescent="0.25">
      <c r="A2275" s="38">
        <v>42998</v>
      </c>
      <c r="B2275" s="39">
        <f>COUNTIF('Master List'!E:E,$A2275)</f>
        <v>0</v>
      </c>
      <c r="C2275" s="39">
        <f>COUNTIF('Master List'!L:L,$A2275)+B2275</f>
        <v>0</v>
      </c>
      <c r="D2275" s="39">
        <f>COUNTIF('Master List'!S:S,$A2275)+C2275</f>
        <v>0</v>
      </c>
      <c r="E2275" s="39">
        <f>COUNTIF('Master List'!Z:Z,$A2275)+D2275</f>
        <v>0</v>
      </c>
      <c r="F2275" s="39">
        <f>COUNTIF('Master List'!AG:AG,$A2275)+E2275</f>
        <v>0</v>
      </c>
      <c r="G2275" s="39">
        <f>COUNTIF('Master List'!AN:AN,$A2275)+F2275</f>
        <v>0</v>
      </c>
      <c r="H2275" s="39">
        <f>COUNTIF('Master List'!AU:AU,$A2275)+G2275</f>
        <v>0</v>
      </c>
      <c r="I2275" s="39">
        <f>COUNTIF('Master List'!BB:BB,$A2275)+H2275</f>
        <v>0</v>
      </c>
    </row>
    <row r="2276" spans="1:9" x14ac:dyDescent="0.25">
      <c r="A2276" s="38">
        <v>42999</v>
      </c>
      <c r="B2276" s="39">
        <f>COUNTIF('Master List'!E:E,$A2276)</f>
        <v>0</v>
      </c>
      <c r="C2276" s="39">
        <f>COUNTIF('Master List'!L:L,$A2276)+B2276</f>
        <v>0</v>
      </c>
      <c r="D2276" s="39">
        <f>COUNTIF('Master List'!S:S,$A2276)+C2276</f>
        <v>0</v>
      </c>
      <c r="E2276" s="39">
        <f>COUNTIF('Master List'!Z:Z,$A2276)+D2276</f>
        <v>0</v>
      </c>
      <c r="F2276" s="39">
        <f>COUNTIF('Master List'!AG:AG,$A2276)+E2276</f>
        <v>0</v>
      </c>
      <c r="G2276" s="39">
        <f>COUNTIF('Master List'!AN:AN,$A2276)+F2276</f>
        <v>0</v>
      </c>
      <c r="H2276" s="39">
        <f>COUNTIF('Master List'!AU:AU,$A2276)+G2276</f>
        <v>0</v>
      </c>
      <c r="I2276" s="39">
        <f>COUNTIF('Master List'!BB:BB,$A2276)+H2276</f>
        <v>0</v>
      </c>
    </row>
    <row r="2277" spans="1:9" x14ac:dyDescent="0.25">
      <c r="A2277" s="38">
        <v>43000</v>
      </c>
      <c r="B2277" s="39">
        <f>COUNTIF('Master List'!E:E,$A2277)</f>
        <v>0</v>
      </c>
      <c r="C2277" s="39">
        <f>COUNTIF('Master List'!L:L,$A2277)+B2277</f>
        <v>0</v>
      </c>
      <c r="D2277" s="39">
        <f>COUNTIF('Master List'!S:S,$A2277)+C2277</f>
        <v>0</v>
      </c>
      <c r="E2277" s="39">
        <f>COUNTIF('Master List'!Z:Z,$A2277)+D2277</f>
        <v>0</v>
      </c>
      <c r="F2277" s="39">
        <f>COUNTIF('Master List'!AG:AG,$A2277)+E2277</f>
        <v>0</v>
      </c>
      <c r="G2277" s="39">
        <f>COUNTIF('Master List'!AN:AN,$A2277)+F2277</f>
        <v>0</v>
      </c>
      <c r="H2277" s="39">
        <f>COUNTIF('Master List'!AU:AU,$A2277)+G2277</f>
        <v>0</v>
      </c>
      <c r="I2277" s="39">
        <f>COUNTIF('Master List'!BB:BB,$A2277)+H2277</f>
        <v>0</v>
      </c>
    </row>
    <row r="2278" spans="1:9" x14ac:dyDescent="0.25">
      <c r="A2278" s="38">
        <v>43001</v>
      </c>
      <c r="B2278" s="39">
        <f>COUNTIF('Master List'!E:E,$A2278)</f>
        <v>0</v>
      </c>
      <c r="C2278" s="39">
        <f>COUNTIF('Master List'!L:L,$A2278)+B2278</f>
        <v>0</v>
      </c>
      <c r="D2278" s="39">
        <f>COUNTIF('Master List'!S:S,$A2278)+C2278</f>
        <v>0</v>
      </c>
      <c r="E2278" s="39">
        <f>COUNTIF('Master List'!Z:Z,$A2278)+D2278</f>
        <v>0</v>
      </c>
      <c r="F2278" s="39">
        <f>COUNTIF('Master List'!AG:AG,$A2278)+E2278</f>
        <v>0</v>
      </c>
      <c r="G2278" s="39">
        <f>COUNTIF('Master List'!AN:AN,$A2278)+F2278</f>
        <v>0</v>
      </c>
      <c r="H2278" s="39">
        <f>COUNTIF('Master List'!AU:AU,$A2278)+G2278</f>
        <v>0</v>
      </c>
      <c r="I2278" s="39">
        <f>COUNTIF('Master List'!BB:BB,$A2278)+H2278</f>
        <v>0</v>
      </c>
    </row>
    <row r="2279" spans="1:9" x14ac:dyDescent="0.25">
      <c r="A2279" s="38">
        <v>43002</v>
      </c>
      <c r="B2279" s="39">
        <f>COUNTIF('Master List'!E:E,$A2279)</f>
        <v>0</v>
      </c>
      <c r="C2279" s="39">
        <f>COUNTIF('Master List'!L:L,$A2279)+B2279</f>
        <v>0</v>
      </c>
      <c r="D2279" s="39">
        <f>COUNTIF('Master List'!S:S,$A2279)+C2279</f>
        <v>0</v>
      </c>
      <c r="E2279" s="39">
        <f>COUNTIF('Master List'!Z:Z,$A2279)+D2279</f>
        <v>0</v>
      </c>
      <c r="F2279" s="39">
        <f>COUNTIF('Master List'!AG:AG,$A2279)+E2279</f>
        <v>0</v>
      </c>
      <c r="G2279" s="39">
        <f>COUNTIF('Master List'!AN:AN,$A2279)+F2279</f>
        <v>0</v>
      </c>
      <c r="H2279" s="39">
        <f>COUNTIF('Master List'!AU:AU,$A2279)+G2279</f>
        <v>0</v>
      </c>
      <c r="I2279" s="39">
        <f>COUNTIF('Master List'!BB:BB,$A2279)+H2279</f>
        <v>0</v>
      </c>
    </row>
    <row r="2280" spans="1:9" x14ac:dyDescent="0.25">
      <c r="A2280" s="38">
        <v>43003</v>
      </c>
      <c r="B2280" s="39">
        <f>COUNTIF('Master List'!E:E,$A2280)</f>
        <v>0</v>
      </c>
      <c r="C2280" s="39">
        <f>COUNTIF('Master List'!L:L,$A2280)+B2280</f>
        <v>0</v>
      </c>
      <c r="D2280" s="39">
        <f>COUNTIF('Master List'!S:S,$A2280)+C2280</f>
        <v>0</v>
      </c>
      <c r="E2280" s="39">
        <f>COUNTIF('Master List'!Z:Z,$A2280)+D2280</f>
        <v>0</v>
      </c>
      <c r="F2280" s="39">
        <f>COUNTIF('Master List'!AG:AG,$A2280)+E2280</f>
        <v>0</v>
      </c>
      <c r="G2280" s="39">
        <f>COUNTIF('Master List'!AN:AN,$A2280)+F2280</f>
        <v>0</v>
      </c>
      <c r="H2280" s="39">
        <f>COUNTIF('Master List'!AU:AU,$A2280)+G2280</f>
        <v>0</v>
      </c>
      <c r="I2280" s="39">
        <f>COUNTIF('Master List'!BB:BB,$A2280)+H2280</f>
        <v>0</v>
      </c>
    </row>
    <row r="2281" spans="1:9" x14ac:dyDescent="0.25">
      <c r="A2281" s="38">
        <v>43004</v>
      </c>
      <c r="B2281" s="39">
        <f>COUNTIF('Master List'!E:E,$A2281)</f>
        <v>0</v>
      </c>
      <c r="C2281" s="39">
        <f>COUNTIF('Master List'!L:L,$A2281)+B2281</f>
        <v>0</v>
      </c>
      <c r="D2281" s="39">
        <f>COUNTIF('Master List'!S:S,$A2281)+C2281</f>
        <v>0</v>
      </c>
      <c r="E2281" s="39">
        <f>COUNTIF('Master List'!Z:Z,$A2281)+D2281</f>
        <v>0</v>
      </c>
      <c r="F2281" s="39">
        <f>COUNTIF('Master List'!AG:AG,$A2281)+E2281</f>
        <v>0</v>
      </c>
      <c r="G2281" s="39">
        <f>COUNTIF('Master List'!AN:AN,$A2281)+F2281</f>
        <v>0</v>
      </c>
      <c r="H2281" s="39">
        <f>COUNTIF('Master List'!AU:AU,$A2281)+G2281</f>
        <v>0</v>
      </c>
      <c r="I2281" s="39">
        <f>COUNTIF('Master List'!BB:BB,$A2281)+H2281</f>
        <v>0</v>
      </c>
    </row>
    <row r="2282" spans="1:9" x14ac:dyDescent="0.25">
      <c r="A2282" s="38">
        <v>43005</v>
      </c>
      <c r="B2282" s="39">
        <f>COUNTIF('Master List'!E:E,$A2282)</f>
        <v>0</v>
      </c>
      <c r="C2282" s="39">
        <f>COUNTIF('Master List'!L:L,$A2282)+B2282</f>
        <v>0</v>
      </c>
      <c r="D2282" s="39">
        <f>COUNTIF('Master List'!S:S,$A2282)+C2282</f>
        <v>0</v>
      </c>
      <c r="E2282" s="39">
        <f>COUNTIF('Master List'!Z:Z,$A2282)+D2282</f>
        <v>0</v>
      </c>
      <c r="F2282" s="39">
        <f>COUNTIF('Master List'!AG:AG,$A2282)+E2282</f>
        <v>0</v>
      </c>
      <c r="G2282" s="39">
        <f>COUNTIF('Master List'!AN:AN,$A2282)+F2282</f>
        <v>0</v>
      </c>
      <c r="H2282" s="39">
        <f>COUNTIF('Master List'!AU:AU,$A2282)+G2282</f>
        <v>0</v>
      </c>
      <c r="I2282" s="39">
        <f>COUNTIF('Master List'!BB:BB,$A2282)+H2282</f>
        <v>0</v>
      </c>
    </row>
    <row r="2283" spans="1:9" x14ac:dyDescent="0.25">
      <c r="A2283" s="38">
        <v>43006</v>
      </c>
      <c r="B2283" s="39">
        <f>COUNTIF('Master List'!E:E,$A2283)</f>
        <v>0</v>
      </c>
      <c r="C2283" s="39">
        <f>COUNTIF('Master List'!L:L,$A2283)+B2283</f>
        <v>0</v>
      </c>
      <c r="D2283" s="39">
        <f>COUNTIF('Master List'!S:S,$A2283)+C2283</f>
        <v>0</v>
      </c>
      <c r="E2283" s="39">
        <f>COUNTIF('Master List'!Z:Z,$A2283)+D2283</f>
        <v>0</v>
      </c>
      <c r="F2283" s="39">
        <f>COUNTIF('Master List'!AG:AG,$A2283)+E2283</f>
        <v>0</v>
      </c>
      <c r="G2283" s="39">
        <f>COUNTIF('Master List'!AN:AN,$A2283)+F2283</f>
        <v>0</v>
      </c>
      <c r="H2283" s="39">
        <f>COUNTIF('Master List'!AU:AU,$A2283)+G2283</f>
        <v>0</v>
      </c>
      <c r="I2283" s="39">
        <f>COUNTIF('Master List'!BB:BB,$A2283)+H2283</f>
        <v>0</v>
      </c>
    </row>
    <row r="2284" spans="1:9" x14ac:dyDescent="0.25">
      <c r="A2284" s="38">
        <v>43007</v>
      </c>
      <c r="B2284" s="39">
        <f>COUNTIF('Master List'!E:E,$A2284)</f>
        <v>0</v>
      </c>
      <c r="C2284" s="39">
        <f>COUNTIF('Master List'!L:L,$A2284)+B2284</f>
        <v>0</v>
      </c>
      <c r="D2284" s="39">
        <f>COUNTIF('Master List'!S:S,$A2284)+C2284</f>
        <v>0</v>
      </c>
      <c r="E2284" s="39">
        <f>COUNTIF('Master List'!Z:Z,$A2284)+D2284</f>
        <v>0</v>
      </c>
      <c r="F2284" s="39">
        <f>COUNTIF('Master List'!AG:AG,$A2284)+E2284</f>
        <v>0</v>
      </c>
      <c r="G2284" s="39">
        <f>COUNTIF('Master List'!AN:AN,$A2284)+F2284</f>
        <v>0</v>
      </c>
      <c r="H2284" s="39">
        <f>COUNTIF('Master List'!AU:AU,$A2284)+G2284</f>
        <v>0</v>
      </c>
      <c r="I2284" s="39">
        <f>COUNTIF('Master List'!BB:BB,$A2284)+H2284</f>
        <v>0</v>
      </c>
    </row>
    <row r="2285" spans="1:9" x14ac:dyDescent="0.25">
      <c r="A2285" s="38">
        <v>43008</v>
      </c>
      <c r="B2285" s="39">
        <f>COUNTIF('Master List'!E:E,$A2285)</f>
        <v>0</v>
      </c>
      <c r="C2285" s="39">
        <f>COUNTIF('Master List'!L:L,$A2285)+B2285</f>
        <v>0</v>
      </c>
      <c r="D2285" s="39">
        <f>COUNTIF('Master List'!S:S,$A2285)+C2285</f>
        <v>0</v>
      </c>
      <c r="E2285" s="39">
        <f>COUNTIF('Master List'!Z:Z,$A2285)+D2285</f>
        <v>0</v>
      </c>
      <c r="F2285" s="39">
        <f>COUNTIF('Master List'!AG:AG,$A2285)+E2285</f>
        <v>0</v>
      </c>
      <c r="G2285" s="39">
        <f>COUNTIF('Master List'!AN:AN,$A2285)+F2285</f>
        <v>0</v>
      </c>
      <c r="H2285" s="39">
        <f>COUNTIF('Master List'!AU:AU,$A2285)+G2285</f>
        <v>0</v>
      </c>
      <c r="I2285" s="39">
        <f>COUNTIF('Master List'!BB:BB,$A2285)+H2285</f>
        <v>0</v>
      </c>
    </row>
    <row r="2286" spans="1:9" x14ac:dyDescent="0.25">
      <c r="A2286" s="38">
        <v>43009</v>
      </c>
      <c r="B2286" s="39">
        <f>COUNTIF('Master List'!E:E,$A2286)</f>
        <v>0</v>
      </c>
      <c r="C2286" s="39">
        <f>COUNTIF('Master List'!L:L,$A2286)+B2286</f>
        <v>0</v>
      </c>
      <c r="D2286" s="39">
        <f>COUNTIF('Master List'!S:S,$A2286)+C2286</f>
        <v>0</v>
      </c>
      <c r="E2286" s="39">
        <f>COUNTIF('Master List'!Z:Z,$A2286)+D2286</f>
        <v>0</v>
      </c>
      <c r="F2286" s="39">
        <f>COUNTIF('Master List'!AG:AG,$A2286)+E2286</f>
        <v>0</v>
      </c>
      <c r="G2286" s="39">
        <f>COUNTIF('Master List'!AN:AN,$A2286)+F2286</f>
        <v>0</v>
      </c>
      <c r="H2286" s="39">
        <f>COUNTIF('Master List'!AU:AU,$A2286)+G2286</f>
        <v>0</v>
      </c>
      <c r="I2286" s="39">
        <f>COUNTIF('Master List'!BB:BB,$A2286)+H2286</f>
        <v>0</v>
      </c>
    </row>
    <row r="2287" spans="1:9" x14ac:dyDescent="0.25">
      <c r="A2287" s="38">
        <v>43010</v>
      </c>
      <c r="B2287" s="39">
        <f>COUNTIF('Master List'!E:E,$A2287)</f>
        <v>0</v>
      </c>
      <c r="C2287" s="39">
        <f>COUNTIF('Master List'!L:L,$A2287)+B2287</f>
        <v>0</v>
      </c>
      <c r="D2287" s="39">
        <f>COUNTIF('Master List'!S:S,$A2287)+C2287</f>
        <v>0</v>
      </c>
      <c r="E2287" s="39">
        <f>COUNTIF('Master List'!Z:Z,$A2287)+D2287</f>
        <v>0</v>
      </c>
      <c r="F2287" s="39">
        <f>COUNTIF('Master List'!AG:AG,$A2287)+E2287</f>
        <v>0</v>
      </c>
      <c r="G2287" s="39">
        <f>COUNTIF('Master List'!AN:AN,$A2287)+F2287</f>
        <v>0</v>
      </c>
      <c r="H2287" s="39">
        <f>COUNTIF('Master List'!AU:AU,$A2287)+G2287</f>
        <v>0</v>
      </c>
      <c r="I2287" s="39">
        <f>COUNTIF('Master List'!BB:BB,$A2287)+H2287</f>
        <v>0</v>
      </c>
    </row>
    <row r="2288" spans="1:9" x14ac:dyDescent="0.25">
      <c r="A2288" s="38">
        <v>43011</v>
      </c>
      <c r="B2288" s="39">
        <f>COUNTIF('Master List'!E:E,$A2288)</f>
        <v>0</v>
      </c>
      <c r="C2288" s="39">
        <f>COUNTIF('Master List'!L:L,$A2288)+B2288</f>
        <v>0</v>
      </c>
      <c r="D2288" s="39">
        <f>COUNTIF('Master List'!S:S,$A2288)+C2288</f>
        <v>0</v>
      </c>
      <c r="E2288" s="39">
        <f>COUNTIF('Master List'!Z:Z,$A2288)+D2288</f>
        <v>0</v>
      </c>
      <c r="F2288" s="39">
        <f>COUNTIF('Master List'!AG:AG,$A2288)+E2288</f>
        <v>0</v>
      </c>
      <c r="G2288" s="39">
        <f>COUNTIF('Master List'!AN:AN,$A2288)+F2288</f>
        <v>0</v>
      </c>
      <c r="H2288" s="39">
        <f>COUNTIF('Master List'!AU:AU,$A2288)+G2288</f>
        <v>0</v>
      </c>
      <c r="I2288" s="39">
        <f>COUNTIF('Master List'!BB:BB,$A2288)+H2288</f>
        <v>0</v>
      </c>
    </row>
    <row r="2289" spans="1:9" x14ac:dyDescent="0.25">
      <c r="A2289" s="38">
        <v>43012</v>
      </c>
      <c r="B2289" s="39">
        <f>COUNTIF('Master List'!E:E,$A2289)</f>
        <v>0</v>
      </c>
      <c r="C2289" s="39">
        <f>COUNTIF('Master List'!L:L,$A2289)+B2289</f>
        <v>0</v>
      </c>
      <c r="D2289" s="39">
        <f>COUNTIF('Master List'!S:S,$A2289)+C2289</f>
        <v>0</v>
      </c>
      <c r="E2289" s="39">
        <f>COUNTIF('Master List'!Z:Z,$A2289)+D2289</f>
        <v>0</v>
      </c>
      <c r="F2289" s="39">
        <f>COUNTIF('Master List'!AG:AG,$A2289)+E2289</f>
        <v>0</v>
      </c>
      <c r="G2289" s="39">
        <f>COUNTIF('Master List'!AN:AN,$A2289)+F2289</f>
        <v>0</v>
      </c>
      <c r="H2289" s="39">
        <f>COUNTIF('Master List'!AU:AU,$A2289)+G2289</f>
        <v>0</v>
      </c>
      <c r="I2289" s="39">
        <f>COUNTIF('Master List'!BB:BB,$A2289)+H2289</f>
        <v>0</v>
      </c>
    </row>
    <row r="2290" spans="1:9" x14ac:dyDescent="0.25">
      <c r="A2290" s="38">
        <v>43013</v>
      </c>
      <c r="B2290" s="39">
        <f>COUNTIF('Master List'!E:E,$A2290)</f>
        <v>0</v>
      </c>
      <c r="C2290" s="39">
        <f>COUNTIF('Master List'!L:L,$A2290)+B2290</f>
        <v>0</v>
      </c>
      <c r="D2290" s="39">
        <f>COUNTIF('Master List'!S:S,$A2290)+C2290</f>
        <v>0</v>
      </c>
      <c r="E2290" s="39">
        <f>COUNTIF('Master List'!Z:Z,$A2290)+D2290</f>
        <v>0</v>
      </c>
      <c r="F2290" s="39">
        <f>COUNTIF('Master List'!AG:AG,$A2290)+E2290</f>
        <v>0</v>
      </c>
      <c r="G2290" s="39">
        <f>COUNTIF('Master List'!AN:AN,$A2290)+F2290</f>
        <v>0</v>
      </c>
      <c r="H2290" s="39">
        <f>COUNTIF('Master List'!AU:AU,$A2290)+G2290</f>
        <v>0</v>
      </c>
      <c r="I2290" s="39">
        <f>COUNTIF('Master List'!BB:BB,$A2290)+H2290</f>
        <v>0</v>
      </c>
    </row>
    <row r="2291" spans="1:9" x14ac:dyDescent="0.25">
      <c r="A2291" s="38">
        <v>43014</v>
      </c>
      <c r="B2291" s="39">
        <f>COUNTIF('Master List'!E:E,$A2291)</f>
        <v>0</v>
      </c>
      <c r="C2291" s="39">
        <f>COUNTIF('Master List'!L:L,$A2291)+B2291</f>
        <v>0</v>
      </c>
      <c r="D2291" s="39">
        <f>COUNTIF('Master List'!S:S,$A2291)+C2291</f>
        <v>0</v>
      </c>
      <c r="E2291" s="39">
        <f>COUNTIF('Master List'!Z:Z,$A2291)+D2291</f>
        <v>0</v>
      </c>
      <c r="F2291" s="39">
        <f>COUNTIF('Master List'!AG:AG,$A2291)+E2291</f>
        <v>0</v>
      </c>
      <c r="G2291" s="39">
        <f>COUNTIF('Master List'!AN:AN,$A2291)+F2291</f>
        <v>0</v>
      </c>
      <c r="H2291" s="39">
        <f>COUNTIF('Master List'!AU:AU,$A2291)+G2291</f>
        <v>0</v>
      </c>
      <c r="I2291" s="39">
        <f>COUNTIF('Master List'!BB:BB,$A2291)+H2291</f>
        <v>0</v>
      </c>
    </row>
    <row r="2292" spans="1:9" x14ac:dyDescent="0.25">
      <c r="A2292" s="38">
        <v>43015</v>
      </c>
      <c r="B2292" s="39">
        <f>COUNTIF('Master List'!E:E,$A2292)</f>
        <v>0</v>
      </c>
      <c r="C2292" s="39">
        <f>COUNTIF('Master List'!L:L,$A2292)+B2292</f>
        <v>0</v>
      </c>
      <c r="D2292" s="39">
        <f>COUNTIF('Master List'!S:S,$A2292)+C2292</f>
        <v>0</v>
      </c>
      <c r="E2292" s="39">
        <f>COUNTIF('Master List'!Z:Z,$A2292)+D2292</f>
        <v>0</v>
      </c>
      <c r="F2292" s="39">
        <f>COUNTIF('Master List'!AG:AG,$A2292)+E2292</f>
        <v>0</v>
      </c>
      <c r="G2292" s="39">
        <f>COUNTIF('Master List'!AN:AN,$A2292)+F2292</f>
        <v>0</v>
      </c>
      <c r="H2292" s="39">
        <f>COUNTIF('Master List'!AU:AU,$A2292)+G2292</f>
        <v>0</v>
      </c>
      <c r="I2292" s="39">
        <f>COUNTIF('Master List'!BB:BB,$A2292)+H2292</f>
        <v>0</v>
      </c>
    </row>
    <row r="2293" spans="1:9" x14ac:dyDescent="0.25">
      <c r="A2293" s="38">
        <v>43016</v>
      </c>
      <c r="B2293" s="39">
        <f>COUNTIF('Master List'!E:E,$A2293)</f>
        <v>0</v>
      </c>
      <c r="C2293" s="39">
        <f>COUNTIF('Master List'!L:L,$A2293)+B2293</f>
        <v>0</v>
      </c>
      <c r="D2293" s="39">
        <f>COUNTIF('Master List'!S:S,$A2293)+C2293</f>
        <v>0</v>
      </c>
      <c r="E2293" s="39">
        <f>COUNTIF('Master List'!Z:Z,$A2293)+D2293</f>
        <v>0</v>
      </c>
      <c r="F2293" s="39">
        <f>COUNTIF('Master List'!AG:AG,$A2293)+E2293</f>
        <v>0</v>
      </c>
      <c r="G2293" s="39">
        <f>COUNTIF('Master List'!AN:AN,$A2293)+F2293</f>
        <v>0</v>
      </c>
      <c r="H2293" s="39">
        <f>COUNTIF('Master List'!AU:AU,$A2293)+G2293</f>
        <v>0</v>
      </c>
      <c r="I2293" s="39">
        <f>COUNTIF('Master List'!BB:BB,$A2293)+H2293</f>
        <v>0</v>
      </c>
    </row>
    <row r="2294" spans="1:9" x14ac:dyDescent="0.25">
      <c r="A2294" s="38">
        <v>43017</v>
      </c>
      <c r="B2294" s="39">
        <f>COUNTIF('Master List'!E:E,$A2294)</f>
        <v>0</v>
      </c>
      <c r="C2294" s="39">
        <f>COUNTIF('Master List'!L:L,$A2294)+B2294</f>
        <v>0</v>
      </c>
      <c r="D2294" s="39">
        <f>COUNTIF('Master List'!S:S,$A2294)+C2294</f>
        <v>0</v>
      </c>
      <c r="E2294" s="39">
        <f>COUNTIF('Master List'!Z:Z,$A2294)+D2294</f>
        <v>0</v>
      </c>
      <c r="F2294" s="39">
        <f>COUNTIF('Master List'!AG:AG,$A2294)+E2294</f>
        <v>0</v>
      </c>
      <c r="G2294" s="39">
        <f>COUNTIF('Master List'!AN:AN,$A2294)+F2294</f>
        <v>0</v>
      </c>
      <c r="H2294" s="39">
        <f>COUNTIF('Master List'!AU:AU,$A2294)+G2294</f>
        <v>0</v>
      </c>
      <c r="I2294" s="39">
        <f>COUNTIF('Master List'!BB:BB,$A2294)+H2294</f>
        <v>0</v>
      </c>
    </row>
    <row r="2295" spans="1:9" x14ac:dyDescent="0.25">
      <c r="A2295" s="38">
        <v>43018</v>
      </c>
      <c r="B2295" s="39">
        <f>COUNTIF('Master List'!E:E,$A2295)</f>
        <v>0</v>
      </c>
      <c r="C2295" s="39">
        <f>COUNTIF('Master List'!L:L,$A2295)+B2295</f>
        <v>0</v>
      </c>
      <c r="D2295" s="39">
        <f>COUNTIF('Master List'!S:S,$A2295)+C2295</f>
        <v>0</v>
      </c>
      <c r="E2295" s="39">
        <f>COUNTIF('Master List'!Z:Z,$A2295)+D2295</f>
        <v>0</v>
      </c>
      <c r="F2295" s="39">
        <f>COUNTIF('Master List'!AG:AG,$A2295)+E2295</f>
        <v>0</v>
      </c>
      <c r="G2295" s="39">
        <f>COUNTIF('Master List'!AN:AN,$A2295)+F2295</f>
        <v>0</v>
      </c>
      <c r="H2295" s="39">
        <f>COUNTIF('Master List'!AU:AU,$A2295)+G2295</f>
        <v>0</v>
      </c>
      <c r="I2295" s="39">
        <f>COUNTIF('Master List'!BB:BB,$A2295)+H2295</f>
        <v>0</v>
      </c>
    </row>
    <row r="2296" spans="1:9" x14ac:dyDescent="0.25">
      <c r="A2296" s="38">
        <v>43019</v>
      </c>
      <c r="B2296" s="39">
        <f>COUNTIF('Master List'!E:E,$A2296)</f>
        <v>0</v>
      </c>
      <c r="C2296" s="39">
        <f>COUNTIF('Master List'!L:L,$A2296)+B2296</f>
        <v>0</v>
      </c>
      <c r="D2296" s="39">
        <f>COUNTIF('Master List'!S:S,$A2296)+C2296</f>
        <v>0</v>
      </c>
      <c r="E2296" s="39">
        <f>COUNTIF('Master List'!Z:Z,$A2296)+D2296</f>
        <v>0</v>
      </c>
      <c r="F2296" s="39">
        <f>COUNTIF('Master List'!AG:AG,$A2296)+E2296</f>
        <v>0</v>
      </c>
      <c r="G2296" s="39">
        <f>COUNTIF('Master List'!AN:AN,$A2296)+F2296</f>
        <v>0</v>
      </c>
      <c r="H2296" s="39">
        <f>COUNTIF('Master List'!AU:AU,$A2296)+G2296</f>
        <v>0</v>
      </c>
      <c r="I2296" s="39">
        <f>COUNTIF('Master List'!BB:BB,$A2296)+H2296</f>
        <v>0</v>
      </c>
    </row>
    <row r="2297" spans="1:9" x14ac:dyDescent="0.25">
      <c r="A2297" s="38">
        <v>43020</v>
      </c>
      <c r="B2297" s="39">
        <f>COUNTIF('Master List'!E:E,$A2297)</f>
        <v>0</v>
      </c>
      <c r="C2297" s="39">
        <f>COUNTIF('Master List'!L:L,$A2297)+B2297</f>
        <v>0</v>
      </c>
      <c r="D2297" s="39">
        <f>COUNTIF('Master List'!S:S,$A2297)+C2297</f>
        <v>0</v>
      </c>
      <c r="E2297" s="39">
        <f>COUNTIF('Master List'!Z:Z,$A2297)+D2297</f>
        <v>0</v>
      </c>
      <c r="F2297" s="39">
        <f>COUNTIF('Master List'!AG:AG,$A2297)+E2297</f>
        <v>0</v>
      </c>
      <c r="G2297" s="39">
        <f>COUNTIF('Master List'!AN:AN,$A2297)+F2297</f>
        <v>0</v>
      </c>
      <c r="H2297" s="39">
        <f>COUNTIF('Master List'!AU:AU,$A2297)+G2297</f>
        <v>0</v>
      </c>
      <c r="I2297" s="39">
        <f>COUNTIF('Master List'!BB:BB,$A2297)+H2297</f>
        <v>0</v>
      </c>
    </row>
    <row r="2298" spans="1:9" x14ac:dyDescent="0.25">
      <c r="A2298" s="38">
        <v>43021</v>
      </c>
      <c r="B2298" s="39">
        <f>COUNTIF('Master List'!E:E,$A2298)</f>
        <v>0</v>
      </c>
      <c r="C2298" s="39">
        <f>COUNTIF('Master List'!L:L,$A2298)+B2298</f>
        <v>0</v>
      </c>
      <c r="D2298" s="39">
        <f>COUNTIF('Master List'!S:S,$A2298)+C2298</f>
        <v>0</v>
      </c>
      <c r="E2298" s="39">
        <f>COUNTIF('Master List'!Z:Z,$A2298)+D2298</f>
        <v>0</v>
      </c>
      <c r="F2298" s="39">
        <f>COUNTIF('Master List'!AG:AG,$A2298)+E2298</f>
        <v>0</v>
      </c>
      <c r="G2298" s="39">
        <f>COUNTIF('Master List'!AN:AN,$A2298)+F2298</f>
        <v>0</v>
      </c>
      <c r="H2298" s="39">
        <f>COUNTIF('Master List'!AU:AU,$A2298)+G2298</f>
        <v>0</v>
      </c>
      <c r="I2298" s="39">
        <f>COUNTIF('Master List'!BB:BB,$A2298)+H2298</f>
        <v>0</v>
      </c>
    </row>
    <row r="2299" spans="1:9" x14ac:dyDescent="0.25">
      <c r="A2299" s="38">
        <v>43022</v>
      </c>
      <c r="B2299" s="39">
        <f>COUNTIF('Master List'!E:E,$A2299)</f>
        <v>0</v>
      </c>
      <c r="C2299" s="39">
        <f>COUNTIF('Master List'!L:L,$A2299)+B2299</f>
        <v>0</v>
      </c>
      <c r="D2299" s="39">
        <f>COUNTIF('Master List'!S:S,$A2299)+C2299</f>
        <v>0</v>
      </c>
      <c r="E2299" s="39">
        <f>COUNTIF('Master List'!Z:Z,$A2299)+D2299</f>
        <v>0</v>
      </c>
      <c r="F2299" s="39">
        <f>COUNTIF('Master List'!AG:AG,$A2299)+E2299</f>
        <v>0</v>
      </c>
      <c r="G2299" s="39">
        <f>COUNTIF('Master List'!AN:AN,$A2299)+F2299</f>
        <v>0</v>
      </c>
      <c r="H2299" s="39">
        <f>COUNTIF('Master List'!AU:AU,$A2299)+G2299</f>
        <v>0</v>
      </c>
      <c r="I2299" s="39">
        <f>COUNTIF('Master List'!BB:BB,$A2299)+H2299</f>
        <v>0</v>
      </c>
    </row>
    <row r="2300" spans="1:9" x14ac:dyDescent="0.25">
      <c r="A2300" s="38">
        <v>43023</v>
      </c>
      <c r="B2300" s="39">
        <f>COUNTIF('Master List'!E:E,$A2300)</f>
        <v>0</v>
      </c>
      <c r="C2300" s="39">
        <f>COUNTIF('Master List'!L:L,$A2300)+B2300</f>
        <v>0</v>
      </c>
      <c r="D2300" s="39">
        <f>COUNTIF('Master List'!S:S,$A2300)+C2300</f>
        <v>0</v>
      </c>
      <c r="E2300" s="39">
        <f>COUNTIF('Master List'!Z:Z,$A2300)+D2300</f>
        <v>0</v>
      </c>
      <c r="F2300" s="39">
        <f>COUNTIF('Master List'!AG:AG,$A2300)+E2300</f>
        <v>0</v>
      </c>
      <c r="G2300" s="39">
        <f>COUNTIF('Master List'!AN:AN,$A2300)+F2300</f>
        <v>0</v>
      </c>
      <c r="H2300" s="39">
        <f>COUNTIF('Master List'!AU:AU,$A2300)+G2300</f>
        <v>0</v>
      </c>
      <c r="I2300" s="39">
        <f>COUNTIF('Master List'!BB:BB,$A2300)+H2300</f>
        <v>0</v>
      </c>
    </row>
    <row r="2301" spans="1:9" x14ac:dyDescent="0.25">
      <c r="A2301" s="38">
        <v>43024</v>
      </c>
      <c r="B2301" s="39">
        <f>COUNTIF('Master List'!E:E,$A2301)</f>
        <v>0</v>
      </c>
      <c r="C2301" s="39">
        <f>COUNTIF('Master List'!L:L,$A2301)+B2301</f>
        <v>0</v>
      </c>
      <c r="D2301" s="39">
        <f>COUNTIF('Master List'!S:S,$A2301)+C2301</f>
        <v>0</v>
      </c>
      <c r="E2301" s="39">
        <f>COUNTIF('Master List'!Z:Z,$A2301)+D2301</f>
        <v>0</v>
      </c>
      <c r="F2301" s="39">
        <f>COUNTIF('Master List'!AG:AG,$A2301)+E2301</f>
        <v>0</v>
      </c>
      <c r="G2301" s="39">
        <f>COUNTIF('Master List'!AN:AN,$A2301)+F2301</f>
        <v>0</v>
      </c>
      <c r="H2301" s="39">
        <f>COUNTIF('Master List'!AU:AU,$A2301)+G2301</f>
        <v>0</v>
      </c>
      <c r="I2301" s="39">
        <f>COUNTIF('Master List'!BB:BB,$A2301)+H2301</f>
        <v>0</v>
      </c>
    </row>
    <row r="2302" spans="1:9" x14ac:dyDescent="0.25">
      <c r="A2302" s="38">
        <v>43025</v>
      </c>
      <c r="B2302" s="39">
        <f>COUNTIF('Master List'!E:E,$A2302)</f>
        <v>0</v>
      </c>
      <c r="C2302" s="39">
        <f>COUNTIF('Master List'!L:L,$A2302)+B2302</f>
        <v>0</v>
      </c>
      <c r="D2302" s="39">
        <f>COUNTIF('Master List'!S:S,$A2302)+C2302</f>
        <v>0</v>
      </c>
      <c r="E2302" s="39">
        <f>COUNTIF('Master List'!Z:Z,$A2302)+D2302</f>
        <v>0</v>
      </c>
      <c r="F2302" s="39">
        <f>COUNTIF('Master List'!AG:AG,$A2302)+E2302</f>
        <v>0</v>
      </c>
      <c r="G2302" s="39">
        <f>COUNTIF('Master List'!AN:AN,$A2302)+F2302</f>
        <v>0</v>
      </c>
      <c r="H2302" s="39">
        <f>COUNTIF('Master List'!AU:AU,$A2302)+G2302</f>
        <v>0</v>
      </c>
      <c r="I2302" s="39">
        <f>COUNTIF('Master List'!BB:BB,$A2302)+H2302</f>
        <v>0</v>
      </c>
    </row>
    <row r="2303" spans="1:9" x14ac:dyDescent="0.25">
      <c r="A2303" s="38">
        <v>43026</v>
      </c>
      <c r="B2303" s="39">
        <f>COUNTIF('Master List'!E:E,$A2303)</f>
        <v>0</v>
      </c>
      <c r="C2303" s="39">
        <f>COUNTIF('Master List'!L:L,$A2303)+B2303</f>
        <v>0</v>
      </c>
      <c r="D2303" s="39">
        <f>COUNTIF('Master List'!S:S,$A2303)+C2303</f>
        <v>0</v>
      </c>
      <c r="E2303" s="39">
        <f>COUNTIF('Master List'!Z:Z,$A2303)+D2303</f>
        <v>0</v>
      </c>
      <c r="F2303" s="39">
        <f>COUNTIF('Master List'!AG:AG,$A2303)+E2303</f>
        <v>0</v>
      </c>
      <c r="G2303" s="39">
        <f>COUNTIF('Master List'!AN:AN,$A2303)+F2303</f>
        <v>0</v>
      </c>
      <c r="H2303" s="39">
        <f>COUNTIF('Master List'!AU:AU,$A2303)+G2303</f>
        <v>0</v>
      </c>
      <c r="I2303" s="39">
        <f>COUNTIF('Master List'!BB:BB,$A2303)+H2303</f>
        <v>0</v>
      </c>
    </row>
    <row r="2304" spans="1:9" x14ac:dyDescent="0.25">
      <c r="A2304" s="38">
        <v>43027</v>
      </c>
      <c r="B2304" s="39">
        <f>COUNTIF('Master List'!E:E,$A2304)</f>
        <v>0</v>
      </c>
      <c r="C2304" s="39">
        <f>COUNTIF('Master List'!L:L,$A2304)+B2304</f>
        <v>0</v>
      </c>
      <c r="D2304" s="39">
        <f>COUNTIF('Master List'!S:S,$A2304)+C2304</f>
        <v>0</v>
      </c>
      <c r="E2304" s="39">
        <f>COUNTIF('Master List'!Z:Z,$A2304)+D2304</f>
        <v>0</v>
      </c>
      <c r="F2304" s="39">
        <f>COUNTIF('Master List'!AG:AG,$A2304)+E2304</f>
        <v>0</v>
      </c>
      <c r="G2304" s="39">
        <f>COUNTIF('Master List'!AN:AN,$A2304)+F2304</f>
        <v>0</v>
      </c>
      <c r="H2304" s="39">
        <f>COUNTIF('Master List'!AU:AU,$A2304)+G2304</f>
        <v>0</v>
      </c>
      <c r="I2304" s="39">
        <f>COUNTIF('Master List'!BB:BB,$A2304)+H2304</f>
        <v>0</v>
      </c>
    </row>
    <row r="2305" spans="1:9" x14ac:dyDescent="0.25">
      <c r="A2305" s="38">
        <v>43028</v>
      </c>
      <c r="B2305" s="39">
        <f>COUNTIF('Master List'!E:E,$A2305)</f>
        <v>0</v>
      </c>
      <c r="C2305" s="39">
        <f>COUNTIF('Master List'!L:L,$A2305)+B2305</f>
        <v>0</v>
      </c>
      <c r="D2305" s="39">
        <f>COUNTIF('Master List'!S:S,$A2305)+C2305</f>
        <v>0</v>
      </c>
      <c r="E2305" s="39">
        <f>COUNTIF('Master List'!Z:Z,$A2305)+D2305</f>
        <v>0</v>
      </c>
      <c r="F2305" s="39">
        <f>COUNTIF('Master List'!AG:AG,$A2305)+E2305</f>
        <v>0</v>
      </c>
      <c r="G2305" s="39">
        <f>COUNTIF('Master List'!AN:AN,$A2305)+F2305</f>
        <v>0</v>
      </c>
      <c r="H2305" s="39">
        <f>COUNTIF('Master List'!AU:AU,$A2305)+G2305</f>
        <v>0</v>
      </c>
      <c r="I2305" s="39">
        <f>COUNTIF('Master List'!BB:BB,$A2305)+H2305</f>
        <v>0</v>
      </c>
    </row>
    <row r="2306" spans="1:9" x14ac:dyDescent="0.25">
      <c r="A2306" s="38">
        <v>43029</v>
      </c>
      <c r="B2306" s="39">
        <f>COUNTIF('Master List'!E:E,$A2306)</f>
        <v>0</v>
      </c>
      <c r="C2306" s="39">
        <f>COUNTIF('Master List'!L:L,$A2306)+B2306</f>
        <v>0</v>
      </c>
      <c r="D2306" s="39">
        <f>COUNTIF('Master List'!S:S,$A2306)+C2306</f>
        <v>0</v>
      </c>
      <c r="E2306" s="39">
        <f>COUNTIF('Master List'!Z:Z,$A2306)+D2306</f>
        <v>0</v>
      </c>
      <c r="F2306" s="39">
        <f>COUNTIF('Master List'!AG:AG,$A2306)+E2306</f>
        <v>0</v>
      </c>
      <c r="G2306" s="39">
        <f>COUNTIF('Master List'!AN:AN,$A2306)+F2306</f>
        <v>0</v>
      </c>
      <c r="H2306" s="39">
        <f>COUNTIF('Master List'!AU:AU,$A2306)+G2306</f>
        <v>0</v>
      </c>
      <c r="I2306" s="39">
        <f>COUNTIF('Master List'!BB:BB,$A2306)+H2306</f>
        <v>0</v>
      </c>
    </row>
    <row r="2307" spans="1:9" x14ac:dyDescent="0.25">
      <c r="A2307" s="38">
        <v>43030</v>
      </c>
      <c r="B2307" s="39">
        <f>COUNTIF('Master List'!E:E,$A2307)</f>
        <v>0</v>
      </c>
      <c r="C2307" s="39">
        <f>COUNTIF('Master List'!L:L,$A2307)+B2307</f>
        <v>0</v>
      </c>
      <c r="D2307" s="39">
        <f>COUNTIF('Master List'!S:S,$A2307)+C2307</f>
        <v>0</v>
      </c>
      <c r="E2307" s="39">
        <f>COUNTIF('Master List'!Z:Z,$A2307)+D2307</f>
        <v>0</v>
      </c>
      <c r="F2307" s="39">
        <f>COUNTIF('Master List'!AG:AG,$A2307)+E2307</f>
        <v>0</v>
      </c>
      <c r="G2307" s="39">
        <f>COUNTIF('Master List'!AN:AN,$A2307)+F2307</f>
        <v>0</v>
      </c>
      <c r="H2307" s="39">
        <f>COUNTIF('Master List'!AU:AU,$A2307)+G2307</f>
        <v>0</v>
      </c>
      <c r="I2307" s="39">
        <f>COUNTIF('Master List'!BB:BB,$A2307)+H2307</f>
        <v>0</v>
      </c>
    </row>
    <row r="2308" spans="1:9" x14ac:dyDescent="0.25">
      <c r="A2308" s="38">
        <v>43031</v>
      </c>
      <c r="B2308" s="39">
        <f>COUNTIF('Master List'!E:E,$A2308)</f>
        <v>0</v>
      </c>
      <c r="C2308" s="39">
        <f>COUNTIF('Master List'!L:L,$A2308)+B2308</f>
        <v>0</v>
      </c>
      <c r="D2308" s="39">
        <f>COUNTIF('Master List'!S:S,$A2308)+C2308</f>
        <v>0</v>
      </c>
      <c r="E2308" s="39">
        <f>COUNTIF('Master List'!Z:Z,$A2308)+D2308</f>
        <v>0</v>
      </c>
      <c r="F2308" s="39">
        <f>COUNTIF('Master List'!AG:AG,$A2308)+E2308</f>
        <v>0</v>
      </c>
      <c r="G2308" s="39">
        <f>COUNTIF('Master List'!AN:AN,$A2308)+F2308</f>
        <v>0</v>
      </c>
      <c r="H2308" s="39">
        <f>COUNTIF('Master List'!AU:AU,$A2308)+G2308</f>
        <v>0</v>
      </c>
      <c r="I2308" s="39">
        <f>COUNTIF('Master List'!BB:BB,$A2308)+H2308</f>
        <v>0</v>
      </c>
    </row>
    <row r="2309" spans="1:9" x14ac:dyDescent="0.25">
      <c r="A2309" s="38">
        <v>43032</v>
      </c>
      <c r="B2309" s="39">
        <f>COUNTIF('Master List'!E:E,$A2309)</f>
        <v>0</v>
      </c>
      <c r="C2309" s="39">
        <f>COUNTIF('Master List'!L:L,$A2309)+B2309</f>
        <v>0</v>
      </c>
      <c r="D2309" s="39">
        <f>COUNTIF('Master List'!S:S,$A2309)+C2309</f>
        <v>0</v>
      </c>
      <c r="E2309" s="39">
        <f>COUNTIF('Master List'!Z:Z,$A2309)+D2309</f>
        <v>0</v>
      </c>
      <c r="F2309" s="39">
        <f>COUNTIF('Master List'!AG:AG,$A2309)+E2309</f>
        <v>0</v>
      </c>
      <c r="G2309" s="39">
        <f>COUNTIF('Master List'!AN:AN,$A2309)+F2309</f>
        <v>0</v>
      </c>
      <c r="H2309" s="39">
        <f>COUNTIF('Master List'!AU:AU,$A2309)+G2309</f>
        <v>0</v>
      </c>
      <c r="I2309" s="39">
        <f>COUNTIF('Master List'!BB:BB,$A2309)+H2309</f>
        <v>0</v>
      </c>
    </row>
    <row r="2310" spans="1:9" x14ac:dyDescent="0.25">
      <c r="A2310" s="38">
        <v>43033</v>
      </c>
      <c r="B2310" s="39">
        <f>COUNTIF('Master List'!E:E,$A2310)</f>
        <v>0</v>
      </c>
      <c r="C2310" s="39">
        <f>COUNTIF('Master List'!L:L,$A2310)+B2310</f>
        <v>0</v>
      </c>
      <c r="D2310" s="39">
        <f>COUNTIF('Master List'!S:S,$A2310)+C2310</f>
        <v>0</v>
      </c>
      <c r="E2310" s="39">
        <f>COUNTIF('Master List'!Z:Z,$A2310)+D2310</f>
        <v>0</v>
      </c>
      <c r="F2310" s="39">
        <f>COUNTIF('Master List'!AG:AG,$A2310)+E2310</f>
        <v>0</v>
      </c>
      <c r="G2310" s="39">
        <f>COUNTIF('Master List'!AN:AN,$A2310)+F2310</f>
        <v>0</v>
      </c>
      <c r="H2310" s="39">
        <f>COUNTIF('Master List'!AU:AU,$A2310)+G2310</f>
        <v>0</v>
      </c>
      <c r="I2310" s="39">
        <f>COUNTIF('Master List'!BB:BB,$A2310)+H2310</f>
        <v>0</v>
      </c>
    </row>
    <row r="2311" spans="1:9" x14ac:dyDescent="0.25">
      <c r="A2311" s="38">
        <v>43034</v>
      </c>
      <c r="B2311" s="39">
        <f>COUNTIF('Master List'!E:E,$A2311)</f>
        <v>0</v>
      </c>
      <c r="C2311" s="39">
        <f>COUNTIF('Master List'!L:L,$A2311)+B2311</f>
        <v>0</v>
      </c>
      <c r="D2311" s="39">
        <f>COUNTIF('Master List'!S:S,$A2311)+C2311</f>
        <v>0</v>
      </c>
      <c r="E2311" s="39">
        <f>COUNTIF('Master List'!Z:Z,$A2311)+D2311</f>
        <v>0</v>
      </c>
      <c r="F2311" s="39">
        <f>COUNTIF('Master List'!AG:AG,$A2311)+E2311</f>
        <v>0</v>
      </c>
      <c r="G2311" s="39">
        <f>COUNTIF('Master List'!AN:AN,$A2311)+F2311</f>
        <v>0</v>
      </c>
      <c r="H2311" s="39">
        <f>COUNTIF('Master List'!AU:AU,$A2311)+G2311</f>
        <v>0</v>
      </c>
      <c r="I2311" s="39">
        <f>COUNTIF('Master List'!BB:BB,$A2311)+H2311</f>
        <v>0</v>
      </c>
    </row>
    <row r="2312" spans="1:9" x14ac:dyDescent="0.25">
      <c r="A2312" s="38">
        <v>43035</v>
      </c>
      <c r="B2312" s="39">
        <f>COUNTIF('Master List'!E:E,$A2312)</f>
        <v>0</v>
      </c>
      <c r="C2312" s="39">
        <f>COUNTIF('Master List'!L:L,$A2312)+B2312</f>
        <v>0</v>
      </c>
      <c r="D2312" s="39">
        <f>COUNTIF('Master List'!S:S,$A2312)+C2312</f>
        <v>0</v>
      </c>
      <c r="E2312" s="39">
        <f>COUNTIF('Master List'!Z:Z,$A2312)+D2312</f>
        <v>0</v>
      </c>
      <c r="F2312" s="39">
        <f>COUNTIF('Master List'!AG:AG,$A2312)+E2312</f>
        <v>0</v>
      </c>
      <c r="G2312" s="39">
        <f>COUNTIF('Master List'!AN:AN,$A2312)+F2312</f>
        <v>0</v>
      </c>
      <c r="H2312" s="39">
        <f>COUNTIF('Master List'!AU:AU,$A2312)+G2312</f>
        <v>0</v>
      </c>
      <c r="I2312" s="39">
        <f>COUNTIF('Master List'!BB:BB,$A2312)+H2312</f>
        <v>0</v>
      </c>
    </row>
    <row r="2313" spans="1:9" x14ac:dyDescent="0.25">
      <c r="A2313" s="38">
        <v>43036</v>
      </c>
      <c r="B2313" s="39">
        <f>COUNTIF('Master List'!E:E,$A2313)</f>
        <v>0</v>
      </c>
      <c r="C2313" s="39">
        <f>COUNTIF('Master List'!L:L,$A2313)+B2313</f>
        <v>0</v>
      </c>
      <c r="D2313" s="39">
        <f>COUNTIF('Master List'!S:S,$A2313)+C2313</f>
        <v>0</v>
      </c>
      <c r="E2313" s="39">
        <f>COUNTIF('Master List'!Z:Z,$A2313)+D2313</f>
        <v>0</v>
      </c>
      <c r="F2313" s="39">
        <f>COUNTIF('Master List'!AG:AG,$A2313)+E2313</f>
        <v>0</v>
      </c>
      <c r="G2313" s="39">
        <f>COUNTIF('Master List'!AN:AN,$A2313)+F2313</f>
        <v>0</v>
      </c>
      <c r="H2313" s="39">
        <f>COUNTIF('Master List'!AU:AU,$A2313)+G2313</f>
        <v>0</v>
      </c>
      <c r="I2313" s="39">
        <f>COUNTIF('Master List'!BB:BB,$A2313)+H2313</f>
        <v>0</v>
      </c>
    </row>
    <row r="2314" spans="1:9" x14ac:dyDescent="0.25">
      <c r="A2314" s="38">
        <v>43037</v>
      </c>
      <c r="B2314" s="39">
        <f>COUNTIF('Master List'!E:E,$A2314)</f>
        <v>0</v>
      </c>
      <c r="C2314" s="39">
        <f>COUNTIF('Master List'!L:L,$A2314)+B2314</f>
        <v>0</v>
      </c>
      <c r="D2314" s="39">
        <f>COUNTIF('Master List'!S:S,$A2314)+C2314</f>
        <v>0</v>
      </c>
      <c r="E2314" s="39">
        <f>COUNTIF('Master List'!Z:Z,$A2314)+D2314</f>
        <v>0</v>
      </c>
      <c r="F2314" s="39">
        <f>COUNTIF('Master List'!AG:AG,$A2314)+E2314</f>
        <v>0</v>
      </c>
      <c r="G2314" s="39">
        <f>COUNTIF('Master List'!AN:AN,$A2314)+F2314</f>
        <v>0</v>
      </c>
      <c r="H2314" s="39">
        <f>COUNTIF('Master List'!AU:AU,$A2314)+G2314</f>
        <v>0</v>
      </c>
      <c r="I2314" s="39">
        <f>COUNTIF('Master List'!BB:BB,$A2314)+H2314</f>
        <v>0</v>
      </c>
    </row>
    <row r="2315" spans="1:9" x14ac:dyDescent="0.25">
      <c r="A2315" s="38">
        <v>43038</v>
      </c>
      <c r="B2315" s="39">
        <f>COUNTIF('Master List'!E:E,$A2315)</f>
        <v>0</v>
      </c>
      <c r="C2315" s="39">
        <f>COUNTIF('Master List'!L:L,$A2315)+B2315</f>
        <v>0</v>
      </c>
      <c r="D2315" s="39">
        <f>COUNTIF('Master List'!S:S,$A2315)+C2315</f>
        <v>0</v>
      </c>
      <c r="E2315" s="39">
        <f>COUNTIF('Master List'!Z:Z,$A2315)+D2315</f>
        <v>0</v>
      </c>
      <c r="F2315" s="39">
        <f>COUNTIF('Master List'!AG:AG,$A2315)+E2315</f>
        <v>0</v>
      </c>
      <c r="G2315" s="39">
        <f>COUNTIF('Master List'!AN:AN,$A2315)+F2315</f>
        <v>0</v>
      </c>
      <c r="H2315" s="39">
        <f>COUNTIF('Master List'!AU:AU,$A2315)+G2315</f>
        <v>0</v>
      </c>
      <c r="I2315" s="39">
        <f>COUNTIF('Master List'!BB:BB,$A2315)+H2315</f>
        <v>0</v>
      </c>
    </row>
    <row r="2316" spans="1:9" x14ac:dyDescent="0.25">
      <c r="A2316" s="38">
        <v>43039</v>
      </c>
      <c r="B2316" s="39">
        <f>COUNTIF('Master List'!E:E,$A2316)</f>
        <v>0</v>
      </c>
      <c r="C2316" s="39">
        <f>COUNTIF('Master List'!L:L,$A2316)+B2316</f>
        <v>0</v>
      </c>
      <c r="D2316" s="39">
        <f>COUNTIF('Master List'!S:S,$A2316)+C2316</f>
        <v>0</v>
      </c>
      <c r="E2316" s="39">
        <f>COUNTIF('Master List'!Z:Z,$A2316)+D2316</f>
        <v>0</v>
      </c>
      <c r="F2316" s="39">
        <f>COUNTIF('Master List'!AG:AG,$A2316)+E2316</f>
        <v>0</v>
      </c>
      <c r="G2316" s="39">
        <f>COUNTIF('Master List'!AN:AN,$A2316)+F2316</f>
        <v>0</v>
      </c>
      <c r="H2316" s="39">
        <f>COUNTIF('Master List'!AU:AU,$A2316)+G2316</f>
        <v>0</v>
      </c>
      <c r="I2316" s="39">
        <f>COUNTIF('Master List'!BB:BB,$A2316)+H2316</f>
        <v>0</v>
      </c>
    </row>
    <row r="2317" spans="1:9" x14ac:dyDescent="0.25">
      <c r="A2317" s="38">
        <v>43040</v>
      </c>
      <c r="B2317" s="39">
        <f>COUNTIF('Master List'!E:E,$A2317)</f>
        <v>0</v>
      </c>
      <c r="C2317" s="39">
        <f>COUNTIF('Master List'!L:L,$A2317)+B2317</f>
        <v>0</v>
      </c>
      <c r="D2317" s="39">
        <f>COUNTIF('Master List'!S:S,$A2317)+C2317</f>
        <v>0</v>
      </c>
      <c r="E2317" s="39">
        <f>COUNTIF('Master List'!Z:Z,$A2317)+D2317</f>
        <v>0</v>
      </c>
      <c r="F2317" s="39">
        <f>COUNTIF('Master List'!AG:AG,$A2317)+E2317</f>
        <v>0</v>
      </c>
      <c r="G2317" s="39">
        <f>COUNTIF('Master List'!AN:AN,$A2317)+F2317</f>
        <v>0</v>
      </c>
      <c r="H2317" s="39">
        <f>COUNTIF('Master List'!AU:AU,$A2317)+G2317</f>
        <v>0</v>
      </c>
      <c r="I2317" s="39">
        <f>COUNTIF('Master List'!BB:BB,$A2317)+H2317</f>
        <v>0</v>
      </c>
    </row>
    <row r="2318" spans="1:9" x14ac:dyDescent="0.25">
      <c r="A2318" s="38">
        <v>43041</v>
      </c>
      <c r="B2318" s="39">
        <f>COUNTIF('Master List'!E:E,$A2318)</f>
        <v>0</v>
      </c>
      <c r="C2318" s="39">
        <f>COUNTIF('Master List'!L:L,$A2318)+B2318</f>
        <v>0</v>
      </c>
      <c r="D2318" s="39">
        <f>COUNTIF('Master List'!S:S,$A2318)+C2318</f>
        <v>0</v>
      </c>
      <c r="E2318" s="39">
        <f>COUNTIF('Master List'!Z:Z,$A2318)+D2318</f>
        <v>0</v>
      </c>
      <c r="F2318" s="39">
        <f>COUNTIF('Master List'!AG:AG,$A2318)+E2318</f>
        <v>0</v>
      </c>
      <c r="G2318" s="39">
        <f>COUNTIF('Master List'!AN:AN,$A2318)+F2318</f>
        <v>0</v>
      </c>
      <c r="H2318" s="39">
        <f>COUNTIF('Master List'!AU:AU,$A2318)+G2318</f>
        <v>0</v>
      </c>
      <c r="I2318" s="39">
        <f>COUNTIF('Master List'!BB:BB,$A2318)+H2318</f>
        <v>0</v>
      </c>
    </row>
    <row r="2319" spans="1:9" x14ac:dyDescent="0.25">
      <c r="A2319" s="38">
        <v>43042</v>
      </c>
      <c r="B2319" s="39">
        <f>COUNTIF('Master List'!E:E,$A2319)</f>
        <v>0</v>
      </c>
      <c r="C2319" s="39">
        <f>COUNTIF('Master List'!L:L,$A2319)+B2319</f>
        <v>0</v>
      </c>
      <c r="D2319" s="39">
        <f>COUNTIF('Master List'!S:S,$A2319)+C2319</f>
        <v>0</v>
      </c>
      <c r="E2319" s="39">
        <f>COUNTIF('Master List'!Z:Z,$A2319)+D2319</f>
        <v>0</v>
      </c>
      <c r="F2319" s="39">
        <f>COUNTIF('Master List'!AG:AG,$A2319)+E2319</f>
        <v>0</v>
      </c>
      <c r="G2319" s="39">
        <f>COUNTIF('Master List'!AN:AN,$A2319)+F2319</f>
        <v>0</v>
      </c>
      <c r="H2319" s="39">
        <f>COUNTIF('Master List'!AU:AU,$A2319)+G2319</f>
        <v>0</v>
      </c>
      <c r="I2319" s="39">
        <f>COUNTIF('Master List'!BB:BB,$A2319)+H2319</f>
        <v>0</v>
      </c>
    </row>
    <row r="2320" spans="1:9" x14ac:dyDescent="0.25">
      <c r="A2320" s="38">
        <v>43043</v>
      </c>
      <c r="B2320" s="39">
        <f>COUNTIF('Master List'!E:E,$A2320)</f>
        <v>0</v>
      </c>
      <c r="C2320" s="39">
        <f>COUNTIF('Master List'!L:L,$A2320)+B2320</f>
        <v>0</v>
      </c>
      <c r="D2320" s="39">
        <f>COUNTIF('Master List'!S:S,$A2320)+C2320</f>
        <v>0</v>
      </c>
      <c r="E2320" s="39">
        <f>COUNTIF('Master List'!Z:Z,$A2320)+D2320</f>
        <v>0</v>
      </c>
      <c r="F2320" s="39">
        <f>COUNTIF('Master List'!AG:AG,$A2320)+E2320</f>
        <v>0</v>
      </c>
      <c r="G2320" s="39">
        <f>COUNTIF('Master List'!AN:AN,$A2320)+F2320</f>
        <v>0</v>
      </c>
      <c r="H2320" s="39">
        <f>COUNTIF('Master List'!AU:AU,$A2320)+G2320</f>
        <v>0</v>
      </c>
      <c r="I2320" s="39">
        <f>COUNTIF('Master List'!BB:BB,$A2320)+H2320</f>
        <v>0</v>
      </c>
    </row>
    <row r="2321" spans="1:9" x14ac:dyDescent="0.25">
      <c r="A2321" s="38">
        <v>43044</v>
      </c>
      <c r="B2321" s="39">
        <f>COUNTIF('Master List'!E:E,$A2321)</f>
        <v>0</v>
      </c>
      <c r="C2321" s="39">
        <f>COUNTIF('Master List'!L:L,$A2321)+B2321</f>
        <v>0</v>
      </c>
      <c r="D2321" s="39">
        <f>COUNTIF('Master List'!S:S,$A2321)+C2321</f>
        <v>0</v>
      </c>
      <c r="E2321" s="39">
        <f>COUNTIF('Master List'!Z:Z,$A2321)+D2321</f>
        <v>0</v>
      </c>
      <c r="F2321" s="39">
        <f>COUNTIF('Master List'!AG:AG,$A2321)+E2321</f>
        <v>0</v>
      </c>
      <c r="G2321" s="39">
        <f>COUNTIF('Master List'!AN:AN,$A2321)+F2321</f>
        <v>0</v>
      </c>
      <c r="H2321" s="39">
        <f>COUNTIF('Master List'!AU:AU,$A2321)+G2321</f>
        <v>0</v>
      </c>
      <c r="I2321" s="39">
        <f>COUNTIF('Master List'!BB:BB,$A2321)+H2321</f>
        <v>0</v>
      </c>
    </row>
    <row r="2322" spans="1:9" x14ac:dyDescent="0.25">
      <c r="A2322" s="38">
        <v>43045</v>
      </c>
      <c r="B2322" s="39">
        <f>COUNTIF('Master List'!E:E,$A2322)</f>
        <v>0</v>
      </c>
      <c r="C2322" s="39">
        <f>COUNTIF('Master List'!L:L,$A2322)+B2322</f>
        <v>0</v>
      </c>
      <c r="D2322" s="39">
        <f>COUNTIF('Master List'!S:S,$A2322)+C2322</f>
        <v>0</v>
      </c>
      <c r="E2322" s="39">
        <f>COUNTIF('Master List'!Z:Z,$A2322)+D2322</f>
        <v>0</v>
      </c>
      <c r="F2322" s="39">
        <f>COUNTIF('Master List'!AG:AG,$A2322)+E2322</f>
        <v>0</v>
      </c>
      <c r="G2322" s="39">
        <f>COUNTIF('Master List'!AN:AN,$A2322)+F2322</f>
        <v>0</v>
      </c>
      <c r="H2322" s="39">
        <f>COUNTIF('Master List'!AU:AU,$A2322)+G2322</f>
        <v>0</v>
      </c>
      <c r="I2322" s="39">
        <f>COUNTIF('Master List'!BB:BB,$A2322)+H2322</f>
        <v>0</v>
      </c>
    </row>
    <row r="2323" spans="1:9" x14ac:dyDescent="0.25">
      <c r="A2323" s="38">
        <v>43046</v>
      </c>
      <c r="B2323" s="39">
        <f>COUNTIF('Master List'!E:E,$A2323)</f>
        <v>0</v>
      </c>
      <c r="C2323" s="39">
        <f>COUNTIF('Master List'!L:L,$A2323)+B2323</f>
        <v>0</v>
      </c>
      <c r="D2323" s="39">
        <f>COUNTIF('Master List'!S:S,$A2323)+C2323</f>
        <v>0</v>
      </c>
      <c r="E2323" s="39">
        <f>COUNTIF('Master List'!Z:Z,$A2323)+D2323</f>
        <v>0</v>
      </c>
      <c r="F2323" s="39">
        <f>COUNTIF('Master List'!AG:AG,$A2323)+E2323</f>
        <v>0</v>
      </c>
      <c r="G2323" s="39">
        <f>COUNTIF('Master List'!AN:AN,$A2323)+F2323</f>
        <v>0</v>
      </c>
      <c r="H2323" s="39">
        <f>COUNTIF('Master List'!AU:AU,$A2323)+G2323</f>
        <v>0</v>
      </c>
      <c r="I2323" s="39">
        <f>COUNTIF('Master List'!BB:BB,$A2323)+H2323</f>
        <v>0</v>
      </c>
    </row>
    <row r="2324" spans="1:9" x14ac:dyDescent="0.25">
      <c r="A2324" s="38">
        <v>43047</v>
      </c>
      <c r="B2324" s="39">
        <f>COUNTIF('Master List'!E:E,$A2324)</f>
        <v>0</v>
      </c>
      <c r="C2324" s="39">
        <f>COUNTIF('Master List'!L:L,$A2324)+B2324</f>
        <v>0</v>
      </c>
      <c r="D2324" s="39">
        <f>COUNTIF('Master List'!S:S,$A2324)+C2324</f>
        <v>0</v>
      </c>
      <c r="E2324" s="39">
        <f>COUNTIF('Master List'!Z:Z,$A2324)+D2324</f>
        <v>0</v>
      </c>
      <c r="F2324" s="39">
        <f>COUNTIF('Master List'!AG:AG,$A2324)+E2324</f>
        <v>0</v>
      </c>
      <c r="G2324" s="39">
        <f>COUNTIF('Master List'!AN:AN,$A2324)+F2324</f>
        <v>0</v>
      </c>
      <c r="H2324" s="39">
        <f>COUNTIF('Master List'!AU:AU,$A2324)+G2324</f>
        <v>0</v>
      </c>
      <c r="I2324" s="39">
        <f>COUNTIF('Master List'!BB:BB,$A2324)+H2324</f>
        <v>0</v>
      </c>
    </row>
    <row r="2325" spans="1:9" x14ac:dyDescent="0.25">
      <c r="A2325" s="38">
        <v>43048</v>
      </c>
      <c r="B2325" s="39">
        <f>COUNTIF('Master List'!E:E,$A2325)</f>
        <v>0</v>
      </c>
      <c r="C2325" s="39">
        <f>COUNTIF('Master List'!L:L,$A2325)+B2325</f>
        <v>0</v>
      </c>
      <c r="D2325" s="39">
        <f>COUNTIF('Master List'!S:S,$A2325)+C2325</f>
        <v>0</v>
      </c>
      <c r="E2325" s="39">
        <f>COUNTIF('Master List'!Z:Z,$A2325)+D2325</f>
        <v>0</v>
      </c>
      <c r="F2325" s="39">
        <f>COUNTIF('Master List'!AG:AG,$A2325)+E2325</f>
        <v>0</v>
      </c>
      <c r="G2325" s="39">
        <f>COUNTIF('Master List'!AN:AN,$A2325)+F2325</f>
        <v>0</v>
      </c>
      <c r="H2325" s="39">
        <f>COUNTIF('Master List'!AU:AU,$A2325)+G2325</f>
        <v>0</v>
      </c>
      <c r="I2325" s="39">
        <f>COUNTIF('Master List'!BB:BB,$A2325)+H2325</f>
        <v>0</v>
      </c>
    </row>
    <row r="2326" spans="1:9" x14ac:dyDescent="0.25">
      <c r="A2326" s="38">
        <v>43049</v>
      </c>
      <c r="B2326" s="39">
        <f>COUNTIF('Master List'!E:E,$A2326)</f>
        <v>0</v>
      </c>
      <c r="C2326" s="39">
        <f>COUNTIF('Master List'!L:L,$A2326)+B2326</f>
        <v>0</v>
      </c>
      <c r="D2326" s="39">
        <f>COUNTIF('Master List'!S:S,$A2326)+C2326</f>
        <v>0</v>
      </c>
      <c r="E2326" s="39">
        <f>COUNTIF('Master List'!Z:Z,$A2326)+D2326</f>
        <v>0</v>
      </c>
      <c r="F2326" s="39">
        <f>COUNTIF('Master List'!AG:AG,$A2326)+E2326</f>
        <v>0</v>
      </c>
      <c r="G2326" s="39">
        <f>COUNTIF('Master List'!AN:AN,$A2326)+F2326</f>
        <v>0</v>
      </c>
      <c r="H2326" s="39">
        <f>COUNTIF('Master List'!AU:AU,$A2326)+G2326</f>
        <v>0</v>
      </c>
      <c r="I2326" s="39">
        <f>COUNTIF('Master List'!BB:BB,$A2326)+H2326</f>
        <v>0</v>
      </c>
    </row>
    <row r="2327" spans="1:9" x14ac:dyDescent="0.25">
      <c r="A2327" s="38">
        <v>43050</v>
      </c>
      <c r="B2327" s="39">
        <f>COUNTIF('Master List'!E:E,$A2327)</f>
        <v>0</v>
      </c>
      <c r="C2327" s="39">
        <f>COUNTIF('Master List'!L:L,$A2327)+B2327</f>
        <v>0</v>
      </c>
      <c r="D2327" s="39">
        <f>COUNTIF('Master List'!S:S,$A2327)+C2327</f>
        <v>0</v>
      </c>
      <c r="E2327" s="39">
        <f>COUNTIF('Master List'!Z:Z,$A2327)+D2327</f>
        <v>0</v>
      </c>
      <c r="F2327" s="39">
        <f>COUNTIF('Master List'!AG:AG,$A2327)+E2327</f>
        <v>0</v>
      </c>
      <c r="G2327" s="39">
        <f>COUNTIF('Master List'!AN:AN,$A2327)+F2327</f>
        <v>0</v>
      </c>
      <c r="H2327" s="39">
        <f>COUNTIF('Master List'!AU:AU,$A2327)+G2327</f>
        <v>0</v>
      </c>
      <c r="I2327" s="39">
        <f>COUNTIF('Master List'!BB:BB,$A2327)+H2327</f>
        <v>0</v>
      </c>
    </row>
    <row r="2328" spans="1:9" x14ac:dyDescent="0.25">
      <c r="A2328" s="38">
        <v>43051</v>
      </c>
      <c r="B2328" s="39">
        <f>COUNTIF('Master List'!E:E,$A2328)</f>
        <v>0</v>
      </c>
      <c r="C2328" s="39">
        <f>COUNTIF('Master List'!L:L,$A2328)+B2328</f>
        <v>0</v>
      </c>
      <c r="D2328" s="39">
        <f>COUNTIF('Master List'!S:S,$A2328)+C2328</f>
        <v>0</v>
      </c>
      <c r="E2328" s="39">
        <f>COUNTIF('Master List'!Z:Z,$A2328)+D2328</f>
        <v>0</v>
      </c>
      <c r="F2328" s="39">
        <f>COUNTIF('Master List'!AG:AG,$A2328)+E2328</f>
        <v>0</v>
      </c>
      <c r="G2328" s="39">
        <f>COUNTIF('Master List'!AN:AN,$A2328)+F2328</f>
        <v>0</v>
      </c>
      <c r="H2328" s="39">
        <f>COUNTIF('Master List'!AU:AU,$A2328)+G2328</f>
        <v>0</v>
      </c>
      <c r="I2328" s="39">
        <f>COUNTIF('Master List'!BB:BB,$A2328)+H2328</f>
        <v>0</v>
      </c>
    </row>
    <row r="2329" spans="1:9" x14ac:dyDescent="0.25">
      <c r="A2329" s="38">
        <v>43052</v>
      </c>
      <c r="B2329" s="39">
        <f>COUNTIF('Master List'!E:E,$A2329)</f>
        <v>0</v>
      </c>
      <c r="C2329" s="39">
        <f>COUNTIF('Master List'!L:L,$A2329)+B2329</f>
        <v>0</v>
      </c>
      <c r="D2329" s="39">
        <f>COUNTIF('Master List'!S:S,$A2329)+C2329</f>
        <v>0</v>
      </c>
      <c r="E2329" s="39">
        <f>COUNTIF('Master List'!Z:Z,$A2329)+D2329</f>
        <v>0</v>
      </c>
      <c r="F2329" s="39">
        <f>COUNTIF('Master List'!AG:AG,$A2329)+E2329</f>
        <v>0</v>
      </c>
      <c r="G2329" s="39">
        <f>COUNTIF('Master List'!AN:AN,$A2329)+F2329</f>
        <v>0</v>
      </c>
      <c r="H2329" s="39">
        <f>COUNTIF('Master List'!AU:AU,$A2329)+G2329</f>
        <v>0</v>
      </c>
      <c r="I2329" s="39">
        <f>COUNTIF('Master List'!BB:BB,$A2329)+H2329</f>
        <v>0</v>
      </c>
    </row>
    <row r="2330" spans="1:9" x14ac:dyDescent="0.25">
      <c r="A2330" s="38">
        <v>43053</v>
      </c>
      <c r="B2330" s="39">
        <f>COUNTIF('Master List'!E:E,$A2330)</f>
        <v>0</v>
      </c>
      <c r="C2330" s="39">
        <f>COUNTIF('Master List'!L:L,$A2330)+B2330</f>
        <v>0</v>
      </c>
      <c r="D2330" s="39">
        <f>COUNTIF('Master List'!S:S,$A2330)+C2330</f>
        <v>0</v>
      </c>
      <c r="E2330" s="39">
        <f>COUNTIF('Master List'!Z:Z,$A2330)+D2330</f>
        <v>0</v>
      </c>
      <c r="F2330" s="39">
        <f>COUNTIF('Master List'!AG:AG,$A2330)+E2330</f>
        <v>0</v>
      </c>
      <c r="G2330" s="39">
        <f>COUNTIF('Master List'!AN:AN,$A2330)+F2330</f>
        <v>0</v>
      </c>
      <c r="H2330" s="39">
        <f>COUNTIF('Master List'!AU:AU,$A2330)+G2330</f>
        <v>0</v>
      </c>
      <c r="I2330" s="39">
        <f>COUNTIF('Master List'!BB:BB,$A2330)+H2330</f>
        <v>0</v>
      </c>
    </row>
    <row r="2331" spans="1:9" x14ac:dyDescent="0.25">
      <c r="A2331" s="38">
        <v>43054</v>
      </c>
      <c r="B2331" s="39">
        <f>COUNTIF('Master List'!E:E,$A2331)</f>
        <v>0</v>
      </c>
      <c r="C2331" s="39">
        <f>COUNTIF('Master List'!L:L,$A2331)+B2331</f>
        <v>0</v>
      </c>
      <c r="D2331" s="39">
        <f>COUNTIF('Master List'!S:S,$A2331)+C2331</f>
        <v>0</v>
      </c>
      <c r="E2331" s="39">
        <f>COUNTIF('Master List'!Z:Z,$A2331)+D2331</f>
        <v>0</v>
      </c>
      <c r="F2331" s="39">
        <f>COUNTIF('Master List'!AG:AG,$A2331)+E2331</f>
        <v>0</v>
      </c>
      <c r="G2331" s="39">
        <f>COUNTIF('Master List'!AN:AN,$A2331)+F2331</f>
        <v>0</v>
      </c>
      <c r="H2331" s="39">
        <f>COUNTIF('Master List'!AU:AU,$A2331)+G2331</f>
        <v>0</v>
      </c>
      <c r="I2331" s="39">
        <f>COUNTIF('Master List'!BB:BB,$A2331)+H2331</f>
        <v>0</v>
      </c>
    </row>
    <row r="2332" spans="1:9" x14ac:dyDescent="0.25">
      <c r="A2332" s="38">
        <v>43055</v>
      </c>
      <c r="B2332" s="39">
        <f>COUNTIF('Master List'!E:E,$A2332)</f>
        <v>0</v>
      </c>
      <c r="C2332" s="39">
        <f>COUNTIF('Master List'!L:L,$A2332)+B2332</f>
        <v>0</v>
      </c>
      <c r="D2332" s="39">
        <f>COUNTIF('Master List'!S:S,$A2332)+C2332</f>
        <v>0</v>
      </c>
      <c r="E2332" s="39">
        <f>COUNTIF('Master List'!Z:Z,$A2332)+D2332</f>
        <v>0</v>
      </c>
      <c r="F2332" s="39">
        <f>COUNTIF('Master List'!AG:AG,$A2332)+E2332</f>
        <v>0</v>
      </c>
      <c r="G2332" s="39">
        <f>COUNTIF('Master List'!AN:AN,$A2332)+F2332</f>
        <v>0</v>
      </c>
      <c r="H2332" s="39">
        <f>COUNTIF('Master List'!AU:AU,$A2332)+G2332</f>
        <v>0</v>
      </c>
      <c r="I2332" s="39">
        <f>COUNTIF('Master List'!BB:BB,$A2332)+H2332</f>
        <v>0</v>
      </c>
    </row>
    <row r="2333" spans="1:9" x14ac:dyDescent="0.25">
      <c r="A2333" s="38">
        <v>43056</v>
      </c>
      <c r="B2333" s="39">
        <f>COUNTIF('Master List'!E:E,$A2333)</f>
        <v>0</v>
      </c>
      <c r="C2333" s="39">
        <f>COUNTIF('Master List'!L:L,$A2333)+B2333</f>
        <v>0</v>
      </c>
      <c r="D2333" s="39">
        <f>COUNTIF('Master List'!S:S,$A2333)+C2333</f>
        <v>0</v>
      </c>
      <c r="E2333" s="39">
        <f>COUNTIF('Master List'!Z:Z,$A2333)+D2333</f>
        <v>0</v>
      </c>
      <c r="F2333" s="39">
        <f>COUNTIF('Master List'!AG:AG,$A2333)+E2333</f>
        <v>0</v>
      </c>
      <c r="G2333" s="39">
        <f>COUNTIF('Master List'!AN:AN,$A2333)+F2333</f>
        <v>0</v>
      </c>
      <c r="H2333" s="39">
        <f>COUNTIF('Master List'!AU:AU,$A2333)+G2333</f>
        <v>0</v>
      </c>
      <c r="I2333" s="39">
        <f>COUNTIF('Master List'!BB:BB,$A2333)+H2333</f>
        <v>0</v>
      </c>
    </row>
    <row r="2334" spans="1:9" x14ac:dyDescent="0.25">
      <c r="A2334" s="38">
        <v>43057</v>
      </c>
      <c r="B2334" s="39">
        <f>COUNTIF('Master List'!E:E,$A2334)</f>
        <v>0</v>
      </c>
      <c r="C2334" s="39">
        <f>COUNTIF('Master List'!L:L,$A2334)+B2334</f>
        <v>0</v>
      </c>
      <c r="D2334" s="39">
        <f>COUNTIF('Master List'!S:S,$A2334)+C2334</f>
        <v>0</v>
      </c>
      <c r="E2334" s="39">
        <f>COUNTIF('Master List'!Z:Z,$A2334)+D2334</f>
        <v>0</v>
      </c>
      <c r="F2334" s="39">
        <f>COUNTIF('Master List'!AG:AG,$A2334)+E2334</f>
        <v>0</v>
      </c>
      <c r="G2334" s="39">
        <f>COUNTIF('Master List'!AN:AN,$A2334)+F2334</f>
        <v>0</v>
      </c>
      <c r="H2334" s="39">
        <f>COUNTIF('Master List'!AU:AU,$A2334)+G2334</f>
        <v>0</v>
      </c>
      <c r="I2334" s="39">
        <f>COUNTIF('Master List'!BB:BB,$A2334)+H2334</f>
        <v>0</v>
      </c>
    </row>
    <row r="2335" spans="1:9" x14ac:dyDescent="0.25">
      <c r="A2335" s="38">
        <v>43058</v>
      </c>
      <c r="B2335" s="39">
        <f>COUNTIF('Master List'!E:E,$A2335)</f>
        <v>0</v>
      </c>
      <c r="C2335" s="39">
        <f>COUNTIF('Master List'!L:L,$A2335)+B2335</f>
        <v>0</v>
      </c>
      <c r="D2335" s="39">
        <f>COUNTIF('Master List'!S:S,$A2335)+C2335</f>
        <v>0</v>
      </c>
      <c r="E2335" s="39">
        <f>COUNTIF('Master List'!Z:Z,$A2335)+D2335</f>
        <v>0</v>
      </c>
      <c r="F2335" s="39">
        <f>COUNTIF('Master List'!AG:AG,$A2335)+E2335</f>
        <v>0</v>
      </c>
      <c r="G2335" s="39">
        <f>COUNTIF('Master List'!AN:AN,$A2335)+F2335</f>
        <v>0</v>
      </c>
      <c r="H2335" s="39">
        <f>COUNTIF('Master List'!AU:AU,$A2335)+G2335</f>
        <v>0</v>
      </c>
      <c r="I2335" s="39">
        <f>COUNTIF('Master List'!BB:BB,$A2335)+H2335</f>
        <v>0</v>
      </c>
    </row>
    <row r="2336" spans="1:9" x14ac:dyDescent="0.25">
      <c r="A2336" s="38">
        <v>43059</v>
      </c>
      <c r="B2336" s="39">
        <f>COUNTIF('Master List'!E:E,$A2336)</f>
        <v>0</v>
      </c>
      <c r="C2336" s="39">
        <f>COUNTIF('Master List'!L:L,$A2336)+B2336</f>
        <v>0</v>
      </c>
      <c r="D2336" s="39">
        <f>COUNTIF('Master List'!S:S,$A2336)+C2336</f>
        <v>0</v>
      </c>
      <c r="E2336" s="39">
        <f>COUNTIF('Master List'!Z:Z,$A2336)+D2336</f>
        <v>0</v>
      </c>
      <c r="F2336" s="39">
        <f>COUNTIF('Master List'!AG:AG,$A2336)+E2336</f>
        <v>0</v>
      </c>
      <c r="G2336" s="39">
        <f>COUNTIF('Master List'!AN:AN,$A2336)+F2336</f>
        <v>0</v>
      </c>
      <c r="H2336" s="39">
        <f>COUNTIF('Master List'!AU:AU,$A2336)+G2336</f>
        <v>0</v>
      </c>
      <c r="I2336" s="39">
        <f>COUNTIF('Master List'!BB:BB,$A2336)+H2336</f>
        <v>0</v>
      </c>
    </row>
    <row r="2337" spans="1:9" x14ac:dyDescent="0.25">
      <c r="A2337" s="38">
        <v>43060</v>
      </c>
      <c r="B2337" s="39">
        <f>COUNTIF('Master List'!E:E,$A2337)</f>
        <v>0</v>
      </c>
      <c r="C2337" s="39">
        <f>COUNTIF('Master List'!L:L,$A2337)+B2337</f>
        <v>0</v>
      </c>
      <c r="D2337" s="39">
        <f>COUNTIF('Master List'!S:S,$A2337)+C2337</f>
        <v>0</v>
      </c>
      <c r="E2337" s="39">
        <f>COUNTIF('Master List'!Z:Z,$A2337)+D2337</f>
        <v>0</v>
      </c>
      <c r="F2337" s="39">
        <f>COUNTIF('Master List'!AG:AG,$A2337)+E2337</f>
        <v>0</v>
      </c>
      <c r="G2337" s="39">
        <f>COUNTIF('Master List'!AN:AN,$A2337)+F2337</f>
        <v>0</v>
      </c>
      <c r="H2337" s="39">
        <f>COUNTIF('Master List'!AU:AU,$A2337)+G2337</f>
        <v>0</v>
      </c>
      <c r="I2337" s="39">
        <f>COUNTIF('Master List'!BB:BB,$A2337)+H2337</f>
        <v>0</v>
      </c>
    </row>
    <row r="2338" spans="1:9" x14ac:dyDescent="0.25">
      <c r="A2338" s="38">
        <v>43061</v>
      </c>
      <c r="B2338" s="39">
        <f>COUNTIF('Master List'!E:E,$A2338)</f>
        <v>0</v>
      </c>
      <c r="C2338" s="39">
        <f>COUNTIF('Master List'!L:L,$A2338)+B2338</f>
        <v>0</v>
      </c>
      <c r="D2338" s="39">
        <f>COUNTIF('Master List'!S:S,$A2338)+C2338</f>
        <v>0</v>
      </c>
      <c r="E2338" s="39">
        <f>COUNTIF('Master List'!Z:Z,$A2338)+D2338</f>
        <v>0</v>
      </c>
      <c r="F2338" s="39">
        <f>COUNTIF('Master List'!AG:AG,$A2338)+E2338</f>
        <v>0</v>
      </c>
      <c r="G2338" s="39">
        <f>COUNTIF('Master List'!AN:AN,$A2338)+F2338</f>
        <v>0</v>
      </c>
      <c r="H2338" s="39">
        <f>COUNTIF('Master List'!AU:AU,$A2338)+G2338</f>
        <v>0</v>
      </c>
      <c r="I2338" s="39">
        <f>COUNTIF('Master List'!BB:BB,$A2338)+H2338</f>
        <v>0</v>
      </c>
    </row>
    <row r="2339" spans="1:9" x14ac:dyDescent="0.25">
      <c r="A2339" s="38">
        <v>43062</v>
      </c>
      <c r="B2339" s="39">
        <f>COUNTIF('Master List'!E:E,$A2339)</f>
        <v>0</v>
      </c>
      <c r="C2339" s="39">
        <f>COUNTIF('Master List'!L:L,$A2339)+B2339</f>
        <v>0</v>
      </c>
      <c r="D2339" s="39">
        <f>COUNTIF('Master List'!S:S,$A2339)+C2339</f>
        <v>0</v>
      </c>
      <c r="E2339" s="39">
        <f>COUNTIF('Master List'!Z:Z,$A2339)+D2339</f>
        <v>0</v>
      </c>
      <c r="F2339" s="39">
        <f>COUNTIF('Master List'!AG:AG,$A2339)+E2339</f>
        <v>0</v>
      </c>
      <c r="G2339" s="39">
        <f>COUNTIF('Master List'!AN:AN,$A2339)+F2339</f>
        <v>0</v>
      </c>
      <c r="H2339" s="39">
        <f>COUNTIF('Master List'!AU:AU,$A2339)+G2339</f>
        <v>0</v>
      </c>
      <c r="I2339" s="39">
        <f>COUNTIF('Master List'!BB:BB,$A2339)+H2339</f>
        <v>0</v>
      </c>
    </row>
    <row r="2340" spans="1:9" x14ac:dyDescent="0.25">
      <c r="A2340" s="38">
        <v>43063</v>
      </c>
      <c r="B2340" s="39">
        <f>COUNTIF('Master List'!E:E,$A2340)</f>
        <v>0</v>
      </c>
      <c r="C2340" s="39">
        <f>COUNTIF('Master List'!L:L,$A2340)+B2340</f>
        <v>0</v>
      </c>
      <c r="D2340" s="39">
        <f>COUNTIF('Master List'!S:S,$A2340)+C2340</f>
        <v>0</v>
      </c>
      <c r="E2340" s="39">
        <f>COUNTIF('Master List'!Z:Z,$A2340)+D2340</f>
        <v>0</v>
      </c>
      <c r="F2340" s="39">
        <f>COUNTIF('Master List'!AG:AG,$A2340)+E2340</f>
        <v>0</v>
      </c>
      <c r="G2340" s="39">
        <f>COUNTIF('Master List'!AN:AN,$A2340)+F2340</f>
        <v>0</v>
      </c>
      <c r="H2340" s="39">
        <f>COUNTIF('Master List'!AU:AU,$A2340)+G2340</f>
        <v>0</v>
      </c>
      <c r="I2340" s="39">
        <f>COUNTIF('Master List'!BB:BB,$A2340)+H2340</f>
        <v>0</v>
      </c>
    </row>
    <row r="2341" spans="1:9" x14ac:dyDescent="0.25">
      <c r="A2341" s="38">
        <v>43064</v>
      </c>
      <c r="B2341" s="39">
        <f>COUNTIF('Master List'!E:E,$A2341)</f>
        <v>0</v>
      </c>
      <c r="C2341" s="39">
        <f>COUNTIF('Master List'!L:L,$A2341)+B2341</f>
        <v>0</v>
      </c>
      <c r="D2341" s="39">
        <f>COUNTIF('Master List'!S:S,$A2341)+C2341</f>
        <v>0</v>
      </c>
      <c r="E2341" s="39">
        <f>COUNTIF('Master List'!Z:Z,$A2341)+D2341</f>
        <v>0</v>
      </c>
      <c r="F2341" s="39">
        <f>COUNTIF('Master List'!AG:AG,$A2341)+E2341</f>
        <v>0</v>
      </c>
      <c r="G2341" s="39">
        <f>COUNTIF('Master List'!AN:AN,$A2341)+F2341</f>
        <v>0</v>
      </c>
      <c r="H2341" s="39">
        <f>COUNTIF('Master List'!AU:AU,$A2341)+G2341</f>
        <v>0</v>
      </c>
      <c r="I2341" s="39">
        <f>COUNTIF('Master List'!BB:BB,$A2341)+H2341</f>
        <v>0</v>
      </c>
    </row>
    <row r="2342" spans="1:9" x14ac:dyDescent="0.25">
      <c r="A2342" s="38">
        <v>43065</v>
      </c>
      <c r="B2342" s="39">
        <f>COUNTIF('Master List'!E:E,$A2342)</f>
        <v>0</v>
      </c>
      <c r="C2342" s="39">
        <f>COUNTIF('Master List'!L:L,$A2342)+B2342</f>
        <v>0</v>
      </c>
      <c r="D2342" s="39">
        <f>COUNTIF('Master List'!S:S,$A2342)+C2342</f>
        <v>0</v>
      </c>
      <c r="E2342" s="39">
        <f>COUNTIF('Master List'!Z:Z,$A2342)+D2342</f>
        <v>0</v>
      </c>
      <c r="F2342" s="39">
        <f>COUNTIF('Master List'!AG:AG,$A2342)+E2342</f>
        <v>0</v>
      </c>
      <c r="G2342" s="39">
        <f>COUNTIF('Master List'!AN:AN,$A2342)+F2342</f>
        <v>0</v>
      </c>
      <c r="H2342" s="39">
        <f>COUNTIF('Master List'!AU:AU,$A2342)+G2342</f>
        <v>0</v>
      </c>
      <c r="I2342" s="39">
        <f>COUNTIF('Master List'!BB:BB,$A2342)+H2342</f>
        <v>0</v>
      </c>
    </row>
    <row r="2343" spans="1:9" x14ac:dyDescent="0.25">
      <c r="A2343" s="38">
        <v>43066</v>
      </c>
      <c r="B2343" s="39">
        <f>COUNTIF('Master List'!E:E,$A2343)</f>
        <v>0</v>
      </c>
      <c r="C2343" s="39">
        <f>COUNTIF('Master List'!L:L,$A2343)+B2343</f>
        <v>0</v>
      </c>
      <c r="D2343" s="39">
        <f>COUNTIF('Master List'!S:S,$A2343)+C2343</f>
        <v>0</v>
      </c>
      <c r="E2343" s="39">
        <f>COUNTIF('Master List'!Z:Z,$A2343)+D2343</f>
        <v>0</v>
      </c>
      <c r="F2343" s="39">
        <f>COUNTIF('Master List'!AG:AG,$A2343)+E2343</f>
        <v>0</v>
      </c>
      <c r="G2343" s="39">
        <f>COUNTIF('Master List'!AN:AN,$A2343)+F2343</f>
        <v>0</v>
      </c>
      <c r="H2343" s="39">
        <f>COUNTIF('Master List'!AU:AU,$A2343)+G2343</f>
        <v>0</v>
      </c>
      <c r="I2343" s="39">
        <f>COUNTIF('Master List'!BB:BB,$A2343)+H2343</f>
        <v>0</v>
      </c>
    </row>
    <row r="2344" spans="1:9" x14ac:dyDescent="0.25">
      <c r="A2344" s="38">
        <v>43067</v>
      </c>
      <c r="B2344" s="39">
        <f>COUNTIF('Master List'!E:E,$A2344)</f>
        <v>0</v>
      </c>
      <c r="C2344" s="39">
        <f>COUNTIF('Master List'!L:L,$A2344)+B2344</f>
        <v>0</v>
      </c>
      <c r="D2344" s="39">
        <f>COUNTIF('Master List'!S:S,$A2344)+C2344</f>
        <v>0</v>
      </c>
      <c r="E2344" s="39">
        <f>COUNTIF('Master List'!Z:Z,$A2344)+D2344</f>
        <v>0</v>
      </c>
      <c r="F2344" s="39">
        <f>COUNTIF('Master List'!AG:AG,$A2344)+E2344</f>
        <v>0</v>
      </c>
      <c r="G2344" s="39">
        <f>COUNTIF('Master List'!AN:AN,$A2344)+F2344</f>
        <v>0</v>
      </c>
      <c r="H2344" s="39">
        <f>COUNTIF('Master List'!AU:AU,$A2344)+G2344</f>
        <v>0</v>
      </c>
      <c r="I2344" s="39">
        <f>COUNTIF('Master List'!BB:BB,$A2344)+H2344</f>
        <v>0</v>
      </c>
    </row>
    <row r="2345" spans="1:9" x14ac:dyDescent="0.25">
      <c r="A2345" s="38">
        <v>43068</v>
      </c>
      <c r="B2345" s="39">
        <f>COUNTIF('Master List'!E:E,$A2345)</f>
        <v>0</v>
      </c>
      <c r="C2345" s="39">
        <f>COUNTIF('Master List'!L:L,$A2345)+B2345</f>
        <v>0</v>
      </c>
      <c r="D2345" s="39">
        <f>COUNTIF('Master List'!S:S,$A2345)+C2345</f>
        <v>0</v>
      </c>
      <c r="E2345" s="39">
        <f>COUNTIF('Master List'!Z:Z,$A2345)+D2345</f>
        <v>0</v>
      </c>
      <c r="F2345" s="39">
        <f>COUNTIF('Master List'!AG:AG,$A2345)+E2345</f>
        <v>0</v>
      </c>
      <c r="G2345" s="39">
        <f>COUNTIF('Master List'!AN:AN,$A2345)+F2345</f>
        <v>0</v>
      </c>
      <c r="H2345" s="39">
        <f>COUNTIF('Master List'!AU:AU,$A2345)+G2345</f>
        <v>0</v>
      </c>
      <c r="I2345" s="39">
        <f>COUNTIF('Master List'!BB:BB,$A2345)+H2345</f>
        <v>0</v>
      </c>
    </row>
    <row r="2346" spans="1:9" x14ac:dyDescent="0.25">
      <c r="A2346" s="38">
        <v>43069</v>
      </c>
      <c r="B2346" s="39">
        <f>COUNTIF('Master List'!E:E,$A2346)</f>
        <v>0</v>
      </c>
      <c r="C2346" s="39">
        <f>COUNTIF('Master List'!L:L,$A2346)+B2346</f>
        <v>0</v>
      </c>
      <c r="D2346" s="39">
        <f>COUNTIF('Master List'!S:S,$A2346)+C2346</f>
        <v>0</v>
      </c>
      <c r="E2346" s="39">
        <f>COUNTIF('Master List'!Z:Z,$A2346)+D2346</f>
        <v>0</v>
      </c>
      <c r="F2346" s="39">
        <f>COUNTIF('Master List'!AG:AG,$A2346)+E2346</f>
        <v>0</v>
      </c>
      <c r="G2346" s="39">
        <f>COUNTIF('Master List'!AN:AN,$A2346)+F2346</f>
        <v>0</v>
      </c>
      <c r="H2346" s="39">
        <f>COUNTIF('Master List'!AU:AU,$A2346)+G2346</f>
        <v>0</v>
      </c>
      <c r="I2346" s="39">
        <f>COUNTIF('Master List'!BB:BB,$A2346)+H2346</f>
        <v>0</v>
      </c>
    </row>
    <row r="2347" spans="1:9" x14ac:dyDescent="0.25">
      <c r="A2347" s="38">
        <v>43070</v>
      </c>
      <c r="B2347" s="39">
        <f>COUNTIF('Master List'!E:E,$A2347)</f>
        <v>0</v>
      </c>
      <c r="C2347" s="39">
        <f>COUNTIF('Master List'!L:L,$A2347)+B2347</f>
        <v>0</v>
      </c>
      <c r="D2347" s="39">
        <f>COUNTIF('Master List'!S:S,$A2347)+C2347</f>
        <v>0</v>
      </c>
      <c r="E2347" s="39">
        <f>COUNTIF('Master List'!Z:Z,$A2347)+D2347</f>
        <v>0</v>
      </c>
      <c r="F2347" s="39">
        <f>COUNTIF('Master List'!AG:AG,$A2347)+E2347</f>
        <v>0</v>
      </c>
      <c r="G2347" s="39">
        <f>COUNTIF('Master List'!AN:AN,$A2347)+F2347</f>
        <v>0</v>
      </c>
      <c r="H2347" s="39">
        <f>COUNTIF('Master List'!AU:AU,$A2347)+G2347</f>
        <v>0</v>
      </c>
      <c r="I2347" s="39">
        <f>COUNTIF('Master List'!BB:BB,$A2347)+H2347</f>
        <v>0</v>
      </c>
    </row>
    <row r="2348" spans="1:9" x14ac:dyDescent="0.25">
      <c r="A2348" s="38">
        <v>43071</v>
      </c>
      <c r="B2348" s="39">
        <f>COUNTIF('Master List'!E:E,$A2348)</f>
        <v>0</v>
      </c>
      <c r="C2348" s="39">
        <f>COUNTIF('Master List'!L:L,$A2348)+B2348</f>
        <v>0</v>
      </c>
      <c r="D2348" s="39">
        <f>COUNTIF('Master List'!S:S,$A2348)+C2348</f>
        <v>0</v>
      </c>
      <c r="E2348" s="39">
        <f>COUNTIF('Master List'!Z:Z,$A2348)+D2348</f>
        <v>0</v>
      </c>
      <c r="F2348" s="39">
        <f>COUNTIF('Master List'!AG:AG,$A2348)+E2348</f>
        <v>0</v>
      </c>
      <c r="G2348" s="39">
        <f>COUNTIF('Master List'!AN:AN,$A2348)+F2348</f>
        <v>0</v>
      </c>
      <c r="H2348" s="39">
        <f>COUNTIF('Master List'!AU:AU,$A2348)+G2348</f>
        <v>0</v>
      </c>
      <c r="I2348" s="39">
        <f>COUNTIF('Master List'!BB:BB,$A2348)+H2348</f>
        <v>0</v>
      </c>
    </row>
    <row r="2349" spans="1:9" x14ac:dyDescent="0.25">
      <c r="A2349" s="38">
        <v>43072</v>
      </c>
      <c r="B2349" s="39">
        <f>COUNTIF('Master List'!E:E,$A2349)</f>
        <v>0</v>
      </c>
      <c r="C2349" s="39">
        <f>COUNTIF('Master List'!L:L,$A2349)+B2349</f>
        <v>0</v>
      </c>
      <c r="D2349" s="39">
        <f>COUNTIF('Master List'!S:S,$A2349)+C2349</f>
        <v>0</v>
      </c>
      <c r="E2349" s="39">
        <f>COUNTIF('Master List'!Z:Z,$A2349)+D2349</f>
        <v>0</v>
      </c>
      <c r="F2349" s="39">
        <f>COUNTIF('Master List'!AG:AG,$A2349)+E2349</f>
        <v>0</v>
      </c>
      <c r="G2349" s="39">
        <f>COUNTIF('Master List'!AN:AN,$A2349)+F2349</f>
        <v>0</v>
      </c>
      <c r="H2349" s="39">
        <f>COUNTIF('Master List'!AU:AU,$A2349)+G2349</f>
        <v>0</v>
      </c>
      <c r="I2349" s="39">
        <f>COUNTIF('Master List'!BB:BB,$A2349)+H2349</f>
        <v>0</v>
      </c>
    </row>
    <row r="2350" spans="1:9" x14ac:dyDescent="0.25">
      <c r="A2350" s="38">
        <v>43073</v>
      </c>
      <c r="B2350" s="39">
        <f>COUNTIF('Master List'!E:E,$A2350)</f>
        <v>0</v>
      </c>
      <c r="C2350" s="39">
        <f>COUNTIF('Master List'!L:L,$A2350)+B2350</f>
        <v>0</v>
      </c>
      <c r="D2350" s="39">
        <f>COUNTIF('Master List'!S:S,$A2350)+C2350</f>
        <v>0</v>
      </c>
      <c r="E2350" s="39">
        <f>COUNTIF('Master List'!Z:Z,$A2350)+D2350</f>
        <v>0</v>
      </c>
      <c r="F2350" s="39">
        <f>COUNTIF('Master List'!AG:AG,$A2350)+E2350</f>
        <v>0</v>
      </c>
      <c r="G2350" s="39">
        <f>COUNTIF('Master List'!AN:AN,$A2350)+F2350</f>
        <v>0</v>
      </c>
      <c r="H2350" s="39">
        <f>COUNTIF('Master List'!AU:AU,$A2350)+G2350</f>
        <v>0</v>
      </c>
      <c r="I2350" s="39">
        <f>COUNTIF('Master List'!BB:BB,$A2350)+H2350</f>
        <v>0</v>
      </c>
    </row>
    <row r="2351" spans="1:9" x14ac:dyDescent="0.25">
      <c r="A2351" s="38">
        <v>43074</v>
      </c>
      <c r="B2351" s="39">
        <f>COUNTIF('Master List'!E:E,$A2351)</f>
        <v>0</v>
      </c>
      <c r="C2351" s="39">
        <f>COUNTIF('Master List'!L:L,$A2351)+B2351</f>
        <v>0</v>
      </c>
      <c r="D2351" s="39">
        <f>COUNTIF('Master List'!S:S,$A2351)+C2351</f>
        <v>0</v>
      </c>
      <c r="E2351" s="39">
        <f>COUNTIF('Master List'!Z:Z,$A2351)+D2351</f>
        <v>0</v>
      </c>
      <c r="F2351" s="39">
        <f>COUNTIF('Master List'!AG:AG,$A2351)+E2351</f>
        <v>0</v>
      </c>
      <c r="G2351" s="39">
        <f>COUNTIF('Master List'!AN:AN,$A2351)+F2351</f>
        <v>0</v>
      </c>
      <c r="H2351" s="39">
        <f>COUNTIF('Master List'!AU:AU,$A2351)+G2351</f>
        <v>0</v>
      </c>
      <c r="I2351" s="39">
        <f>COUNTIF('Master List'!BB:BB,$A2351)+H2351</f>
        <v>0</v>
      </c>
    </row>
    <row r="2352" spans="1:9" x14ac:dyDescent="0.25">
      <c r="A2352" s="38">
        <v>43075</v>
      </c>
      <c r="B2352" s="39">
        <f>COUNTIF('Master List'!E:E,$A2352)</f>
        <v>0</v>
      </c>
      <c r="C2352" s="39">
        <f>COUNTIF('Master List'!L:L,$A2352)+B2352</f>
        <v>0</v>
      </c>
      <c r="D2352" s="39">
        <f>COUNTIF('Master List'!S:S,$A2352)+C2352</f>
        <v>0</v>
      </c>
      <c r="E2352" s="39">
        <f>COUNTIF('Master List'!Z:Z,$A2352)+D2352</f>
        <v>0</v>
      </c>
      <c r="F2352" s="39">
        <f>COUNTIF('Master List'!AG:AG,$A2352)+E2352</f>
        <v>0</v>
      </c>
      <c r="G2352" s="39">
        <f>COUNTIF('Master List'!AN:AN,$A2352)+F2352</f>
        <v>0</v>
      </c>
      <c r="H2352" s="39">
        <f>COUNTIF('Master List'!AU:AU,$A2352)+G2352</f>
        <v>0</v>
      </c>
      <c r="I2352" s="39">
        <f>COUNTIF('Master List'!BB:BB,$A2352)+H2352</f>
        <v>0</v>
      </c>
    </row>
    <row r="2353" spans="1:9" x14ac:dyDescent="0.25">
      <c r="A2353" s="38">
        <v>43076</v>
      </c>
      <c r="B2353" s="39">
        <f>COUNTIF('Master List'!E:E,$A2353)</f>
        <v>0</v>
      </c>
      <c r="C2353" s="39">
        <f>COUNTIF('Master List'!L:L,$A2353)+B2353</f>
        <v>0</v>
      </c>
      <c r="D2353" s="39">
        <f>COUNTIF('Master List'!S:S,$A2353)+C2353</f>
        <v>0</v>
      </c>
      <c r="E2353" s="39">
        <f>COUNTIF('Master List'!Z:Z,$A2353)+D2353</f>
        <v>0</v>
      </c>
      <c r="F2353" s="39">
        <f>COUNTIF('Master List'!AG:AG,$A2353)+E2353</f>
        <v>0</v>
      </c>
      <c r="G2353" s="39">
        <f>COUNTIF('Master List'!AN:AN,$A2353)+F2353</f>
        <v>0</v>
      </c>
      <c r="H2353" s="39">
        <f>COUNTIF('Master List'!AU:AU,$A2353)+G2353</f>
        <v>0</v>
      </c>
      <c r="I2353" s="39">
        <f>COUNTIF('Master List'!BB:BB,$A2353)+H2353</f>
        <v>0</v>
      </c>
    </row>
    <row r="2354" spans="1:9" x14ac:dyDescent="0.25">
      <c r="A2354" s="38">
        <v>43077</v>
      </c>
      <c r="B2354" s="39">
        <f>COUNTIF('Master List'!E:E,$A2354)</f>
        <v>0</v>
      </c>
      <c r="C2354" s="39">
        <f>COUNTIF('Master List'!L:L,$A2354)+B2354</f>
        <v>0</v>
      </c>
      <c r="D2354" s="39">
        <f>COUNTIF('Master List'!S:S,$A2354)+C2354</f>
        <v>0</v>
      </c>
      <c r="E2354" s="39">
        <f>COUNTIF('Master List'!Z:Z,$A2354)+D2354</f>
        <v>0</v>
      </c>
      <c r="F2354" s="39">
        <f>COUNTIF('Master List'!AG:AG,$A2354)+E2354</f>
        <v>0</v>
      </c>
      <c r="G2354" s="39">
        <f>COUNTIF('Master List'!AN:AN,$A2354)+F2354</f>
        <v>0</v>
      </c>
      <c r="H2354" s="39">
        <f>COUNTIF('Master List'!AU:AU,$A2354)+G2354</f>
        <v>0</v>
      </c>
      <c r="I2354" s="39">
        <f>COUNTIF('Master List'!BB:BB,$A2354)+H2354</f>
        <v>0</v>
      </c>
    </row>
    <row r="2355" spans="1:9" x14ac:dyDescent="0.25">
      <c r="A2355" s="38">
        <v>43078</v>
      </c>
      <c r="B2355" s="39">
        <f>COUNTIF('Master List'!E:E,$A2355)</f>
        <v>0</v>
      </c>
      <c r="C2355" s="39">
        <f>COUNTIF('Master List'!L:L,$A2355)+B2355</f>
        <v>0</v>
      </c>
      <c r="D2355" s="39">
        <f>COUNTIF('Master List'!S:S,$A2355)+C2355</f>
        <v>0</v>
      </c>
      <c r="E2355" s="39">
        <f>COUNTIF('Master List'!Z:Z,$A2355)+D2355</f>
        <v>0</v>
      </c>
      <c r="F2355" s="39">
        <f>COUNTIF('Master List'!AG:AG,$A2355)+E2355</f>
        <v>0</v>
      </c>
      <c r="G2355" s="39">
        <f>COUNTIF('Master List'!AN:AN,$A2355)+F2355</f>
        <v>0</v>
      </c>
      <c r="H2355" s="39">
        <f>COUNTIF('Master List'!AU:AU,$A2355)+G2355</f>
        <v>0</v>
      </c>
      <c r="I2355" s="39">
        <f>COUNTIF('Master List'!BB:BB,$A2355)+H2355</f>
        <v>0</v>
      </c>
    </row>
    <row r="2356" spans="1:9" x14ac:dyDescent="0.25">
      <c r="A2356" s="38">
        <v>43079</v>
      </c>
      <c r="B2356" s="39">
        <f>COUNTIF('Master List'!E:E,$A2356)</f>
        <v>0</v>
      </c>
      <c r="C2356" s="39">
        <f>COUNTIF('Master List'!L:L,$A2356)+B2356</f>
        <v>0</v>
      </c>
      <c r="D2356" s="39">
        <f>COUNTIF('Master List'!S:S,$A2356)+C2356</f>
        <v>0</v>
      </c>
      <c r="E2356" s="39">
        <f>COUNTIF('Master List'!Z:Z,$A2356)+D2356</f>
        <v>0</v>
      </c>
      <c r="F2356" s="39">
        <f>COUNTIF('Master List'!AG:AG,$A2356)+E2356</f>
        <v>0</v>
      </c>
      <c r="G2356" s="39">
        <f>COUNTIF('Master List'!AN:AN,$A2356)+F2356</f>
        <v>0</v>
      </c>
      <c r="H2356" s="39">
        <f>COUNTIF('Master List'!AU:AU,$A2356)+G2356</f>
        <v>0</v>
      </c>
      <c r="I2356" s="39">
        <f>COUNTIF('Master List'!BB:BB,$A2356)+H2356</f>
        <v>0</v>
      </c>
    </row>
    <row r="2357" spans="1:9" x14ac:dyDescent="0.25">
      <c r="A2357" s="38">
        <v>43080</v>
      </c>
      <c r="B2357" s="39">
        <f>COUNTIF('Master List'!E:E,$A2357)</f>
        <v>0</v>
      </c>
      <c r="C2357" s="39">
        <f>COUNTIF('Master List'!L:L,$A2357)+B2357</f>
        <v>0</v>
      </c>
      <c r="D2357" s="39">
        <f>COUNTIF('Master List'!S:S,$A2357)+C2357</f>
        <v>0</v>
      </c>
      <c r="E2357" s="39">
        <f>COUNTIF('Master List'!Z:Z,$A2357)+D2357</f>
        <v>0</v>
      </c>
      <c r="F2357" s="39">
        <f>COUNTIF('Master List'!AG:AG,$A2357)+E2357</f>
        <v>0</v>
      </c>
      <c r="G2357" s="39">
        <f>COUNTIF('Master List'!AN:AN,$A2357)+F2357</f>
        <v>0</v>
      </c>
      <c r="H2357" s="39">
        <f>COUNTIF('Master List'!AU:AU,$A2357)+G2357</f>
        <v>0</v>
      </c>
      <c r="I2357" s="39">
        <f>COUNTIF('Master List'!BB:BB,$A2357)+H2357</f>
        <v>0</v>
      </c>
    </row>
    <row r="2358" spans="1:9" x14ac:dyDescent="0.25">
      <c r="A2358" s="38">
        <v>43081</v>
      </c>
      <c r="B2358" s="39">
        <f>COUNTIF('Master List'!E:E,$A2358)</f>
        <v>0</v>
      </c>
      <c r="C2358" s="39">
        <f>COUNTIF('Master List'!L:L,$A2358)+B2358</f>
        <v>0</v>
      </c>
      <c r="D2358" s="39">
        <f>COUNTIF('Master List'!S:S,$A2358)+C2358</f>
        <v>0</v>
      </c>
      <c r="E2358" s="39">
        <f>COUNTIF('Master List'!Z:Z,$A2358)+D2358</f>
        <v>0</v>
      </c>
      <c r="F2358" s="39">
        <f>COUNTIF('Master List'!AG:AG,$A2358)+E2358</f>
        <v>0</v>
      </c>
      <c r="G2358" s="39">
        <f>COUNTIF('Master List'!AN:AN,$A2358)+F2358</f>
        <v>0</v>
      </c>
      <c r="H2358" s="39">
        <f>COUNTIF('Master List'!AU:AU,$A2358)+G2358</f>
        <v>0</v>
      </c>
      <c r="I2358" s="39">
        <f>COUNTIF('Master List'!BB:BB,$A2358)+H2358</f>
        <v>0</v>
      </c>
    </row>
    <row r="2359" spans="1:9" x14ac:dyDescent="0.25">
      <c r="A2359" s="38">
        <v>43082</v>
      </c>
      <c r="B2359" s="39">
        <f>COUNTIF('Master List'!E:E,$A2359)</f>
        <v>0</v>
      </c>
      <c r="C2359" s="39">
        <f>COUNTIF('Master List'!L:L,$A2359)+B2359</f>
        <v>0</v>
      </c>
      <c r="D2359" s="39">
        <f>COUNTIF('Master List'!S:S,$A2359)+C2359</f>
        <v>0</v>
      </c>
      <c r="E2359" s="39">
        <f>COUNTIF('Master List'!Z:Z,$A2359)+D2359</f>
        <v>0</v>
      </c>
      <c r="F2359" s="39">
        <f>COUNTIF('Master List'!AG:AG,$A2359)+E2359</f>
        <v>0</v>
      </c>
      <c r="G2359" s="39">
        <f>COUNTIF('Master List'!AN:AN,$A2359)+F2359</f>
        <v>0</v>
      </c>
      <c r="H2359" s="39">
        <f>COUNTIF('Master List'!AU:AU,$A2359)+G2359</f>
        <v>0</v>
      </c>
      <c r="I2359" s="39">
        <f>COUNTIF('Master List'!BB:BB,$A2359)+H2359</f>
        <v>0</v>
      </c>
    </row>
    <row r="2360" spans="1:9" x14ac:dyDescent="0.25">
      <c r="A2360" s="38">
        <v>43083</v>
      </c>
      <c r="B2360" s="39">
        <f>COUNTIF('Master List'!E:E,$A2360)</f>
        <v>0</v>
      </c>
      <c r="C2360" s="39">
        <f>COUNTIF('Master List'!L:L,$A2360)+B2360</f>
        <v>0</v>
      </c>
      <c r="D2360" s="39">
        <f>COUNTIF('Master List'!S:S,$A2360)+C2360</f>
        <v>0</v>
      </c>
      <c r="E2360" s="39">
        <f>COUNTIF('Master List'!Z:Z,$A2360)+D2360</f>
        <v>0</v>
      </c>
      <c r="F2360" s="39">
        <f>COUNTIF('Master List'!AG:AG,$A2360)+E2360</f>
        <v>0</v>
      </c>
      <c r="G2360" s="39">
        <f>COUNTIF('Master List'!AN:AN,$A2360)+F2360</f>
        <v>0</v>
      </c>
      <c r="H2360" s="39">
        <f>COUNTIF('Master List'!AU:AU,$A2360)+G2360</f>
        <v>0</v>
      </c>
      <c r="I2360" s="39">
        <f>COUNTIF('Master List'!BB:BB,$A2360)+H2360</f>
        <v>0</v>
      </c>
    </row>
    <row r="2361" spans="1:9" x14ac:dyDescent="0.25">
      <c r="A2361" s="38">
        <v>43084</v>
      </c>
      <c r="B2361" s="39">
        <f>COUNTIF('Master List'!E:E,$A2361)</f>
        <v>0</v>
      </c>
      <c r="C2361" s="39">
        <f>COUNTIF('Master List'!L:L,$A2361)+B2361</f>
        <v>0</v>
      </c>
      <c r="D2361" s="39">
        <f>COUNTIF('Master List'!S:S,$A2361)+C2361</f>
        <v>0</v>
      </c>
      <c r="E2361" s="39">
        <f>COUNTIF('Master List'!Z:Z,$A2361)+D2361</f>
        <v>0</v>
      </c>
      <c r="F2361" s="39">
        <f>COUNTIF('Master List'!AG:AG,$A2361)+E2361</f>
        <v>0</v>
      </c>
      <c r="G2361" s="39">
        <f>COUNTIF('Master List'!AN:AN,$A2361)+F2361</f>
        <v>0</v>
      </c>
      <c r="H2361" s="39">
        <f>COUNTIF('Master List'!AU:AU,$A2361)+G2361</f>
        <v>0</v>
      </c>
      <c r="I2361" s="39">
        <f>COUNTIF('Master List'!BB:BB,$A2361)+H2361</f>
        <v>0</v>
      </c>
    </row>
    <row r="2362" spans="1:9" x14ac:dyDescent="0.25">
      <c r="A2362" s="38">
        <v>43085</v>
      </c>
      <c r="B2362" s="39">
        <f>COUNTIF('Master List'!E:E,$A2362)</f>
        <v>0</v>
      </c>
      <c r="C2362" s="39">
        <f>COUNTIF('Master List'!L:L,$A2362)+B2362</f>
        <v>0</v>
      </c>
      <c r="D2362" s="39">
        <f>COUNTIF('Master List'!S:S,$A2362)+C2362</f>
        <v>0</v>
      </c>
      <c r="E2362" s="39">
        <f>COUNTIF('Master List'!Z:Z,$A2362)+D2362</f>
        <v>0</v>
      </c>
      <c r="F2362" s="39">
        <f>COUNTIF('Master List'!AG:AG,$A2362)+E2362</f>
        <v>0</v>
      </c>
      <c r="G2362" s="39">
        <f>COUNTIF('Master List'!AN:AN,$A2362)+F2362</f>
        <v>0</v>
      </c>
      <c r="H2362" s="39">
        <f>COUNTIF('Master List'!AU:AU,$A2362)+G2362</f>
        <v>0</v>
      </c>
      <c r="I2362" s="39">
        <f>COUNTIF('Master List'!BB:BB,$A2362)+H2362</f>
        <v>0</v>
      </c>
    </row>
    <row r="2363" spans="1:9" x14ac:dyDescent="0.25">
      <c r="A2363" s="38">
        <v>43086</v>
      </c>
      <c r="B2363" s="39">
        <f>COUNTIF('Master List'!E:E,$A2363)</f>
        <v>0</v>
      </c>
      <c r="C2363" s="39">
        <f>COUNTIF('Master List'!L:L,$A2363)+B2363</f>
        <v>0</v>
      </c>
      <c r="D2363" s="39">
        <f>COUNTIF('Master List'!S:S,$A2363)+C2363</f>
        <v>0</v>
      </c>
      <c r="E2363" s="39">
        <f>COUNTIF('Master List'!Z:Z,$A2363)+D2363</f>
        <v>0</v>
      </c>
      <c r="F2363" s="39">
        <f>COUNTIF('Master List'!AG:AG,$A2363)+E2363</f>
        <v>0</v>
      </c>
      <c r="G2363" s="39">
        <f>COUNTIF('Master List'!AN:AN,$A2363)+F2363</f>
        <v>0</v>
      </c>
      <c r="H2363" s="39">
        <f>COUNTIF('Master List'!AU:AU,$A2363)+G2363</f>
        <v>0</v>
      </c>
      <c r="I2363" s="39">
        <f>COUNTIF('Master List'!BB:BB,$A2363)+H2363</f>
        <v>0</v>
      </c>
    </row>
    <row r="2364" spans="1:9" x14ac:dyDescent="0.25">
      <c r="A2364" s="38">
        <v>43087</v>
      </c>
      <c r="B2364" s="39">
        <f>COUNTIF('Master List'!E:E,$A2364)</f>
        <v>0</v>
      </c>
      <c r="C2364" s="39">
        <f>COUNTIF('Master List'!L:L,$A2364)+B2364</f>
        <v>0</v>
      </c>
      <c r="D2364" s="39">
        <f>COUNTIF('Master List'!S:S,$A2364)+C2364</f>
        <v>0</v>
      </c>
      <c r="E2364" s="39">
        <f>COUNTIF('Master List'!Z:Z,$A2364)+D2364</f>
        <v>0</v>
      </c>
      <c r="F2364" s="39">
        <f>COUNTIF('Master List'!AG:AG,$A2364)+E2364</f>
        <v>0</v>
      </c>
      <c r="G2364" s="39">
        <f>COUNTIF('Master List'!AN:AN,$A2364)+F2364</f>
        <v>0</v>
      </c>
      <c r="H2364" s="39">
        <f>COUNTIF('Master List'!AU:AU,$A2364)+G2364</f>
        <v>0</v>
      </c>
      <c r="I2364" s="39">
        <f>COUNTIF('Master List'!BB:BB,$A2364)+H2364</f>
        <v>0</v>
      </c>
    </row>
    <row r="2365" spans="1:9" x14ac:dyDescent="0.25">
      <c r="A2365" s="38">
        <v>43088</v>
      </c>
      <c r="B2365" s="39">
        <f>COUNTIF('Master List'!E:E,$A2365)</f>
        <v>0</v>
      </c>
      <c r="C2365" s="39">
        <f>COUNTIF('Master List'!L:L,$A2365)+B2365</f>
        <v>0</v>
      </c>
      <c r="D2365" s="39">
        <f>COUNTIF('Master List'!S:S,$A2365)+C2365</f>
        <v>0</v>
      </c>
      <c r="E2365" s="39">
        <f>COUNTIF('Master List'!Z:Z,$A2365)+D2365</f>
        <v>0</v>
      </c>
      <c r="F2365" s="39">
        <f>COUNTIF('Master List'!AG:AG,$A2365)+E2365</f>
        <v>0</v>
      </c>
      <c r="G2365" s="39">
        <f>COUNTIF('Master List'!AN:AN,$A2365)+F2365</f>
        <v>0</v>
      </c>
      <c r="H2365" s="39">
        <f>COUNTIF('Master List'!AU:AU,$A2365)+G2365</f>
        <v>0</v>
      </c>
      <c r="I2365" s="39">
        <f>COUNTIF('Master List'!BB:BB,$A2365)+H2365</f>
        <v>0</v>
      </c>
    </row>
    <row r="2366" spans="1:9" x14ac:dyDescent="0.25">
      <c r="A2366" s="38">
        <v>43089</v>
      </c>
      <c r="B2366" s="39">
        <f>COUNTIF('Master List'!E:E,$A2366)</f>
        <v>0</v>
      </c>
      <c r="C2366" s="39">
        <f>COUNTIF('Master List'!L:L,$A2366)+B2366</f>
        <v>0</v>
      </c>
      <c r="D2366" s="39">
        <f>COUNTIF('Master List'!S:S,$A2366)+C2366</f>
        <v>0</v>
      </c>
      <c r="E2366" s="39">
        <f>COUNTIF('Master List'!Z:Z,$A2366)+D2366</f>
        <v>0</v>
      </c>
      <c r="F2366" s="39">
        <f>COUNTIF('Master List'!AG:AG,$A2366)+E2366</f>
        <v>0</v>
      </c>
      <c r="G2366" s="39">
        <f>COUNTIF('Master List'!AN:AN,$A2366)+F2366</f>
        <v>0</v>
      </c>
      <c r="H2366" s="39">
        <f>COUNTIF('Master List'!AU:AU,$A2366)+G2366</f>
        <v>0</v>
      </c>
      <c r="I2366" s="39">
        <f>COUNTIF('Master List'!BB:BB,$A2366)+H2366</f>
        <v>0</v>
      </c>
    </row>
    <row r="2367" spans="1:9" x14ac:dyDescent="0.25">
      <c r="A2367" s="38">
        <v>43090</v>
      </c>
      <c r="B2367" s="39">
        <f>COUNTIF('Master List'!E:E,$A2367)</f>
        <v>0</v>
      </c>
      <c r="C2367" s="39">
        <f>COUNTIF('Master List'!L:L,$A2367)+B2367</f>
        <v>0</v>
      </c>
      <c r="D2367" s="39">
        <f>COUNTIF('Master List'!S:S,$A2367)+C2367</f>
        <v>0</v>
      </c>
      <c r="E2367" s="39">
        <f>COUNTIF('Master List'!Z:Z,$A2367)+D2367</f>
        <v>0</v>
      </c>
      <c r="F2367" s="39">
        <f>COUNTIF('Master List'!AG:AG,$A2367)+E2367</f>
        <v>0</v>
      </c>
      <c r="G2367" s="39">
        <f>COUNTIF('Master List'!AN:AN,$A2367)+F2367</f>
        <v>0</v>
      </c>
      <c r="H2367" s="39">
        <f>COUNTIF('Master List'!AU:AU,$A2367)+G2367</f>
        <v>0</v>
      </c>
      <c r="I2367" s="39">
        <f>COUNTIF('Master List'!BB:BB,$A2367)+H2367</f>
        <v>0</v>
      </c>
    </row>
    <row r="2368" spans="1:9" x14ac:dyDescent="0.25">
      <c r="A2368" s="38">
        <v>43091</v>
      </c>
      <c r="B2368" s="39">
        <f>COUNTIF('Master List'!E:E,$A2368)</f>
        <v>0</v>
      </c>
      <c r="C2368" s="39">
        <f>COUNTIF('Master List'!L:L,$A2368)+B2368</f>
        <v>0</v>
      </c>
      <c r="D2368" s="39">
        <f>COUNTIF('Master List'!S:S,$A2368)+C2368</f>
        <v>0</v>
      </c>
      <c r="E2368" s="39">
        <f>COUNTIF('Master List'!Z:Z,$A2368)+D2368</f>
        <v>0</v>
      </c>
      <c r="F2368" s="39">
        <f>COUNTIF('Master List'!AG:AG,$A2368)+E2368</f>
        <v>0</v>
      </c>
      <c r="G2368" s="39">
        <f>COUNTIF('Master List'!AN:AN,$A2368)+F2368</f>
        <v>0</v>
      </c>
      <c r="H2368" s="39">
        <f>COUNTIF('Master List'!AU:AU,$A2368)+G2368</f>
        <v>0</v>
      </c>
      <c r="I2368" s="39">
        <f>COUNTIF('Master List'!BB:BB,$A2368)+H2368</f>
        <v>0</v>
      </c>
    </row>
    <row r="2369" spans="1:9" x14ac:dyDescent="0.25">
      <c r="A2369" s="38">
        <v>43092</v>
      </c>
      <c r="B2369" s="39">
        <f>COUNTIF('Master List'!E:E,$A2369)</f>
        <v>0</v>
      </c>
      <c r="C2369" s="39">
        <f>COUNTIF('Master List'!L:L,$A2369)+B2369</f>
        <v>0</v>
      </c>
      <c r="D2369" s="39">
        <f>COUNTIF('Master List'!S:S,$A2369)+C2369</f>
        <v>0</v>
      </c>
      <c r="E2369" s="39">
        <f>COUNTIF('Master List'!Z:Z,$A2369)+D2369</f>
        <v>0</v>
      </c>
      <c r="F2369" s="39">
        <f>COUNTIF('Master List'!AG:AG,$A2369)+E2369</f>
        <v>0</v>
      </c>
      <c r="G2369" s="39">
        <f>COUNTIF('Master List'!AN:AN,$A2369)+F2369</f>
        <v>0</v>
      </c>
      <c r="H2369" s="39">
        <f>COUNTIF('Master List'!AU:AU,$A2369)+G2369</f>
        <v>0</v>
      </c>
      <c r="I2369" s="39">
        <f>COUNTIF('Master List'!BB:BB,$A2369)+H2369</f>
        <v>0</v>
      </c>
    </row>
    <row r="2370" spans="1:9" x14ac:dyDescent="0.25">
      <c r="A2370" s="38">
        <v>43093</v>
      </c>
      <c r="B2370" s="39">
        <f>COUNTIF('Master List'!E:E,$A2370)</f>
        <v>0</v>
      </c>
      <c r="C2370" s="39">
        <f>COUNTIF('Master List'!L:L,$A2370)+B2370</f>
        <v>0</v>
      </c>
      <c r="D2370" s="39">
        <f>COUNTIF('Master List'!S:S,$A2370)+C2370</f>
        <v>0</v>
      </c>
      <c r="E2370" s="39">
        <f>COUNTIF('Master List'!Z:Z,$A2370)+D2370</f>
        <v>0</v>
      </c>
      <c r="F2370" s="39">
        <f>COUNTIF('Master List'!AG:AG,$A2370)+E2370</f>
        <v>0</v>
      </c>
      <c r="G2370" s="39">
        <f>COUNTIF('Master List'!AN:AN,$A2370)+F2370</f>
        <v>0</v>
      </c>
      <c r="H2370" s="39">
        <f>COUNTIF('Master List'!AU:AU,$A2370)+G2370</f>
        <v>0</v>
      </c>
      <c r="I2370" s="39">
        <f>COUNTIF('Master List'!BB:BB,$A2370)+H2370</f>
        <v>0</v>
      </c>
    </row>
    <row r="2371" spans="1:9" x14ac:dyDescent="0.25">
      <c r="A2371" s="38">
        <v>43094</v>
      </c>
      <c r="B2371" s="39">
        <f>COUNTIF('Master List'!E:E,$A2371)</f>
        <v>0</v>
      </c>
      <c r="C2371" s="39">
        <f>COUNTIF('Master List'!L:L,$A2371)+B2371</f>
        <v>0</v>
      </c>
      <c r="D2371" s="39">
        <f>COUNTIF('Master List'!S:S,$A2371)+C2371</f>
        <v>0</v>
      </c>
      <c r="E2371" s="39">
        <f>COUNTIF('Master List'!Z:Z,$A2371)+D2371</f>
        <v>0</v>
      </c>
      <c r="F2371" s="39">
        <f>COUNTIF('Master List'!AG:AG,$A2371)+E2371</f>
        <v>0</v>
      </c>
      <c r="G2371" s="39">
        <f>COUNTIF('Master List'!AN:AN,$A2371)+F2371</f>
        <v>0</v>
      </c>
      <c r="H2371" s="39">
        <f>COUNTIF('Master List'!AU:AU,$A2371)+G2371</f>
        <v>0</v>
      </c>
      <c r="I2371" s="39">
        <f>COUNTIF('Master List'!BB:BB,$A2371)+H2371</f>
        <v>0</v>
      </c>
    </row>
    <row r="2372" spans="1:9" x14ac:dyDescent="0.25">
      <c r="A2372" s="38">
        <v>43095</v>
      </c>
      <c r="B2372" s="39">
        <f>COUNTIF('Master List'!E:E,$A2372)</f>
        <v>0</v>
      </c>
      <c r="C2372" s="39">
        <f>COUNTIF('Master List'!L:L,$A2372)+B2372</f>
        <v>0</v>
      </c>
      <c r="D2372" s="39">
        <f>COUNTIF('Master List'!S:S,$A2372)+C2372</f>
        <v>0</v>
      </c>
      <c r="E2372" s="39">
        <f>COUNTIF('Master List'!Z:Z,$A2372)+D2372</f>
        <v>0</v>
      </c>
      <c r="F2372" s="39">
        <f>COUNTIF('Master List'!AG:AG,$A2372)+E2372</f>
        <v>0</v>
      </c>
      <c r="G2372" s="39">
        <f>COUNTIF('Master List'!AN:AN,$A2372)+F2372</f>
        <v>0</v>
      </c>
      <c r="H2372" s="39">
        <f>COUNTIF('Master List'!AU:AU,$A2372)+G2372</f>
        <v>0</v>
      </c>
      <c r="I2372" s="39">
        <f>COUNTIF('Master List'!BB:BB,$A2372)+H2372</f>
        <v>0</v>
      </c>
    </row>
    <row r="2373" spans="1:9" x14ac:dyDescent="0.25">
      <c r="A2373" s="38">
        <v>43096</v>
      </c>
      <c r="B2373" s="39">
        <f>COUNTIF('Master List'!E:E,$A2373)</f>
        <v>0</v>
      </c>
      <c r="C2373" s="39">
        <f>COUNTIF('Master List'!L:L,$A2373)+B2373</f>
        <v>0</v>
      </c>
      <c r="D2373" s="39">
        <f>COUNTIF('Master List'!S:S,$A2373)+C2373</f>
        <v>0</v>
      </c>
      <c r="E2373" s="39">
        <f>COUNTIF('Master List'!Z:Z,$A2373)+D2373</f>
        <v>0</v>
      </c>
      <c r="F2373" s="39">
        <f>COUNTIF('Master List'!AG:AG,$A2373)+E2373</f>
        <v>0</v>
      </c>
      <c r="G2373" s="39">
        <f>COUNTIF('Master List'!AN:AN,$A2373)+F2373</f>
        <v>0</v>
      </c>
      <c r="H2373" s="39">
        <f>COUNTIF('Master List'!AU:AU,$A2373)+G2373</f>
        <v>0</v>
      </c>
      <c r="I2373" s="39">
        <f>COUNTIF('Master List'!BB:BB,$A2373)+H2373</f>
        <v>0</v>
      </c>
    </row>
    <row r="2374" spans="1:9" x14ac:dyDescent="0.25">
      <c r="A2374" s="38">
        <v>43097</v>
      </c>
      <c r="B2374" s="39">
        <f>COUNTIF('Master List'!E:E,$A2374)</f>
        <v>0</v>
      </c>
      <c r="C2374" s="39">
        <f>COUNTIF('Master List'!L:L,$A2374)+B2374</f>
        <v>0</v>
      </c>
      <c r="D2374" s="39">
        <f>COUNTIF('Master List'!S:S,$A2374)+C2374</f>
        <v>0</v>
      </c>
      <c r="E2374" s="39">
        <f>COUNTIF('Master List'!Z:Z,$A2374)+D2374</f>
        <v>0</v>
      </c>
      <c r="F2374" s="39">
        <f>COUNTIF('Master List'!AG:AG,$A2374)+E2374</f>
        <v>0</v>
      </c>
      <c r="G2374" s="39">
        <f>COUNTIF('Master List'!AN:AN,$A2374)+F2374</f>
        <v>0</v>
      </c>
      <c r="H2374" s="39">
        <f>COUNTIF('Master List'!AU:AU,$A2374)+G2374</f>
        <v>0</v>
      </c>
      <c r="I2374" s="39">
        <f>COUNTIF('Master List'!BB:BB,$A2374)+H2374</f>
        <v>0</v>
      </c>
    </row>
    <row r="2375" spans="1:9" x14ac:dyDescent="0.25">
      <c r="A2375" s="38">
        <v>43098</v>
      </c>
      <c r="B2375" s="39">
        <f>COUNTIF('Master List'!E:E,$A2375)</f>
        <v>0</v>
      </c>
      <c r="C2375" s="39">
        <f>COUNTIF('Master List'!L:L,$A2375)+B2375</f>
        <v>0</v>
      </c>
      <c r="D2375" s="39">
        <f>COUNTIF('Master List'!S:S,$A2375)+C2375</f>
        <v>0</v>
      </c>
      <c r="E2375" s="39">
        <f>COUNTIF('Master List'!Z:Z,$A2375)+D2375</f>
        <v>0</v>
      </c>
      <c r="F2375" s="39">
        <f>COUNTIF('Master List'!AG:AG,$A2375)+E2375</f>
        <v>0</v>
      </c>
      <c r="G2375" s="39">
        <f>COUNTIF('Master List'!AN:AN,$A2375)+F2375</f>
        <v>0</v>
      </c>
      <c r="H2375" s="39">
        <f>COUNTIF('Master List'!AU:AU,$A2375)+G2375</f>
        <v>0</v>
      </c>
      <c r="I2375" s="39">
        <f>COUNTIF('Master List'!BB:BB,$A2375)+H2375</f>
        <v>0</v>
      </c>
    </row>
    <row r="2376" spans="1:9" x14ac:dyDescent="0.25">
      <c r="A2376" s="38">
        <v>43099</v>
      </c>
      <c r="B2376" s="39">
        <f>COUNTIF('Master List'!E:E,$A2376)</f>
        <v>0</v>
      </c>
      <c r="C2376" s="39">
        <f>COUNTIF('Master List'!L:L,$A2376)+B2376</f>
        <v>0</v>
      </c>
      <c r="D2376" s="39">
        <f>COUNTIF('Master List'!S:S,$A2376)+C2376</f>
        <v>0</v>
      </c>
      <c r="E2376" s="39">
        <f>COUNTIF('Master List'!Z:Z,$A2376)+D2376</f>
        <v>0</v>
      </c>
      <c r="F2376" s="39">
        <f>COUNTIF('Master List'!AG:AG,$A2376)+E2376</f>
        <v>0</v>
      </c>
      <c r="G2376" s="39">
        <f>COUNTIF('Master List'!AN:AN,$A2376)+F2376</f>
        <v>0</v>
      </c>
      <c r="H2376" s="39">
        <f>COUNTIF('Master List'!AU:AU,$A2376)+G2376</f>
        <v>0</v>
      </c>
      <c r="I2376" s="39">
        <f>COUNTIF('Master List'!BB:BB,$A2376)+H2376</f>
        <v>0</v>
      </c>
    </row>
    <row r="2377" spans="1:9" x14ac:dyDescent="0.25">
      <c r="A2377" s="38">
        <v>43100</v>
      </c>
      <c r="B2377" s="39">
        <f>COUNTIF('Master List'!E:E,$A2377)</f>
        <v>0</v>
      </c>
      <c r="C2377" s="39">
        <f>COUNTIF('Master List'!L:L,$A2377)+B2377</f>
        <v>0</v>
      </c>
      <c r="D2377" s="39">
        <f>COUNTIF('Master List'!S:S,$A2377)+C2377</f>
        <v>0</v>
      </c>
      <c r="E2377" s="39">
        <f>COUNTIF('Master List'!Z:Z,$A2377)+D2377</f>
        <v>0</v>
      </c>
      <c r="F2377" s="39">
        <f>COUNTIF('Master List'!AG:AG,$A2377)+E2377</f>
        <v>0</v>
      </c>
      <c r="G2377" s="39">
        <f>COUNTIF('Master List'!AN:AN,$A2377)+F2377</f>
        <v>0</v>
      </c>
      <c r="H2377" s="39">
        <f>COUNTIF('Master List'!AU:AU,$A2377)+G2377</f>
        <v>0</v>
      </c>
      <c r="I2377" s="39">
        <f>COUNTIF('Master List'!BB:BB,$A2377)+H2377</f>
        <v>0</v>
      </c>
    </row>
    <row r="2378" spans="1:9" x14ac:dyDescent="0.25">
      <c r="A2378" s="38">
        <v>43101</v>
      </c>
      <c r="B2378" s="39">
        <f>COUNTIF('Master List'!E:E,$A2378)</f>
        <v>0</v>
      </c>
      <c r="C2378" s="39">
        <f>COUNTIF('Master List'!L:L,$A2378)+B2378</f>
        <v>0</v>
      </c>
      <c r="D2378" s="39">
        <f>COUNTIF('Master List'!S:S,$A2378)+C2378</f>
        <v>0</v>
      </c>
      <c r="E2378" s="39">
        <f>COUNTIF('Master List'!Z:Z,$A2378)+D2378</f>
        <v>0</v>
      </c>
      <c r="F2378" s="39">
        <f>COUNTIF('Master List'!AG:AG,$A2378)+E2378</f>
        <v>0</v>
      </c>
      <c r="G2378" s="39">
        <f>COUNTIF('Master List'!AN:AN,$A2378)+F2378</f>
        <v>0</v>
      </c>
      <c r="H2378" s="39">
        <f>COUNTIF('Master List'!AU:AU,$A2378)+G2378</f>
        <v>0</v>
      </c>
      <c r="I2378" s="39">
        <f>COUNTIF('Master List'!BB:BB,$A2378)+H2378</f>
        <v>0</v>
      </c>
    </row>
    <row r="2379" spans="1:9" x14ac:dyDescent="0.25">
      <c r="A2379" s="38">
        <v>43102</v>
      </c>
      <c r="B2379" s="39">
        <f>COUNTIF('Master List'!E:E,$A2379)</f>
        <v>0</v>
      </c>
      <c r="C2379" s="39">
        <f>COUNTIF('Master List'!L:L,$A2379)+B2379</f>
        <v>0</v>
      </c>
      <c r="D2379" s="39">
        <f>COUNTIF('Master List'!S:S,$A2379)+C2379</f>
        <v>0</v>
      </c>
      <c r="E2379" s="39">
        <f>COUNTIF('Master List'!Z:Z,$A2379)+D2379</f>
        <v>0</v>
      </c>
      <c r="F2379" s="39">
        <f>COUNTIF('Master List'!AG:AG,$A2379)+E2379</f>
        <v>0</v>
      </c>
      <c r="G2379" s="39">
        <f>COUNTIF('Master List'!AN:AN,$A2379)+F2379</f>
        <v>0</v>
      </c>
      <c r="H2379" s="39">
        <f>COUNTIF('Master List'!AU:AU,$A2379)+G2379</f>
        <v>0</v>
      </c>
      <c r="I2379" s="39">
        <f>COUNTIF('Master List'!BB:BB,$A2379)+H2379</f>
        <v>0</v>
      </c>
    </row>
    <row r="2380" spans="1:9" x14ac:dyDescent="0.25">
      <c r="A2380" s="38">
        <v>43103</v>
      </c>
      <c r="B2380" s="39">
        <f>COUNTIF('Master List'!E:E,$A2380)</f>
        <v>0</v>
      </c>
      <c r="C2380" s="39">
        <f>COUNTIF('Master List'!L:L,$A2380)+B2380</f>
        <v>0</v>
      </c>
      <c r="D2380" s="39">
        <f>COUNTIF('Master List'!S:S,$A2380)+C2380</f>
        <v>0</v>
      </c>
      <c r="E2380" s="39">
        <f>COUNTIF('Master List'!Z:Z,$A2380)+D2380</f>
        <v>0</v>
      </c>
      <c r="F2380" s="39">
        <f>COUNTIF('Master List'!AG:AG,$A2380)+E2380</f>
        <v>0</v>
      </c>
      <c r="G2380" s="39">
        <f>COUNTIF('Master List'!AN:AN,$A2380)+F2380</f>
        <v>0</v>
      </c>
      <c r="H2380" s="39">
        <f>COUNTIF('Master List'!AU:AU,$A2380)+G2380</f>
        <v>0</v>
      </c>
      <c r="I2380" s="39">
        <f>COUNTIF('Master List'!BB:BB,$A2380)+H2380</f>
        <v>0</v>
      </c>
    </row>
    <row r="2381" spans="1:9" x14ac:dyDescent="0.25">
      <c r="A2381" s="38">
        <v>43104</v>
      </c>
      <c r="B2381" s="39">
        <f>COUNTIF('Master List'!E:E,$A2381)</f>
        <v>0</v>
      </c>
      <c r="C2381" s="39">
        <f>COUNTIF('Master List'!L:L,$A2381)+B2381</f>
        <v>0</v>
      </c>
      <c r="D2381" s="39">
        <f>COUNTIF('Master List'!S:S,$A2381)+C2381</f>
        <v>0</v>
      </c>
      <c r="E2381" s="39">
        <f>COUNTIF('Master List'!Z:Z,$A2381)+D2381</f>
        <v>0</v>
      </c>
      <c r="F2381" s="39">
        <f>COUNTIF('Master List'!AG:AG,$A2381)+E2381</f>
        <v>0</v>
      </c>
      <c r="G2381" s="39">
        <f>COUNTIF('Master List'!AN:AN,$A2381)+F2381</f>
        <v>0</v>
      </c>
      <c r="H2381" s="39">
        <f>COUNTIF('Master List'!AU:AU,$A2381)+G2381</f>
        <v>0</v>
      </c>
      <c r="I2381" s="39">
        <f>COUNTIF('Master List'!BB:BB,$A2381)+H2381</f>
        <v>0</v>
      </c>
    </row>
    <row r="2382" spans="1:9" x14ac:dyDescent="0.25">
      <c r="A2382" s="38">
        <v>43105</v>
      </c>
      <c r="B2382" s="39">
        <f>COUNTIF('Master List'!E:E,$A2382)</f>
        <v>0</v>
      </c>
      <c r="C2382" s="39">
        <f>COUNTIF('Master List'!L:L,$A2382)+B2382</f>
        <v>0</v>
      </c>
      <c r="D2382" s="39">
        <f>COUNTIF('Master List'!S:S,$A2382)+C2382</f>
        <v>0</v>
      </c>
      <c r="E2382" s="39">
        <f>COUNTIF('Master List'!Z:Z,$A2382)+D2382</f>
        <v>0</v>
      </c>
      <c r="F2382" s="39">
        <f>COUNTIF('Master List'!AG:AG,$A2382)+E2382</f>
        <v>0</v>
      </c>
      <c r="G2382" s="39">
        <f>COUNTIF('Master List'!AN:AN,$A2382)+F2382</f>
        <v>0</v>
      </c>
      <c r="H2382" s="39">
        <f>COUNTIF('Master List'!AU:AU,$A2382)+G2382</f>
        <v>0</v>
      </c>
      <c r="I2382" s="39">
        <f>COUNTIF('Master List'!BB:BB,$A2382)+H2382</f>
        <v>0</v>
      </c>
    </row>
    <row r="2383" spans="1:9" x14ac:dyDescent="0.25">
      <c r="A2383" s="38">
        <v>43106</v>
      </c>
      <c r="B2383" s="39">
        <f>COUNTIF('Master List'!E:E,$A2383)</f>
        <v>0</v>
      </c>
      <c r="C2383" s="39">
        <f>COUNTIF('Master List'!L:L,$A2383)+B2383</f>
        <v>0</v>
      </c>
      <c r="D2383" s="39">
        <f>COUNTIF('Master List'!S:S,$A2383)+C2383</f>
        <v>0</v>
      </c>
      <c r="E2383" s="39">
        <f>COUNTIF('Master List'!Z:Z,$A2383)+D2383</f>
        <v>0</v>
      </c>
      <c r="F2383" s="39">
        <f>COUNTIF('Master List'!AG:AG,$A2383)+E2383</f>
        <v>0</v>
      </c>
      <c r="G2383" s="39">
        <f>COUNTIF('Master List'!AN:AN,$A2383)+F2383</f>
        <v>0</v>
      </c>
      <c r="H2383" s="39">
        <f>COUNTIF('Master List'!AU:AU,$A2383)+G2383</f>
        <v>0</v>
      </c>
      <c r="I2383" s="39">
        <f>COUNTIF('Master List'!BB:BB,$A2383)+H2383</f>
        <v>0</v>
      </c>
    </row>
    <row r="2384" spans="1:9" x14ac:dyDescent="0.25">
      <c r="A2384" s="38">
        <v>43107</v>
      </c>
      <c r="B2384" s="39">
        <f>COUNTIF('Master List'!E:E,$A2384)</f>
        <v>0</v>
      </c>
      <c r="C2384" s="39">
        <f>COUNTIF('Master List'!L:L,$A2384)+B2384</f>
        <v>0</v>
      </c>
      <c r="D2384" s="39">
        <f>COUNTIF('Master List'!S:S,$A2384)+C2384</f>
        <v>0</v>
      </c>
      <c r="E2384" s="39">
        <f>COUNTIF('Master List'!Z:Z,$A2384)+D2384</f>
        <v>0</v>
      </c>
      <c r="F2384" s="39">
        <f>COUNTIF('Master List'!AG:AG,$A2384)+E2384</f>
        <v>0</v>
      </c>
      <c r="G2384" s="39">
        <f>COUNTIF('Master List'!AN:AN,$A2384)+F2384</f>
        <v>0</v>
      </c>
      <c r="H2384" s="39">
        <f>COUNTIF('Master List'!AU:AU,$A2384)+G2384</f>
        <v>0</v>
      </c>
      <c r="I2384" s="39">
        <f>COUNTIF('Master List'!BB:BB,$A2384)+H2384</f>
        <v>0</v>
      </c>
    </row>
    <row r="2385" spans="1:9" x14ac:dyDescent="0.25">
      <c r="A2385" s="38">
        <v>43108</v>
      </c>
      <c r="B2385" s="39">
        <f>COUNTIF('Master List'!E:E,$A2385)</f>
        <v>0</v>
      </c>
      <c r="C2385" s="39">
        <f>COUNTIF('Master List'!L:L,$A2385)+B2385</f>
        <v>0</v>
      </c>
      <c r="D2385" s="39">
        <f>COUNTIF('Master List'!S:S,$A2385)+C2385</f>
        <v>0</v>
      </c>
      <c r="E2385" s="39">
        <f>COUNTIF('Master List'!Z:Z,$A2385)+D2385</f>
        <v>0</v>
      </c>
      <c r="F2385" s="39">
        <f>COUNTIF('Master List'!AG:AG,$A2385)+E2385</f>
        <v>0</v>
      </c>
      <c r="G2385" s="39">
        <f>COUNTIF('Master List'!AN:AN,$A2385)+F2385</f>
        <v>0</v>
      </c>
      <c r="H2385" s="39">
        <f>COUNTIF('Master List'!AU:AU,$A2385)+G2385</f>
        <v>0</v>
      </c>
      <c r="I2385" s="39">
        <f>COUNTIF('Master List'!BB:BB,$A2385)+H2385</f>
        <v>0</v>
      </c>
    </row>
    <row r="2386" spans="1:9" x14ac:dyDescent="0.25">
      <c r="A2386" s="38">
        <v>43109</v>
      </c>
      <c r="B2386" s="39">
        <f>COUNTIF('Master List'!E:E,$A2386)</f>
        <v>0</v>
      </c>
      <c r="C2386" s="39">
        <f>COUNTIF('Master List'!L:L,$A2386)+B2386</f>
        <v>0</v>
      </c>
      <c r="D2386" s="39">
        <f>COUNTIF('Master List'!S:S,$A2386)+C2386</f>
        <v>0</v>
      </c>
      <c r="E2386" s="39">
        <f>COUNTIF('Master List'!Z:Z,$A2386)+D2386</f>
        <v>0</v>
      </c>
      <c r="F2386" s="39">
        <f>COUNTIF('Master List'!AG:AG,$A2386)+E2386</f>
        <v>0</v>
      </c>
      <c r="G2386" s="39">
        <f>COUNTIF('Master List'!AN:AN,$A2386)+F2386</f>
        <v>0</v>
      </c>
      <c r="H2386" s="39">
        <f>COUNTIF('Master List'!AU:AU,$A2386)+G2386</f>
        <v>0</v>
      </c>
      <c r="I2386" s="39">
        <f>COUNTIF('Master List'!BB:BB,$A2386)+H2386</f>
        <v>0</v>
      </c>
    </row>
    <row r="2387" spans="1:9" x14ac:dyDescent="0.25">
      <c r="A2387" s="38">
        <v>43110</v>
      </c>
      <c r="B2387" s="39">
        <f>COUNTIF('Master List'!E:E,$A2387)</f>
        <v>0</v>
      </c>
      <c r="C2387" s="39">
        <f>COUNTIF('Master List'!L:L,$A2387)+B2387</f>
        <v>0</v>
      </c>
      <c r="D2387" s="39">
        <f>COUNTIF('Master List'!S:S,$A2387)+C2387</f>
        <v>0</v>
      </c>
      <c r="E2387" s="39">
        <f>COUNTIF('Master List'!Z:Z,$A2387)+D2387</f>
        <v>0</v>
      </c>
      <c r="F2387" s="39">
        <f>COUNTIF('Master List'!AG:AG,$A2387)+E2387</f>
        <v>0</v>
      </c>
      <c r="G2387" s="39">
        <f>COUNTIF('Master List'!AN:AN,$A2387)+F2387</f>
        <v>0</v>
      </c>
      <c r="H2387" s="39">
        <f>COUNTIF('Master List'!AU:AU,$A2387)+G2387</f>
        <v>0</v>
      </c>
      <c r="I2387" s="39">
        <f>COUNTIF('Master List'!BB:BB,$A2387)+H2387</f>
        <v>0</v>
      </c>
    </row>
    <row r="2388" spans="1:9" x14ac:dyDescent="0.25">
      <c r="A2388" s="38">
        <v>43111</v>
      </c>
      <c r="B2388" s="39">
        <f>COUNTIF('Master List'!E:E,$A2388)</f>
        <v>0</v>
      </c>
      <c r="C2388" s="39">
        <f>COUNTIF('Master List'!L:L,$A2388)+B2388</f>
        <v>0</v>
      </c>
      <c r="D2388" s="39">
        <f>COUNTIF('Master List'!S:S,$A2388)+C2388</f>
        <v>0</v>
      </c>
      <c r="E2388" s="39">
        <f>COUNTIF('Master List'!Z:Z,$A2388)+D2388</f>
        <v>0</v>
      </c>
      <c r="F2388" s="39">
        <f>COUNTIF('Master List'!AG:AG,$A2388)+E2388</f>
        <v>0</v>
      </c>
      <c r="G2388" s="39">
        <f>COUNTIF('Master List'!AN:AN,$A2388)+F2388</f>
        <v>0</v>
      </c>
      <c r="H2388" s="39">
        <f>COUNTIF('Master List'!AU:AU,$A2388)+G2388</f>
        <v>0</v>
      </c>
      <c r="I2388" s="39">
        <f>COUNTIF('Master List'!BB:BB,$A2388)+H2388</f>
        <v>0</v>
      </c>
    </row>
    <row r="2389" spans="1:9" x14ac:dyDescent="0.25">
      <c r="A2389" s="38">
        <v>43112</v>
      </c>
      <c r="B2389" s="39">
        <f>COUNTIF('Master List'!E:E,$A2389)</f>
        <v>0</v>
      </c>
      <c r="C2389" s="39">
        <f>COUNTIF('Master List'!L:L,$A2389)+B2389</f>
        <v>0</v>
      </c>
      <c r="D2389" s="39">
        <f>COUNTIF('Master List'!S:S,$A2389)+C2389</f>
        <v>0</v>
      </c>
      <c r="E2389" s="39">
        <f>COUNTIF('Master List'!Z:Z,$A2389)+D2389</f>
        <v>0</v>
      </c>
      <c r="F2389" s="39">
        <f>COUNTIF('Master List'!AG:AG,$A2389)+E2389</f>
        <v>0</v>
      </c>
      <c r="G2389" s="39">
        <f>COUNTIF('Master List'!AN:AN,$A2389)+F2389</f>
        <v>0</v>
      </c>
      <c r="H2389" s="39">
        <f>COUNTIF('Master List'!AU:AU,$A2389)+G2389</f>
        <v>0</v>
      </c>
      <c r="I2389" s="39">
        <f>COUNTIF('Master List'!BB:BB,$A2389)+H2389</f>
        <v>0</v>
      </c>
    </row>
    <row r="2390" spans="1:9" x14ac:dyDescent="0.25">
      <c r="A2390" s="38">
        <v>43113</v>
      </c>
      <c r="B2390" s="39">
        <f>COUNTIF('Master List'!E:E,$A2390)</f>
        <v>0</v>
      </c>
      <c r="C2390" s="39">
        <f>COUNTIF('Master List'!L:L,$A2390)+B2390</f>
        <v>0</v>
      </c>
      <c r="D2390" s="39">
        <f>COUNTIF('Master List'!S:S,$A2390)+C2390</f>
        <v>0</v>
      </c>
      <c r="E2390" s="39">
        <f>COUNTIF('Master List'!Z:Z,$A2390)+D2390</f>
        <v>0</v>
      </c>
      <c r="F2390" s="39">
        <f>COUNTIF('Master List'!AG:AG,$A2390)+E2390</f>
        <v>0</v>
      </c>
      <c r="G2390" s="39">
        <f>COUNTIF('Master List'!AN:AN,$A2390)+F2390</f>
        <v>0</v>
      </c>
      <c r="H2390" s="39">
        <f>COUNTIF('Master List'!AU:AU,$A2390)+G2390</f>
        <v>0</v>
      </c>
      <c r="I2390" s="39">
        <f>COUNTIF('Master List'!BB:BB,$A2390)+H2390</f>
        <v>0</v>
      </c>
    </row>
    <row r="2391" spans="1:9" x14ac:dyDescent="0.25">
      <c r="A2391" s="38">
        <v>43114</v>
      </c>
      <c r="B2391" s="39">
        <f>COUNTIF('Master List'!E:E,$A2391)</f>
        <v>0</v>
      </c>
      <c r="C2391" s="39">
        <f>COUNTIF('Master List'!L:L,$A2391)+B2391</f>
        <v>0</v>
      </c>
      <c r="D2391" s="39">
        <f>COUNTIF('Master List'!S:S,$A2391)+C2391</f>
        <v>0</v>
      </c>
      <c r="E2391" s="39">
        <f>COUNTIF('Master List'!Z:Z,$A2391)+D2391</f>
        <v>0</v>
      </c>
      <c r="F2391" s="39">
        <f>COUNTIF('Master List'!AG:AG,$A2391)+E2391</f>
        <v>0</v>
      </c>
      <c r="G2391" s="39">
        <f>COUNTIF('Master List'!AN:AN,$A2391)+F2391</f>
        <v>0</v>
      </c>
      <c r="H2391" s="39">
        <f>COUNTIF('Master List'!AU:AU,$A2391)+G2391</f>
        <v>0</v>
      </c>
      <c r="I2391" s="39">
        <f>COUNTIF('Master List'!BB:BB,$A2391)+H2391</f>
        <v>0</v>
      </c>
    </row>
    <row r="2392" spans="1:9" x14ac:dyDescent="0.25">
      <c r="A2392" s="38">
        <v>43115</v>
      </c>
      <c r="B2392" s="39">
        <f>COUNTIF('Master List'!E:E,$A2392)</f>
        <v>0</v>
      </c>
      <c r="C2392" s="39">
        <f>COUNTIF('Master List'!L:L,$A2392)+B2392</f>
        <v>0</v>
      </c>
      <c r="D2392" s="39">
        <f>COUNTIF('Master List'!S:S,$A2392)+C2392</f>
        <v>0</v>
      </c>
      <c r="E2392" s="39">
        <f>COUNTIF('Master List'!Z:Z,$A2392)+D2392</f>
        <v>0</v>
      </c>
      <c r="F2392" s="39">
        <f>COUNTIF('Master List'!AG:AG,$A2392)+E2392</f>
        <v>0</v>
      </c>
      <c r="G2392" s="39">
        <f>COUNTIF('Master List'!AN:AN,$A2392)+F2392</f>
        <v>0</v>
      </c>
      <c r="H2392" s="39">
        <f>COUNTIF('Master List'!AU:AU,$A2392)+G2392</f>
        <v>0</v>
      </c>
      <c r="I2392" s="39">
        <f>COUNTIF('Master List'!BB:BB,$A2392)+H2392</f>
        <v>0</v>
      </c>
    </row>
    <row r="2393" spans="1:9" x14ac:dyDescent="0.25">
      <c r="A2393" s="38">
        <v>43116</v>
      </c>
      <c r="B2393" s="39">
        <f>COUNTIF('Master List'!E:E,$A2393)</f>
        <v>0</v>
      </c>
      <c r="C2393" s="39">
        <f>COUNTIF('Master List'!L:L,$A2393)+B2393</f>
        <v>0</v>
      </c>
      <c r="D2393" s="39">
        <f>COUNTIF('Master List'!S:S,$A2393)+C2393</f>
        <v>0</v>
      </c>
      <c r="E2393" s="39">
        <f>COUNTIF('Master List'!Z:Z,$A2393)+D2393</f>
        <v>0</v>
      </c>
      <c r="F2393" s="39">
        <f>COUNTIF('Master List'!AG:AG,$A2393)+E2393</f>
        <v>0</v>
      </c>
      <c r="G2393" s="39">
        <f>COUNTIF('Master List'!AN:AN,$A2393)+F2393</f>
        <v>0</v>
      </c>
      <c r="H2393" s="39">
        <f>COUNTIF('Master List'!AU:AU,$A2393)+G2393</f>
        <v>0</v>
      </c>
      <c r="I2393" s="39">
        <f>COUNTIF('Master List'!BB:BB,$A2393)+H2393</f>
        <v>0</v>
      </c>
    </row>
    <row r="2394" spans="1:9" x14ac:dyDescent="0.25">
      <c r="A2394" s="38">
        <v>43117</v>
      </c>
      <c r="B2394" s="39">
        <f>COUNTIF('Master List'!E:E,$A2394)</f>
        <v>0</v>
      </c>
      <c r="C2394" s="39">
        <f>COUNTIF('Master List'!L:L,$A2394)+B2394</f>
        <v>0</v>
      </c>
      <c r="D2394" s="39">
        <f>COUNTIF('Master List'!S:S,$A2394)+C2394</f>
        <v>0</v>
      </c>
      <c r="E2394" s="39">
        <f>COUNTIF('Master List'!Z:Z,$A2394)+D2394</f>
        <v>0</v>
      </c>
      <c r="F2394" s="39">
        <f>COUNTIF('Master List'!AG:AG,$A2394)+E2394</f>
        <v>0</v>
      </c>
      <c r="G2394" s="39">
        <f>COUNTIF('Master List'!AN:AN,$A2394)+F2394</f>
        <v>0</v>
      </c>
      <c r="H2394" s="39">
        <f>COUNTIF('Master List'!AU:AU,$A2394)+G2394</f>
        <v>0</v>
      </c>
      <c r="I2394" s="39">
        <f>COUNTIF('Master List'!BB:BB,$A2394)+H2394</f>
        <v>0</v>
      </c>
    </row>
    <row r="2395" spans="1:9" x14ac:dyDescent="0.25">
      <c r="A2395" s="38">
        <v>43118</v>
      </c>
      <c r="B2395" s="39">
        <f>COUNTIF('Master List'!E:E,$A2395)</f>
        <v>0</v>
      </c>
      <c r="C2395" s="39">
        <f>COUNTIF('Master List'!L:L,$A2395)+B2395</f>
        <v>0</v>
      </c>
      <c r="D2395" s="39">
        <f>COUNTIF('Master List'!S:S,$A2395)+C2395</f>
        <v>0</v>
      </c>
      <c r="E2395" s="39">
        <f>COUNTIF('Master List'!Z:Z,$A2395)+D2395</f>
        <v>0</v>
      </c>
      <c r="F2395" s="39">
        <f>COUNTIF('Master List'!AG:AG,$A2395)+E2395</f>
        <v>0</v>
      </c>
      <c r="G2395" s="39">
        <f>COUNTIF('Master List'!AN:AN,$A2395)+F2395</f>
        <v>0</v>
      </c>
      <c r="H2395" s="39">
        <f>COUNTIF('Master List'!AU:AU,$A2395)+G2395</f>
        <v>0</v>
      </c>
      <c r="I2395" s="39">
        <f>COUNTIF('Master List'!BB:BB,$A2395)+H2395</f>
        <v>0</v>
      </c>
    </row>
    <row r="2396" spans="1:9" x14ac:dyDescent="0.25">
      <c r="A2396" s="38">
        <v>43119</v>
      </c>
      <c r="B2396" s="39">
        <f>COUNTIF('Master List'!E:E,$A2396)</f>
        <v>0</v>
      </c>
      <c r="C2396" s="39">
        <f>COUNTIF('Master List'!L:L,$A2396)+B2396</f>
        <v>0</v>
      </c>
      <c r="D2396" s="39">
        <f>COUNTIF('Master List'!S:S,$A2396)+C2396</f>
        <v>0</v>
      </c>
      <c r="E2396" s="39">
        <f>COUNTIF('Master List'!Z:Z,$A2396)+D2396</f>
        <v>0</v>
      </c>
      <c r="F2396" s="39">
        <f>COUNTIF('Master List'!AG:AG,$A2396)+E2396</f>
        <v>0</v>
      </c>
      <c r="G2396" s="39">
        <f>COUNTIF('Master List'!AN:AN,$A2396)+F2396</f>
        <v>0</v>
      </c>
      <c r="H2396" s="39">
        <f>COUNTIF('Master List'!AU:AU,$A2396)+G2396</f>
        <v>0</v>
      </c>
      <c r="I2396" s="39">
        <f>COUNTIF('Master List'!BB:BB,$A2396)+H2396</f>
        <v>0</v>
      </c>
    </row>
    <row r="2397" spans="1:9" x14ac:dyDescent="0.25">
      <c r="A2397" s="38">
        <v>43120</v>
      </c>
      <c r="B2397" s="39">
        <f>COUNTIF('Master List'!E:E,$A2397)</f>
        <v>0</v>
      </c>
      <c r="C2397" s="39">
        <f>COUNTIF('Master List'!L:L,$A2397)+B2397</f>
        <v>0</v>
      </c>
      <c r="D2397" s="39">
        <f>COUNTIF('Master List'!S:S,$A2397)+C2397</f>
        <v>0</v>
      </c>
      <c r="E2397" s="39">
        <f>COUNTIF('Master List'!Z:Z,$A2397)+D2397</f>
        <v>0</v>
      </c>
      <c r="F2397" s="39">
        <f>COUNTIF('Master List'!AG:AG,$A2397)+E2397</f>
        <v>0</v>
      </c>
      <c r="G2397" s="39">
        <f>COUNTIF('Master List'!AN:AN,$A2397)+F2397</f>
        <v>0</v>
      </c>
      <c r="H2397" s="39">
        <f>COUNTIF('Master List'!AU:AU,$A2397)+G2397</f>
        <v>0</v>
      </c>
      <c r="I2397" s="39">
        <f>COUNTIF('Master List'!BB:BB,$A2397)+H2397</f>
        <v>0</v>
      </c>
    </row>
    <row r="2398" spans="1:9" x14ac:dyDescent="0.25">
      <c r="A2398" s="38">
        <v>43121</v>
      </c>
      <c r="B2398" s="39">
        <f>COUNTIF('Master List'!E:E,$A2398)</f>
        <v>0</v>
      </c>
      <c r="C2398" s="39">
        <f>COUNTIF('Master List'!L:L,$A2398)+B2398</f>
        <v>0</v>
      </c>
      <c r="D2398" s="39">
        <f>COUNTIF('Master List'!S:S,$A2398)+C2398</f>
        <v>0</v>
      </c>
      <c r="E2398" s="39">
        <f>COUNTIF('Master List'!Z:Z,$A2398)+D2398</f>
        <v>0</v>
      </c>
      <c r="F2398" s="39">
        <f>COUNTIF('Master List'!AG:AG,$A2398)+E2398</f>
        <v>0</v>
      </c>
      <c r="G2398" s="39">
        <f>COUNTIF('Master List'!AN:AN,$A2398)+F2398</f>
        <v>0</v>
      </c>
      <c r="H2398" s="39">
        <f>COUNTIF('Master List'!AU:AU,$A2398)+G2398</f>
        <v>0</v>
      </c>
      <c r="I2398" s="39">
        <f>COUNTIF('Master List'!BB:BB,$A2398)+H2398</f>
        <v>0</v>
      </c>
    </row>
    <row r="2399" spans="1:9" x14ac:dyDescent="0.25">
      <c r="A2399" s="38">
        <v>43122</v>
      </c>
      <c r="B2399" s="39">
        <f>COUNTIF('Master List'!E:E,$A2399)</f>
        <v>0</v>
      </c>
      <c r="C2399" s="39">
        <f>COUNTIF('Master List'!L:L,$A2399)+B2399</f>
        <v>0</v>
      </c>
      <c r="D2399" s="39">
        <f>COUNTIF('Master List'!S:S,$A2399)+C2399</f>
        <v>0</v>
      </c>
      <c r="E2399" s="39">
        <f>COUNTIF('Master List'!Z:Z,$A2399)+D2399</f>
        <v>0</v>
      </c>
      <c r="F2399" s="39">
        <f>COUNTIF('Master List'!AG:AG,$A2399)+E2399</f>
        <v>0</v>
      </c>
      <c r="G2399" s="39">
        <f>COUNTIF('Master List'!AN:AN,$A2399)+F2399</f>
        <v>0</v>
      </c>
      <c r="H2399" s="39">
        <f>COUNTIF('Master List'!AU:AU,$A2399)+G2399</f>
        <v>0</v>
      </c>
      <c r="I2399" s="39">
        <f>COUNTIF('Master List'!BB:BB,$A2399)+H2399</f>
        <v>0</v>
      </c>
    </row>
    <row r="2400" spans="1:9" x14ac:dyDescent="0.25">
      <c r="A2400" s="38">
        <v>43123</v>
      </c>
      <c r="B2400" s="39">
        <f>COUNTIF('Master List'!E:E,$A2400)</f>
        <v>0</v>
      </c>
      <c r="C2400" s="39">
        <f>COUNTIF('Master List'!L:L,$A2400)+B2400</f>
        <v>0</v>
      </c>
      <c r="D2400" s="39">
        <f>COUNTIF('Master List'!S:S,$A2400)+C2400</f>
        <v>0</v>
      </c>
      <c r="E2400" s="39">
        <f>COUNTIF('Master List'!Z:Z,$A2400)+D2400</f>
        <v>0</v>
      </c>
      <c r="F2400" s="39">
        <f>COUNTIF('Master List'!AG:AG,$A2400)+E2400</f>
        <v>0</v>
      </c>
      <c r="G2400" s="39">
        <f>COUNTIF('Master List'!AN:AN,$A2400)+F2400</f>
        <v>0</v>
      </c>
      <c r="H2400" s="39">
        <f>COUNTIF('Master List'!AU:AU,$A2400)+G2400</f>
        <v>0</v>
      </c>
      <c r="I2400" s="39">
        <f>COUNTIF('Master List'!BB:BB,$A2400)+H2400</f>
        <v>0</v>
      </c>
    </row>
    <row r="2401" spans="1:9" x14ac:dyDescent="0.25">
      <c r="A2401" s="38">
        <v>43124</v>
      </c>
      <c r="B2401" s="39">
        <f>COUNTIF('Master List'!E:E,$A2401)</f>
        <v>0</v>
      </c>
      <c r="C2401" s="39">
        <f>COUNTIF('Master List'!L:L,$A2401)+B2401</f>
        <v>0</v>
      </c>
      <c r="D2401" s="39">
        <f>COUNTIF('Master List'!S:S,$A2401)+C2401</f>
        <v>0</v>
      </c>
      <c r="E2401" s="39">
        <f>COUNTIF('Master List'!Z:Z,$A2401)+D2401</f>
        <v>0</v>
      </c>
      <c r="F2401" s="39">
        <f>COUNTIF('Master List'!AG:AG,$A2401)+E2401</f>
        <v>0</v>
      </c>
      <c r="G2401" s="39">
        <f>COUNTIF('Master List'!AN:AN,$A2401)+F2401</f>
        <v>0</v>
      </c>
      <c r="H2401" s="39">
        <f>COUNTIF('Master List'!AU:AU,$A2401)+G2401</f>
        <v>0</v>
      </c>
      <c r="I2401" s="39">
        <f>COUNTIF('Master List'!BB:BB,$A2401)+H2401</f>
        <v>0</v>
      </c>
    </row>
    <row r="2402" spans="1:9" x14ac:dyDescent="0.25">
      <c r="A2402" s="38">
        <v>43125</v>
      </c>
      <c r="B2402" s="39">
        <f>COUNTIF('Master List'!E:E,$A2402)</f>
        <v>0</v>
      </c>
      <c r="C2402" s="39">
        <f>COUNTIF('Master List'!L:L,$A2402)+B2402</f>
        <v>0</v>
      </c>
      <c r="D2402" s="39">
        <f>COUNTIF('Master List'!S:S,$A2402)+C2402</f>
        <v>0</v>
      </c>
      <c r="E2402" s="39">
        <f>COUNTIF('Master List'!Z:Z,$A2402)+D2402</f>
        <v>0</v>
      </c>
      <c r="F2402" s="39">
        <f>COUNTIF('Master List'!AG:AG,$A2402)+E2402</f>
        <v>0</v>
      </c>
      <c r="G2402" s="39">
        <f>COUNTIF('Master List'!AN:AN,$A2402)+F2402</f>
        <v>0</v>
      </c>
      <c r="H2402" s="39">
        <f>COUNTIF('Master List'!AU:AU,$A2402)+G2402</f>
        <v>0</v>
      </c>
      <c r="I2402" s="39">
        <f>COUNTIF('Master List'!BB:BB,$A2402)+H2402</f>
        <v>0</v>
      </c>
    </row>
    <row r="2403" spans="1:9" x14ac:dyDescent="0.25">
      <c r="A2403" s="38">
        <v>43126</v>
      </c>
      <c r="B2403" s="39">
        <f>COUNTIF('Master List'!E:E,$A2403)</f>
        <v>0</v>
      </c>
      <c r="C2403" s="39">
        <f>COUNTIF('Master List'!L:L,$A2403)+B2403</f>
        <v>0</v>
      </c>
      <c r="D2403" s="39">
        <f>COUNTIF('Master List'!S:S,$A2403)+C2403</f>
        <v>0</v>
      </c>
      <c r="E2403" s="39">
        <f>COUNTIF('Master List'!Z:Z,$A2403)+D2403</f>
        <v>0</v>
      </c>
      <c r="F2403" s="39">
        <f>COUNTIF('Master List'!AG:AG,$A2403)+E2403</f>
        <v>0</v>
      </c>
      <c r="G2403" s="39">
        <f>COUNTIF('Master List'!AN:AN,$A2403)+F2403</f>
        <v>0</v>
      </c>
      <c r="H2403" s="39">
        <f>COUNTIF('Master List'!AU:AU,$A2403)+G2403</f>
        <v>0</v>
      </c>
      <c r="I2403" s="39">
        <f>COUNTIF('Master List'!BB:BB,$A2403)+H2403</f>
        <v>0</v>
      </c>
    </row>
    <row r="2404" spans="1:9" x14ac:dyDescent="0.25">
      <c r="A2404" s="38">
        <v>43127</v>
      </c>
      <c r="B2404" s="39">
        <f>COUNTIF('Master List'!E:E,$A2404)</f>
        <v>0</v>
      </c>
      <c r="C2404" s="39">
        <f>COUNTIF('Master List'!L:L,$A2404)+B2404</f>
        <v>0</v>
      </c>
      <c r="D2404" s="39">
        <f>COUNTIF('Master List'!S:S,$A2404)+C2404</f>
        <v>0</v>
      </c>
      <c r="E2404" s="39">
        <f>COUNTIF('Master List'!Z:Z,$A2404)+D2404</f>
        <v>0</v>
      </c>
      <c r="F2404" s="39">
        <f>COUNTIF('Master List'!AG:AG,$A2404)+E2404</f>
        <v>0</v>
      </c>
      <c r="G2404" s="39">
        <f>COUNTIF('Master List'!AN:AN,$A2404)+F2404</f>
        <v>0</v>
      </c>
      <c r="H2404" s="39">
        <f>COUNTIF('Master List'!AU:AU,$A2404)+G2404</f>
        <v>0</v>
      </c>
      <c r="I2404" s="39">
        <f>COUNTIF('Master List'!BB:BB,$A2404)+H2404</f>
        <v>0</v>
      </c>
    </row>
    <row r="2405" spans="1:9" x14ac:dyDescent="0.25">
      <c r="A2405" s="38">
        <v>43128</v>
      </c>
      <c r="B2405" s="39">
        <f>COUNTIF('Master List'!E:E,$A2405)</f>
        <v>0</v>
      </c>
      <c r="C2405" s="39">
        <f>COUNTIF('Master List'!L:L,$A2405)+B2405</f>
        <v>0</v>
      </c>
      <c r="D2405" s="39">
        <f>COUNTIF('Master List'!S:S,$A2405)+C2405</f>
        <v>0</v>
      </c>
      <c r="E2405" s="39">
        <f>COUNTIF('Master List'!Z:Z,$A2405)+D2405</f>
        <v>0</v>
      </c>
      <c r="F2405" s="39">
        <f>COUNTIF('Master List'!AG:AG,$A2405)+E2405</f>
        <v>0</v>
      </c>
      <c r="G2405" s="39">
        <f>COUNTIF('Master List'!AN:AN,$A2405)+F2405</f>
        <v>0</v>
      </c>
      <c r="H2405" s="39">
        <f>COUNTIF('Master List'!AU:AU,$A2405)+G2405</f>
        <v>0</v>
      </c>
      <c r="I2405" s="39">
        <f>COUNTIF('Master List'!BB:BB,$A2405)+H2405</f>
        <v>0</v>
      </c>
    </row>
    <row r="2406" spans="1:9" x14ac:dyDescent="0.25">
      <c r="A2406" s="38">
        <v>43129</v>
      </c>
      <c r="B2406" s="39">
        <f>COUNTIF('Master List'!E:E,$A2406)</f>
        <v>0</v>
      </c>
      <c r="C2406" s="39">
        <f>COUNTIF('Master List'!L:L,$A2406)+B2406</f>
        <v>0</v>
      </c>
      <c r="D2406" s="39">
        <f>COUNTIF('Master List'!S:S,$A2406)+C2406</f>
        <v>0</v>
      </c>
      <c r="E2406" s="39">
        <f>COUNTIF('Master List'!Z:Z,$A2406)+D2406</f>
        <v>0</v>
      </c>
      <c r="F2406" s="39">
        <f>COUNTIF('Master List'!AG:AG,$A2406)+E2406</f>
        <v>0</v>
      </c>
      <c r="G2406" s="39">
        <f>COUNTIF('Master List'!AN:AN,$A2406)+F2406</f>
        <v>0</v>
      </c>
      <c r="H2406" s="39">
        <f>COUNTIF('Master List'!AU:AU,$A2406)+G2406</f>
        <v>0</v>
      </c>
      <c r="I2406" s="39">
        <f>COUNTIF('Master List'!BB:BB,$A2406)+H2406</f>
        <v>0</v>
      </c>
    </row>
    <row r="2407" spans="1:9" x14ac:dyDescent="0.25">
      <c r="A2407" s="38">
        <v>43130</v>
      </c>
      <c r="B2407" s="39">
        <f>COUNTIF('Master List'!E:E,$A2407)</f>
        <v>0</v>
      </c>
      <c r="C2407" s="39">
        <f>COUNTIF('Master List'!L:L,$A2407)+B2407</f>
        <v>0</v>
      </c>
      <c r="D2407" s="39">
        <f>COUNTIF('Master List'!S:S,$A2407)+C2407</f>
        <v>0</v>
      </c>
      <c r="E2407" s="39">
        <f>COUNTIF('Master List'!Z:Z,$A2407)+D2407</f>
        <v>0</v>
      </c>
      <c r="F2407" s="39">
        <f>COUNTIF('Master List'!AG:AG,$A2407)+E2407</f>
        <v>0</v>
      </c>
      <c r="G2407" s="39">
        <f>COUNTIF('Master List'!AN:AN,$A2407)+F2407</f>
        <v>0</v>
      </c>
      <c r="H2407" s="39">
        <f>COUNTIF('Master List'!AU:AU,$A2407)+G2407</f>
        <v>0</v>
      </c>
      <c r="I2407" s="39">
        <f>COUNTIF('Master List'!BB:BB,$A2407)+H2407</f>
        <v>0</v>
      </c>
    </row>
    <row r="2408" spans="1:9" x14ac:dyDescent="0.25">
      <c r="A2408" s="38">
        <v>43131</v>
      </c>
      <c r="B2408" s="39">
        <f>COUNTIF('Master List'!E:E,$A2408)</f>
        <v>0</v>
      </c>
      <c r="C2408" s="39">
        <f>COUNTIF('Master List'!L:L,$A2408)+B2408</f>
        <v>0</v>
      </c>
      <c r="D2408" s="39">
        <f>COUNTIF('Master List'!S:S,$A2408)+C2408</f>
        <v>0</v>
      </c>
      <c r="E2408" s="39">
        <f>COUNTIF('Master List'!Z:Z,$A2408)+D2408</f>
        <v>0</v>
      </c>
      <c r="F2408" s="39">
        <f>COUNTIF('Master List'!AG:AG,$A2408)+E2408</f>
        <v>0</v>
      </c>
      <c r="G2408" s="39">
        <f>COUNTIF('Master List'!AN:AN,$A2408)+F2408</f>
        <v>0</v>
      </c>
      <c r="H2408" s="39">
        <f>COUNTIF('Master List'!AU:AU,$A2408)+G2408</f>
        <v>0</v>
      </c>
      <c r="I2408" s="39">
        <f>COUNTIF('Master List'!BB:BB,$A2408)+H2408</f>
        <v>0</v>
      </c>
    </row>
    <row r="2409" spans="1:9" x14ac:dyDescent="0.25">
      <c r="A2409" s="38">
        <v>43132</v>
      </c>
      <c r="B2409" s="39">
        <f>COUNTIF('Master List'!E:E,$A2409)</f>
        <v>0</v>
      </c>
      <c r="C2409" s="39">
        <f>COUNTIF('Master List'!L:L,$A2409)+B2409</f>
        <v>0</v>
      </c>
      <c r="D2409" s="39">
        <f>COUNTIF('Master List'!S:S,$A2409)+C2409</f>
        <v>0</v>
      </c>
      <c r="E2409" s="39">
        <f>COUNTIF('Master List'!Z:Z,$A2409)+D2409</f>
        <v>0</v>
      </c>
      <c r="F2409" s="39">
        <f>COUNTIF('Master List'!AG:AG,$A2409)+E2409</f>
        <v>0</v>
      </c>
      <c r="G2409" s="39">
        <f>COUNTIF('Master List'!AN:AN,$A2409)+F2409</f>
        <v>0</v>
      </c>
      <c r="H2409" s="39">
        <f>COUNTIF('Master List'!AU:AU,$A2409)+G2409</f>
        <v>0</v>
      </c>
      <c r="I2409" s="39">
        <f>COUNTIF('Master List'!BB:BB,$A2409)+H2409</f>
        <v>0</v>
      </c>
    </row>
    <row r="2410" spans="1:9" x14ac:dyDescent="0.25">
      <c r="A2410" s="38">
        <v>43133</v>
      </c>
      <c r="B2410" s="39">
        <f>COUNTIF('Master List'!E:E,$A2410)</f>
        <v>0</v>
      </c>
      <c r="C2410" s="39">
        <f>COUNTIF('Master List'!L:L,$A2410)+B2410</f>
        <v>0</v>
      </c>
      <c r="D2410" s="39">
        <f>COUNTIF('Master List'!S:S,$A2410)+C2410</f>
        <v>0</v>
      </c>
      <c r="E2410" s="39">
        <f>COUNTIF('Master List'!Z:Z,$A2410)+D2410</f>
        <v>0</v>
      </c>
      <c r="F2410" s="39">
        <f>COUNTIF('Master List'!AG:AG,$A2410)+E2410</f>
        <v>0</v>
      </c>
      <c r="G2410" s="39">
        <f>COUNTIF('Master List'!AN:AN,$A2410)+F2410</f>
        <v>0</v>
      </c>
      <c r="H2410" s="39">
        <f>COUNTIF('Master List'!AU:AU,$A2410)+G2410</f>
        <v>0</v>
      </c>
      <c r="I2410" s="39">
        <f>COUNTIF('Master List'!BB:BB,$A2410)+H2410</f>
        <v>0</v>
      </c>
    </row>
    <row r="2411" spans="1:9" x14ac:dyDescent="0.25">
      <c r="A2411" s="38">
        <v>43134</v>
      </c>
      <c r="B2411" s="39">
        <f>COUNTIF('Master List'!E:E,$A2411)</f>
        <v>0</v>
      </c>
      <c r="C2411" s="39">
        <f>COUNTIF('Master List'!L:L,$A2411)+B2411</f>
        <v>0</v>
      </c>
      <c r="D2411" s="39">
        <f>COUNTIF('Master List'!S:S,$A2411)+C2411</f>
        <v>0</v>
      </c>
      <c r="E2411" s="39">
        <f>COUNTIF('Master List'!Z:Z,$A2411)+D2411</f>
        <v>0</v>
      </c>
      <c r="F2411" s="39">
        <f>COUNTIF('Master List'!AG:AG,$A2411)+E2411</f>
        <v>0</v>
      </c>
      <c r="G2411" s="39">
        <f>COUNTIF('Master List'!AN:AN,$A2411)+F2411</f>
        <v>0</v>
      </c>
      <c r="H2411" s="39">
        <f>COUNTIF('Master List'!AU:AU,$A2411)+G2411</f>
        <v>0</v>
      </c>
      <c r="I2411" s="39">
        <f>COUNTIF('Master List'!BB:BB,$A2411)+H2411</f>
        <v>0</v>
      </c>
    </row>
    <row r="2412" spans="1:9" x14ac:dyDescent="0.25">
      <c r="A2412" s="38">
        <v>43135</v>
      </c>
      <c r="B2412" s="39">
        <f>COUNTIF('Master List'!E:E,$A2412)</f>
        <v>0</v>
      </c>
      <c r="C2412" s="39">
        <f>COUNTIF('Master List'!L:L,$A2412)+B2412</f>
        <v>0</v>
      </c>
      <c r="D2412" s="39">
        <f>COUNTIF('Master List'!S:S,$A2412)+C2412</f>
        <v>0</v>
      </c>
      <c r="E2412" s="39">
        <f>COUNTIF('Master List'!Z:Z,$A2412)+D2412</f>
        <v>0</v>
      </c>
      <c r="F2412" s="39">
        <f>COUNTIF('Master List'!AG:AG,$A2412)+E2412</f>
        <v>0</v>
      </c>
      <c r="G2412" s="39">
        <f>COUNTIF('Master List'!AN:AN,$A2412)+F2412</f>
        <v>0</v>
      </c>
      <c r="H2412" s="39">
        <f>COUNTIF('Master List'!AU:AU,$A2412)+G2412</f>
        <v>0</v>
      </c>
      <c r="I2412" s="39">
        <f>COUNTIF('Master List'!BB:BB,$A2412)+H2412</f>
        <v>0</v>
      </c>
    </row>
    <row r="2413" spans="1:9" x14ac:dyDescent="0.25">
      <c r="A2413" s="38">
        <v>43136</v>
      </c>
      <c r="B2413" s="39">
        <f>COUNTIF('Master List'!E:E,$A2413)</f>
        <v>0</v>
      </c>
      <c r="C2413" s="39">
        <f>COUNTIF('Master List'!L:L,$A2413)+B2413</f>
        <v>0</v>
      </c>
      <c r="D2413" s="39">
        <f>COUNTIF('Master List'!S:S,$A2413)+C2413</f>
        <v>0</v>
      </c>
      <c r="E2413" s="39">
        <f>COUNTIF('Master List'!Z:Z,$A2413)+D2413</f>
        <v>0</v>
      </c>
      <c r="F2413" s="39">
        <f>COUNTIF('Master List'!AG:AG,$A2413)+E2413</f>
        <v>0</v>
      </c>
      <c r="G2413" s="39">
        <f>COUNTIF('Master List'!AN:AN,$A2413)+F2413</f>
        <v>0</v>
      </c>
      <c r="H2413" s="39">
        <f>COUNTIF('Master List'!AU:AU,$A2413)+G2413</f>
        <v>0</v>
      </c>
      <c r="I2413" s="39">
        <f>COUNTIF('Master List'!BB:BB,$A2413)+H2413</f>
        <v>0</v>
      </c>
    </row>
    <row r="2414" spans="1:9" x14ac:dyDescent="0.25">
      <c r="A2414" s="38">
        <v>43137</v>
      </c>
      <c r="B2414" s="39">
        <f>COUNTIF('Master List'!E:E,$A2414)</f>
        <v>0</v>
      </c>
      <c r="C2414" s="39">
        <f>COUNTIF('Master List'!L:L,$A2414)+B2414</f>
        <v>0</v>
      </c>
      <c r="D2414" s="39">
        <f>COUNTIF('Master List'!S:S,$A2414)+C2414</f>
        <v>0</v>
      </c>
      <c r="E2414" s="39">
        <f>COUNTIF('Master List'!Z:Z,$A2414)+D2414</f>
        <v>0</v>
      </c>
      <c r="F2414" s="39">
        <f>COUNTIF('Master List'!AG:AG,$A2414)+E2414</f>
        <v>0</v>
      </c>
      <c r="G2414" s="39">
        <f>COUNTIF('Master List'!AN:AN,$A2414)+F2414</f>
        <v>0</v>
      </c>
      <c r="H2414" s="39">
        <f>COUNTIF('Master List'!AU:AU,$A2414)+G2414</f>
        <v>0</v>
      </c>
      <c r="I2414" s="39">
        <f>COUNTIF('Master List'!BB:BB,$A2414)+H2414</f>
        <v>0</v>
      </c>
    </row>
    <row r="2415" spans="1:9" x14ac:dyDescent="0.25">
      <c r="A2415" s="38">
        <v>43138</v>
      </c>
      <c r="B2415" s="39">
        <f>COUNTIF('Master List'!E:E,$A2415)</f>
        <v>0</v>
      </c>
      <c r="C2415" s="39">
        <f>COUNTIF('Master List'!L:L,$A2415)+B2415</f>
        <v>0</v>
      </c>
      <c r="D2415" s="39">
        <f>COUNTIF('Master List'!S:S,$A2415)+C2415</f>
        <v>0</v>
      </c>
      <c r="E2415" s="39">
        <f>COUNTIF('Master List'!Z:Z,$A2415)+D2415</f>
        <v>0</v>
      </c>
      <c r="F2415" s="39">
        <f>COUNTIF('Master List'!AG:AG,$A2415)+E2415</f>
        <v>0</v>
      </c>
      <c r="G2415" s="39">
        <f>COUNTIF('Master List'!AN:AN,$A2415)+F2415</f>
        <v>0</v>
      </c>
      <c r="H2415" s="39">
        <f>COUNTIF('Master List'!AU:AU,$A2415)+G2415</f>
        <v>0</v>
      </c>
      <c r="I2415" s="39">
        <f>COUNTIF('Master List'!BB:BB,$A2415)+H2415</f>
        <v>0</v>
      </c>
    </row>
    <row r="2416" spans="1:9" x14ac:dyDescent="0.25">
      <c r="A2416" s="38">
        <v>43139</v>
      </c>
      <c r="B2416" s="39">
        <f>COUNTIF('Master List'!E:E,$A2416)</f>
        <v>0</v>
      </c>
      <c r="C2416" s="39">
        <f>COUNTIF('Master List'!L:L,$A2416)+B2416</f>
        <v>0</v>
      </c>
      <c r="D2416" s="39">
        <f>COUNTIF('Master List'!S:S,$A2416)+C2416</f>
        <v>0</v>
      </c>
      <c r="E2416" s="39">
        <f>COUNTIF('Master List'!Z:Z,$A2416)+D2416</f>
        <v>0</v>
      </c>
      <c r="F2416" s="39">
        <f>COUNTIF('Master List'!AG:AG,$A2416)+E2416</f>
        <v>0</v>
      </c>
      <c r="G2416" s="39">
        <f>COUNTIF('Master List'!AN:AN,$A2416)+F2416</f>
        <v>0</v>
      </c>
      <c r="H2416" s="39">
        <f>COUNTIF('Master List'!AU:AU,$A2416)+G2416</f>
        <v>0</v>
      </c>
      <c r="I2416" s="39">
        <f>COUNTIF('Master List'!BB:BB,$A2416)+H2416</f>
        <v>0</v>
      </c>
    </row>
    <row r="2417" spans="1:9" x14ac:dyDescent="0.25">
      <c r="A2417" s="38">
        <v>43140</v>
      </c>
      <c r="B2417" s="39">
        <f>COUNTIF('Master List'!E:E,$A2417)</f>
        <v>0</v>
      </c>
      <c r="C2417" s="39">
        <f>COUNTIF('Master List'!L:L,$A2417)+B2417</f>
        <v>0</v>
      </c>
      <c r="D2417" s="39">
        <f>COUNTIF('Master List'!S:S,$A2417)+C2417</f>
        <v>0</v>
      </c>
      <c r="E2417" s="39">
        <f>COUNTIF('Master List'!Z:Z,$A2417)+D2417</f>
        <v>0</v>
      </c>
      <c r="F2417" s="39">
        <f>COUNTIF('Master List'!AG:AG,$A2417)+E2417</f>
        <v>0</v>
      </c>
      <c r="G2417" s="39">
        <f>COUNTIF('Master List'!AN:AN,$A2417)+F2417</f>
        <v>0</v>
      </c>
      <c r="H2417" s="39">
        <f>COUNTIF('Master List'!AU:AU,$A2417)+G2417</f>
        <v>0</v>
      </c>
      <c r="I2417" s="39">
        <f>COUNTIF('Master List'!BB:BB,$A2417)+H2417</f>
        <v>0</v>
      </c>
    </row>
    <row r="2418" spans="1:9" x14ac:dyDescent="0.25">
      <c r="A2418" s="38">
        <v>43141</v>
      </c>
      <c r="B2418" s="39">
        <f>COUNTIF('Master List'!E:E,$A2418)</f>
        <v>0</v>
      </c>
      <c r="C2418" s="39">
        <f>COUNTIF('Master List'!L:L,$A2418)+B2418</f>
        <v>0</v>
      </c>
      <c r="D2418" s="39">
        <f>COUNTIF('Master List'!S:S,$A2418)+C2418</f>
        <v>0</v>
      </c>
      <c r="E2418" s="39">
        <f>COUNTIF('Master List'!Z:Z,$A2418)+D2418</f>
        <v>0</v>
      </c>
      <c r="F2418" s="39">
        <f>COUNTIF('Master List'!AG:AG,$A2418)+E2418</f>
        <v>0</v>
      </c>
      <c r="G2418" s="39">
        <f>COUNTIF('Master List'!AN:AN,$A2418)+F2418</f>
        <v>0</v>
      </c>
      <c r="H2418" s="39">
        <f>COUNTIF('Master List'!AU:AU,$A2418)+G2418</f>
        <v>0</v>
      </c>
      <c r="I2418" s="39">
        <f>COUNTIF('Master List'!BB:BB,$A2418)+H2418</f>
        <v>0</v>
      </c>
    </row>
    <row r="2419" spans="1:9" x14ac:dyDescent="0.25">
      <c r="A2419" s="38">
        <v>43142</v>
      </c>
      <c r="B2419" s="39">
        <f>COUNTIF('Master List'!E:E,$A2419)</f>
        <v>0</v>
      </c>
      <c r="C2419" s="39">
        <f>COUNTIF('Master List'!L:L,$A2419)+B2419</f>
        <v>0</v>
      </c>
      <c r="D2419" s="39">
        <f>COUNTIF('Master List'!S:S,$A2419)+C2419</f>
        <v>0</v>
      </c>
      <c r="E2419" s="39">
        <f>COUNTIF('Master List'!Z:Z,$A2419)+D2419</f>
        <v>0</v>
      </c>
      <c r="F2419" s="39">
        <f>COUNTIF('Master List'!AG:AG,$A2419)+E2419</f>
        <v>0</v>
      </c>
      <c r="G2419" s="39">
        <f>COUNTIF('Master List'!AN:AN,$A2419)+F2419</f>
        <v>0</v>
      </c>
      <c r="H2419" s="39">
        <f>COUNTIF('Master List'!AU:AU,$A2419)+G2419</f>
        <v>0</v>
      </c>
      <c r="I2419" s="39">
        <f>COUNTIF('Master List'!BB:BB,$A2419)+H2419</f>
        <v>0</v>
      </c>
    </row>
    <row r="2420" spans="1:9" x14ac:dyDescent="0.25">
      <c r="A2420" s="38">
        <v>43143</v>
      </c>
      <c r="B2420" s="39">
        <f>COUNTIF('Master List'!E:E,$A2420)</f>
        <v>0</v>
      </c>
      <c r="C2420" s="39">
        <f>COUNTIF('Master List'!L:L,$A2420)+B2420</f>
        <v>0</v>
      </c>
      <c r="D2420" s="39">
        <f>COUNTIF('Master List'!S:S,$A2420)+C2420</f>
        <v>0</v>
      </c>
      <c r="E2420" s="39">
        <f>COUNTIF('Master List'!Z:Z,$A2420)+D2420</f>
        <v>0</v>
      </c>
      <c r="F2420" s="39">
        <f>COUNTIF('Master List'!AG:AG,$A2420)+E2420</f>
        <v>0</v>
      </c>
      <c r="G2420" s="39">
        <f>COUNTIF('Master List'!AN:AN,$A2420)+F2420</f>
        <v>0</v>
      </c>
      <c r="H2420" s="39">
        <f>COUNTIF('Master List'!AU:AU,$A2420)+G2420</f>
        <v>0</v>
      </c>
      <c r="I2420" s="39">
        <f>COUNTIF('Master List'!BB:BB,$A2420)+H2420</f>
        <v>0</v>
      </c>
    </row>
    <row r="2421" spans="1:9" x14ac:dyDescent="0.25">
      <c r="A2421" s="38">
        <v>43144</v>
      </c>
      <c r="B2421" s="39">
        <f>COUNTIF('Master List'!E:E,$A2421)</f>
        <v>0</v>
      </c>
      <c r="C2421" s="39">
        <f>COUNTIF('Master List'!L:L,$A2421)+B2421</f>
        <v>0</v>
      </c>
      <c r="D2421" s="39">
        <f>COUNTIF('Master List'!S:S,$A2421)+C2421</f>
        <v>0</v>
      </c>
      <c r="E2421" s="39">
        <f>COUNTIF('Master List'!Z:Z,$A2421)+D2421</f>
        <v>0</v>
      </c>
      <c r="F2421" s="39">
        <f>COUNTIF('Master List'!AG:AG,$A2421)+E2421</f>
        <v>0</v>
      </c>
      <c r="G2421" s="39">
        <f>COUNTIF('Master List'!AN:AN,$A2421)+F2421</f>
        <v>0</v>
      </c>
      <c r="H2421" s="39">
        <f>COUNTIF('Master List'!AU:AU,$A2421)+G2421</f>
        <v>0</v>
      </c>
      <c r="I2421" s="39">
        <f>COUNTIF('Master List'!BB:BB,$A2421)+H2421</f>
        <v>0</v>
      </c>
    </row>
    <row r="2422" spans="1:9" x14ac:dyDescent="0.25">
      <c r="A2422" s="38">
        <v>43145</v>
      </c>
      <c r="B2422" s="39">
        <f>COUNTIF('Master List'!E:E,$A2422)</f>
        <v>0</v>
      </c>
      <c r="C2422" s="39">
        <f>COUNTIF('Master List'!L:L,$A2422)+B2422</f>
        <v>0</v>
      </c>
      <c r="D2422" s="39">
        <f>COUNTIF('Master List'!S:S,$A2422)+C2422</f>
        <v>0</v>
      </c>
      <c r="E2422" s="39">
        <f>COUNTIF('Master List'!Z:Z,$A2422)+D2422</f>
        <v>0</v>
      </c>
      <c r="F2422" s="39">
        <f>COUNTIF('Master List'!AG:AG,$A2422)+E2422</f>
        <v>0</v>
      </c>
      <c r="G2422" s="39">
        <f>COUNTIF('Master List'!AN:AN,$A2422)+F2422</f>
        <v>0</v>
      </c>
      <c r="H2422" s="39">
        <f>COUNTIF('Master List'!AU:AU,$A2422)+G2422</f>
        <v>0</v>
      </c>
      <c r="I2422" s="39">
        <f>COUNTIF('Master List'!BB:BB,$A2422)+H2422</f>
        <v>0</v>
      </c>
    </row>
    <row r="2423" spans="1:9" x14ac:dyDescent="0.25">
      <c r="A2423" s="38">
        <v>43146</v>
      </c>
      <c r="B2423" s="39">
        <f>COUNTIF('Master List'!E:E,$A2423)</f>
        <v>0</v>
      </c>
      <c r="C2423" s="39">
        <f>COUNTIF('Master List'!L:L,$A2423)+B2423</f>
        <v>0</v>
      </c>
      <c r="D2423" s="39">
        <f>COUNTIF('Master List'!S:S,$A2423)+C2423</f>
        <v>0</v>
      </c>
      <c r="E2423" s="39">
        <f>COUNTIF('Master List'!Z:Z,$A2423)+D2423</f>
        <v>0</v>
      </c>
      <c r="F2423" s="39">
        <f>COUNTIF('Master List'!AG:AG,$A2423)+E2423</f>
        <v>0</v>
      </c>
      <c r="G2423" s="39">
        <f>COUNTIF('Master List'!AN:AN,$A2423)+F2423</f>
        <v>0</v>
      </c>
      <c r="H2423" s="39">
        <f>COUNTIF('Master List'!AU:AU,$A2423)+G2423</f>
        <v>0</v>
      </c>
      <c r="I2423" s="39">
        <f>COUNTIF('Master List'!BB:BB,$A2423)+H2423</f>
        <v>0</v>
      </c>
    </row>
    <row r="2424" spans="1:9" x14ac:dyDescent="0.25">
      <c r="A2424" s="38">
        <v>43147</v>
      </c>
      <c r="B2424" s="39">
        <f>COUNTIF('Master List'!E:E,$A2424)</f>
        <v>0</v>
      </c>
      <c r="C2424" s="39">
        <f>COUNTIF('Master List'!L:L,$A2424)+B2424</f>
        <v>0</v>
      </c>
      <c r="D2424" s="39">
        <f>COUNTIF('Master List'!S:S,$A2424)+C2424</f>
        <v>0</v>
      </c>
      <c r="E2424" s="39">
        <f>COUNTIF('Master List'!Z:Z,$A2424)+D2424</f>
        <v>0</v>
      </c>
      <c r="F2424" s="39">
        <f>COUNTIF('Master List'!AG:AG,$A2424)+E2424</f>
        <v>0</v>
      </c>
      <c r="G2424" s="39">
        <f>COUNTIF('Master List'!AN:AN,$A2424)+F2424</f>
        <v>0</v>
      </c>
      <c r="H2424" s="39">
        <f>COUNTIF('Master List'!AU:AU,$A2424)+G2424</f>
        <v>0</v>
      </c>
      <c r="I2424" s="39">
        <f>COUNTIF('Master List'!BB:BB,$A2424)+H2424</f>
        <v>0</v>
      </c>
    </row>
    <row r="2425" spans="1:9" x14ac:dyDescent="0.25">
      <c r="A2425" s="38">
        <v>43148</v>
      </c>
      <c r="B2425" s="39">
        <f>COUNTIF('Master List'!E:E,$A2425)</f>
        <v>0</v>
      </c>
      <c r="C2425" s="39">
        <f>COUNTIF('Master List'!L:L,$A2425)+B2425</f>
        <v>0</v>
      </c>
      <c r="D2425" s="39">
        <f>COUNTIF('Master List'!S:S,$A2425)+C2425</f>
        <v>0</v>
      </c>
      <c r="E2425" s="39">
        <f>COUNTIF('Master List'!Z:Z,$A2425)+D2425</f>
        <v>0</v>
      </c>
      <c r="F2425" s="39">
        <f>COUNTIF('Master List'!AG:AG,$A2425)+E2425</f>
        <v>0</v>
      </c>
      <c r="G2425" s="39">
        <f>COUNTIF('Master List'!AN:AN,$A2425)+F2425</f>
        <v>0</v>
      </c>
      <c r="H2425" s="39">
        <f>COUNTIF('Master List'!AU:AU,$A2425)+G2425</f>
        <v>0</v>
      </c>
      <c r="I2425" s="39">
        <f>COUNTIF('Master List'!BB:BB,$A2425)+H2425</f>
        <v>0</v>
      </c>
    </row>
    <row r="2426" spans="1:9" x14ac:dyDescent="0.25">
      <c r="A2426" s="38">
        <v>43149</v>
      </c>
      <c r="B2426" s="39">
        <f>COUNTIF('Master List'!E:E,$A2426)</f>
        <v>0</v>
      </c>
      <c r="C2426" s="39">
        <f>COUNTIF('Master List'!L:L,$A2426)+B2426</f>
        <v>0</v>
      </c>
      <c r="D2426" s="39">
        <f>COUNTIF('Master List'!S:S,$A2426)+C2426</f>
        <v>0</v>
      </c>
      <c r="E2426" s="39">
        <f>COUNTIF('Master List'!Z:Z,$A2426)+D2426</f>
        <v>0</v>
      </c>
      <c r="F2426" s="39">
        <f>COUNTIF('Master List'!AG:AG,$A2426)+E2426</f>
        <v>0</v>
      </c>
      <c r="G2426" s="39">
        <f>COUNTIF('Master List'!AN:AN,$A2426)+F2426</f>
        <v>0</v>
      </c>
      <c r="H2426" s="39">
        <f>COUNTIF('Master List'!AU:AU,$A2426)+G2426</f>
        <v>0</v>
      </c>
      <c r="I2426" s="39">
        <f>COUNTIF('Master List'!BB:BB,$A2426)+H2426</f>
        <v>0</v>
      </c>
    </row>
    <row r="2427" spans="1:9" x14ac:dyDescent="0.25">
      <c r="A2427" s="38">
        <v>43150</v>
      </c>
      <c r="B2427" s="39">
        <f>COUNTIF('Master List'!E:E,$A2427)</f>
        <v>0</v>
      </c>
      <c r="C2427" s="39">
        <f>COUNTIF('Master List'!L:L,$A2427)+B2427</f>
        <v>0</v>
      </c>
      <c r="D2427" s="39">
        <f>COUNTIF('Master List'!S:S,$A2427)+C2427</f>
        <v>0</v>
      </c>
      <c r="E2427" s="39">
        <f>COUNTIF('Master List'!Z:Z,$A2427)+D2427</f>
        <v>0</v>
      </c>
      <c r="F2427" s="39">
        <f>COUNTIF('Master List'!AG:AG,$A2427)+E2427</f>
        <v>0</v>
      </c>
      <c r="G2427" s="39">
        <f>COUNTIF('Master List'!AN:AN,$A2427)+F2427</f>
        <v>0</v>
      </c>
      <c r="H2427" s="39">
        <f>COUNTIF('Master List'!AU:AU,$A2427)+G2427</f>
        <v>0</v>
      </c>
      <c r="I2427" s="39">
        <f>COUNTIF('Master List'!BB:BB,$A2427)+H2427</f>
        <v>0</v>
      </c>
    </row>
    <row r="2428" spans="1:9" x14ac:dyDescent="0.25">
      <c r="A2428" s="38">
        <v>43151</v>
      </c>
      <c r="B2428" s="39">
        <f>COUNTIF('Master List'!E:E,$A2428)</f>
        <v>0</v>
      </c>
      <c r="C2428" s="39">
        <f>COUNTIF('Master List'!L:L,$A2428)+B2428</f>
        <v>0</v>
      </c>
      <c r="D2428" s="39">
        <f>COUNTIF('Master List'!S:S,$A2428)+C2428</f>
        <v>0</v>
      </c>
      <c r="E2428" s="39">
        <f>COUNTIF('Master List'!Z:Z,$A2428)+D2428</f>
        <v>0</v>
      </c>
      <c r="F2428" s="39">
        <f>COUNTIF('Master List'!AG:AG,$A2428)+E2428</f>
        <v>0</v>
      </c>
      <c r="G2428" s="39">
        <f>COUNTIF('Master List'!AN:AN,$A2428)+F2428</f>
        <v>0</v>
      </c>
      <c r="H2428" s="39">
        <f>COUNTIF('Master List'!AU:AU,$A2428)+G2428</f>
        <v>0</v>
      </c>
      <c r="I2428" s="39">
        <f>COUNTIF('Master List'!BB:BB,$A2428)+H2428</f>
        <v>0</v>
      </c>
    </row>
    <row r="2429" spans="1:9" x14ac:dyDescent="0.25">
      <c r="A2429" s="38">
        <v>43152</v>
      </c>
      <c r="B2429" s="39">
        <f>COUNTIF('Master List'!E:E,$A2429)</f>
        <v>0</v>
      </c>
      <c r="C2429" s="39">
        <f>COUNTIF('Master List'!L:L,$A2429)+B2429</f>
        <v>0</v>
      </c>
      <c r="D2429" s="39">
        <f>COUNTIF('Master List'!S:S,$A2429)+C2429</f>
        <v>0</v>
      </c>
      <c r="E2429" s="39">
        <f>COUNTIF('Master List'!Z:Z,$A2429)+D2429</f>
        <v>0</v>
      </c>
      <c r="F2429" s="39">
        <f>COUNTIF('Master List'!AG:AG,$A2429)+E2429</f>
        <v>0</v>
      </c>
      <c r="G2429" s="39">
        <f>COUNTIF('Master List'!AN:AN,$A2429)+F2429</f>
        <v>0</v>
      </c>
      <c r="H2429" s="39">
        <f>COUNTIF('Master List'!AU:AU,$A2429)+G2429</f>
        <v>0</v>
      </c>
      <c r="I2429" s="39">
        <f>COUNTIF('Master List'!BB:BB,$A2429)+H2429</f>
        <v>0</v>
      </c>
    </row>
    <row r="2430" spans="1:9" x14ac:dyDescent="0.25">
      <c r="A2430" s="38">
        <v>43153</v>
      </c>
      <c r="B2430" s="39">
        <f>COUNTIF('Master List'!E:E,$A2430)</f>
        <v>0</v>
      </c>
      <c r="C2430" s="39">
        <f>COUNTIF('Master List'!L:L,$A2430)+B2430</f>
        <v>0</v>
      </c>
      <c r="D2430" s="39">
        <f>COUNTIF('Master List'!S:S,$A2430)+C2430</f>
        <v>0</v>
      </c>
      <c r="E2430" s="39">
        <f>COUNTIF('Master List'!Z:Z,$A2430)+D2430</f>
        <v>0</v>
      </c>
      <c r="F2430" s="39">
        <f>COUNTIF('Master List'!AG:AG,$A2430)+E2430</f>
        <v>0</v>
      </c>
      <c r="G2430" s="39">
        <f>COUNTIF('Master List'!AN:AN,$A2430)+F2430</f>
        <v>0</v>
      </c>
      <c r="H2430" s="39">
        <f>COUNTIF('Master List'!AU:AU,$A2430)+G2430</f>
        <v>0</v>
      </c>
      <c r="I2430" s="39">
        <f>COUNTIF('Master List'!BB:BB,$A2430)+H2430</f>
        <v>0</v>
      </c>
    </row>
    <row r="2431" spans="1:9" x14ac:dyDescent="0.25">
      <c r="A2431" s="38">
        <v>43154</v>
      </c>
      <c r="B2431" s="39">
        <f>COUNTIF('Master List'!E:E,$A2431)</f>
        <v>0</v>
      </c>
      <c r="C2431" s="39">
        <f>COUNTIF('Master List'!L:L,$A2431)+B2431</f>
        <v>0</v>
      </c>
      <c r="D2431" s="39">
        <f>COUNTIF('Master List'!S:S,$A2431)+C2431</f>
        <v>0</v>
      </c>
      <c r="E2431" s="39">
        <f>COUNTIF('Master List'!Z:Z,$A2431)+D2431</f>
        <v>0</v>
      </c>
      <c r="F2431" s="39">
        <f>COUNTIF('Master List'!AG:AG,$A2431)+E2431</f>
        <v>0</v>
      </c>
      <c r="G2431" s="39">
        <f>COUNTIF('Master List'!AN:AN,$A2431)+F2431</f>
        <v>0</v>
      </c>
      <c r="H2431" s="39">
        <f>COUNTIF('Master List'!AU:AU,$A2431)+G2431</f>
        <v>0</v>
      </c>
      <c r="I2431" s="39">
        <f>COUNTIF('Master List'!BB:BB,$A2431)+H2431</f>
        <v>0</v>
      </c>
    </row>
    <row r="2432" spans="1:9" x14ac:dyDescent="0.25">
      <c r="A2432" s="38">
        <v>43155</v>
      </c>
      <c r="B2432" s="39">
        <f>COUNTIF('Master List'!E:E,$A2432)</f>
        <v>0</v>
      </c>
      <c r="C2432" s="39">
        <f>COUNTIF('Master List'!L:L,$A2432)+B2432</f>
        <v>0</v>
      </c>
      <c r="D2432" s="39">
        <f>COUNTIF('Master List'!S:S,$A2432)+C2432</f>
        <v>0</v>
      </c>
      <c r="E2432" s="39">
        <f>COUNTIF('Master List'!Z:Z,$A2432)+D2432</f>
        <v>0</v>
      </c>
      <c r="F2432" s="39">
        <f>COUNTIF('Master List'!AG:AG,$A2432)+E2432</f>
        <v>0</v>
      </c>
      <c r="G2432" s="39">
        <f>COUNTIF('Master List'!AN:AN,$A2432)+F2432</f>
        <v>0</v>
      </c>
      <c r="H2432" s="39">
        <f>COUNTIF('Master List'!AU:AU,$A2432)+G2432</f>
        <v>0</v>
      </c>
      <c r="I2432" s="39">
        <f>COUNTIF('Master List'!BB:BB,$A2432)+H2432</f>
        <v>0</v>
      </c>
    </row>
    <row r="2433" spans="1:9" x14ac:dyDescent="0.25">
      <c r="A2433" s="38">
        <v>43156</v>
      </c>
      <c r="B2433" s="39">
        <f>COUNTIF('Master List'!E:E,$A2433)</f>
        <v>0</v>
      </c>
      <c r="C2433" s="39">
        <f>COUNTIF('Master List'!L:L,$A2433)+B2433</f>
        <v>0</v>
      </c>
      <c r="D2433" s="39">
        <f>COUNTIF('Master List'!S:S,$A2433)+C2433</f>
        <v>0</v>
      </c>
      <c r="E2433" s="39">
        <f>COUNTIF('Master List'!Z:Z,$A2433)+D2433</f>
        <v>0</v>
      </c>
      <c r="F2433" s="39">
        <f>COUNTIF('Master List'!AG:AG,$A2433)+E2433</f>
        <v>0</v>
      </c>
      <c r="G2433" s="39">
        <f>COUNTIF('Master List'!AN:AN,$A2433)+F2433</f>
        <v>0</v>
      </c>
      <c r="H2433" s="39">
        <f>COUNTIF('Master List'!AU:AU,$A2433)+G2433</f>
        <v>0</v>
      </c>
      <c r="I2433" s="39">
        <f>COUNTIF('Master List'!BB:BB,$A2433)+H2433</f>
        <v>0</v>
      </c>
    </row>
    <row r="2434" spans="1:9" x14ac:dyDescent="0.25">
      <c r="A2434" s="38">
        <v>43157</v>
      </c>
      <c r="B2434" s="39">
        <f>COUNTIF('Master List'!E:E,$A2434)</f>
        <v>0</v>
      </c>
      <c r="C2434" s="39">
        <f>COUNTIF('Master List'!L:L,$A2434)+B2434</f>
        <v>0</v>
      </c>
      <c r="D2434" s="39">
        <f>COUNTIF('Master List'!S:S,$A2434)+C2434</f>
        <v>0</v>
      </c>
      <c r="E2434" s="39">
        <f>COUNTIF('Master List'!Z:Z,$A2434)+D2434</f>
        <v>0</v>
      </c>
      <c r="F2434" s="39">
        <f>COUNTIF('Master List'!AG:AG,$A2434)+E2434</f>
        <v>0</v>
      </c>
      <c r="G2434" s="39">
        <f>COUNTIF('Master List'!AN:AN,$A2434)+F2434</f>
        <v>0</v>
      </c>
      <c r="H2434" s="39">
        <f>COUNTIF('Master List'!AU:AU,$A2434)+G2434</f>
        <v>0</v>
      </c>
      <c r="I2434" s="39">
        <f>COUNTIF('Master List'!BB:BB,$A2434)+H2434</f>
        <v>0</v>
      </c>
    </row>
    <row r="2435" spans="1:9" x14ac:dyDescent="0.25">
      <c r="A2435" s="38">
        <v>43158</v>
      </c>
      <c r="B2435" s="39">
        <f>COUNTIF('Master List'!E:E,$A2435)</f>
        <v>0</v>
      </c>
      <c r="C2435" s="39">
        <f>COUNTIF('Master List'!L:L,$A2435)+B2435</f>
        <v>0</v>
      </c>
      <c r="D2435" s="39">
        <f>COUNTIF('Master List'!S:S,$A2435)+C2435</f>
        <v>0</v>
      </c>
      <c r="E2435" s="39">
        <f>COUNTIF('Master List'!Z:Z,$A2435)+D2435</f>
        <v>0</v>
      </c>
      <c r="F2435" s="39">
        <f>COUNTIF('Master List'!AG:AG,$A2435)+E2435</f>
        <v>0</v>
      </c>
      <c r="G2435" s="39">
        <f>COUNTIF('Master List'!AN:AN,$A2435)+F2435</f>
        <v>0</v>
      </c>
      <c r="H2435" s="39">
        <f>COUNTIF('Master List'!AU:AU,$A2435)+G2435</f>
        <v>0</v>
      </c>
      <c r="I2435" s="39">
        <f>COUNTIF('Master List'!BB:BB,$A2435)+H2435</f>
        <v>0</v>
      </c>
    </row>
    <row r="2436" spans="1:9" x14ac:dyDescent="0.25">
      <c r="A2436" s="38">
        <v>43159</v>
      </c>
      <c r="B2436" s="39">
        <f>COUNTIF('Master List'!E:E,$A2436)</f>
        <v>0</v>
      </c>
      <c r="C2436" s="39">
        <f>COUNTIF('Master List'!L:L,$A2436)+B2436</f>
        <v>0</v>
      </c>
      <c r="D2436" s="39">
        <f>COUNTIF('Master List'!S:S,$A2436)+C2436</f>
        <v>0</v>
      </c>
      <c r="E2436" s="39">
        <f>COUNTIF('Master List'!Z:Z,$A2436)+D2436</f>
        <v>0</v>
      </c>
      <c r="F2436" s="39">
        <f>COUNTIF('Master List'!AG:AG,$A2436)+E2436</f>
        <v>0</v>
      </c>
      <c r="G2436" s="39">
        <f>COUNTIF('Master List'!AN:AN,$A2436)+F2436</f>
        <v>0</v>
      </c>
      <c r="H2436" s="39">
        <f>COUNTIF('Master List'!AU:AU,$A2436)+G2436</f>
        <v>0</v>
      </c>
      <c r="I2436" s="39">
        <f>COUNTIF('Master List'!BB:BB,$A2436)+H2436</f>
        <v>0</v>
      </c>
    </row>
    <row r="2437" spans="1:9" x14ac:dyDescent="0.25">
      <c r="A2437" s="38">
        <v>43160</v>
      </c>
      <c r="B2437" s="39">
        <f>COUNTIF('Master List'!E:E,$A2437)</f>
        <v>0</v>
      </c>
      <c r="C2437" s="39">
        <f>COUNTIF('Master List'!L:L,$A2437)+B2437</f>
        <v>0</v>
      </c>
      <c r="D2437" s="39">
        <f>COUNTIF('Master List'!S:S,$A2437)+C2437</f>
        <v>0</v>
      </c>
      <c r="E2437" s="39">
        <f>COUNTIF('Master List'!Z:Z,$A2437)+D2437</f>
        <v>0</v>
      </c>
      <c r="F2437" s="39">
        <f>COUNTIF('Master List'!AG:AG,$A2437)+E2437</f>
        <v>0</v>
      </c>
      <c r="G2437" s="39">
        <f>COUNTIF('Master List'!AN:AN,$A2437)+F2437</f>
        <v>0</v>
      </c>
      <c r="H2437" s="39">
        <f>COUNTIF('Master List'!AU:AU,$A2437)+G2437</f>
        <v>0</v>
      </c>
      <c r="I2437" s="39">
        <f>COUNTIF('Master List'!BB:BB,$A2437)+H2437</f>
        <v>0</v>
      </c>
    </row>
    <row r="2438" spans="1:9" x14ac:dyDescent="0.25">
      <c r="A2438" s="38">
        <v>43161</v>
      </c>
      <c r="B2438" s="39">
        <f>COUNTIF('Master List'!E:E,$A2438)</f>
        <v>0</v>
      </c>
      <c r="C2438" s="39">
        <f>COUNTIF('Master List'!L:L,$A2438)+B2438</f>
        <v>0</v>
      </c>
      <c r="D2438" s="39">
        <f>COUNTIF('Master List'!S:S,$A2438)+C2438</f>
        <v>0</v>
      </c>
      <c r="E2438" s="39">
        <f>COUNTIF('Master List'!Z:Z,$A2438)+D2438</f>
        <v>0</v>
      </c>
      <c r="F2438" s="39">
        <f>COUNTIF('Master List'!AG:AG,$A2438)+E2438</f>
        <v>0</v>
      </c>
      <c r="G2438" s="39">
        <f>COUNTIF('Master List'!AN:AN,$A2438)+F2438</f>
        <v>0</v>
      </c>
      <c r="H2438" s="39">
        <f>COUNTIF('Master List'!AU:AU,$A2438)+G2438</f>
        <v>0</v>
      </c>
      <c r="I2438" s="39">
        <f>COUNTIF('Master List'!BB:BB,$A2438)+H2438</f>
        <v>0</v>
      </c>
    </row>
    <row r="2439" spans="1:9" x14ac:dyDescent="0.25">
      <c r="A2439" s="38">
        <v>43162</v>
      </c>
      <c r="B2439" s="39">
        <f>COUNTIF('Master List'!E:E,$A2439)</f>
        <v>0</v>
      </c>
      <c r="C2439" s="39">
        <f>COUNTIF('Master List'!L:L,$A2439)+B2439</f>
        <v>0</v>
      </c>
      <c r="D2439" s="39">
        <f>COUNTIF('Master List'!S:S,$A2439)+C2439</f>
        <v>0</v>
      </c>
      <c r="E2439" s="39">
        <f>COUNTIF('Master List'!Z:Z,$A2439)+D2439</f>
        <v>0</v>
      </c>
      <c r="F2439" s="39">
        <f>COUNTIF('Master List'!AG:AG,$A2439)+E2439</f>
        <v>0</v>
      </c>
      <c r="G2439" s="39">
        <f>COUNTIF('Master List'!AN:AN,$A2439)+F2439</f>
        <v>0</v>
      </c>
      <c r="H2439" s="39">
        <f>COUNTIF('Master List'!AU:AU,$A2439)+G2439</f>
        <v>0</v>
      </c>
      <c r="I2439" s="39">
        <f>COUNTIF('Master List'!BB:BB,$A2439)+H2439</f>
        <v>0</v>
      </c>
    </row>
    <row r="2440" spans="1:9" x14ac:dyDescent="0.25">
      <c r="A2440" s="38">
        <v>43163</v>
      </c>
      <c r="B2440" s="39">
        <f>COUNTIF('Master List'!E:E,$A2440)</f>
        <v>0</v>
      </c>
      <c r="C2440" s="39">
        <f>COUNTIF('Master List'!L:L,$A2440)+B2440</f>
        <v>0</v>
      </c>
      <c r="D2440" s="39">
        <f>COUNTIF('Master List'!S:S,$A2440)+C2440</f>
        <v>0</v>
      </c>
      <c r="E2440" s="39">
        <f>COUNTIF('Master List'!Z:Z,$A2440)+D2440</f>
        <v>0</v>
      </c>
      <c r="F2440" s="39">
        <f>COUNTIF('Master List'!AG:AG,$A2440)+E2440</f>
        <v>0</v>
      </c>
      <c r="G2440" s="39">
        <f>COUNTIF('Master List'!AN:AN,$A2440)+F2440</f>
        <v>0</v>
      </c>
      <c r="H2440" s="39">
        <f>COUNTIF('Master List'!AU:AU,$A2440)+G2440</f>
        <v>0</v>
      </c>
      <c r="I2440" s="39">
        <f>COUNTIF('Master List'!BB:BB,$A2440)+H2440</f>
        <v>0</v>
      </c>
    </row>
    <row r="2441" spans="1:9" x14ac:dyDescent="0.25">
      <c r="A2441" s="38">
        <v>43164</v>
      </c>
      <c r="B2441" s="39">
        <f>COUNTIF('Master List'!E:E,$A2441)</f>
        <v>0</v>
      </c>
      <c r="C2441" s="39">
        <f>COUNTIF('Master List'!L:L,$A2441)+B2441</f>
        <v>0</v>
      </c>
      <c r="D2441" s="39">
        <f>COUNTIF('Master List'!S:S,$A2441)+C2441</f>
        <v>0</v>
      </c>
      <c r="E2441" s="39">
        <f>COUNTIF('Master List'!Z:Z,$A2441)+D2441</f>
        <v>0</v>
      </c>
      <c r="F2441" s="39">
        <f>COUNTIF('Master List'!AG:AG,$A2441)+E2441</f>
        <v>0</v>
      </c>
      <c r="G2441" s="39">
        <f>COUNTIF('Master List'!AN:AN,$A2441)+F2441</f>
        <v>0</v>
      </c>
      <c r="H2441" s="39">
        <f>COUNTIF('Master List'!AU:AU,$A2441)+G2441</f>
        <v>0</v>
      </c>
      <c r="I2441" s="39">
        <f>COUNTIF('Master List'!BB:BB,$A2441)+H2441</f>
        <v>0</v>
      </c>
    </row>
    <row r="2442" spans="1:9" x14ac:dyDescent="0.25">
      <c r="A2442" s="38">
        <v>43165</v>
      </c>
      <c r="B2442" s="39">
        <f>COUNTIF('Master List'!E:E,$A2442)</f>
        <v>0</v>
      </c>
      <c r="C2442" s="39">
        <f>COUNTIF('Master List'!L:L,$A2442)+B2442</f>
        <v>0</v>
      </c>
      <c r="D2442" s="39">
        <f>COUNTIF('Master List'!S:S,$A2442)+C2442</f>
        <v>0</v>
      </c>
      <c r="E2442" s="39">
        <f>COUNTIF('Master List'!Z:Z,$A2442)+D2442</f>
        <v>0</v>
      </c>
      <c r="F2442" s="39">
        <f>COUNTIF('Master List'!AG:AG,$A2442)+E2442</f>
        <v>0</v>
      </c>
      <c r="G2442" s="39">
        <f>COUNTIF('Master List'!AN:AN,$A2442)+F2442</f>
        <v>0</v>
      </c>
      <c r="H2442" s="39">
        <f>COUNTIF('Master List'!AU:AU,$A2442)+G2442</f>
        <v>0</v>
      </c>
      <c r="I2442" s="39">
        <f>COUNTIF('Master List'!BB:BB,$A2442)+H2442</f>
        <v>0</v>
      </c>
    </row>
    <row r="2443" spans="1:9" x14ac:dyDescent="0.25">
      <c r="A2443" s="38">
        <v>43166</v>
      </c>
      <c r="B2443" s="39">
        <f>COUNTIF('Master List'!E:E,$A2443)</f>
        <v>0</v>
      </c>
      <c r="C2443" s="39">
        <f>COUNTIF('Master List'!L:L,$A2443)+B2443</f>
        <v>0</v>
      </c>
      <c r="D2443" s="39">
        <f>COUNTIF('Master List'!S:S,$A2443)+C2443</f>
        <v>0</v>
      </c>
      <c r="E2443" s="39">
        <f>COUNTIF('Master List'!Z:Z,$A2443)+D2443</f>
        <v>0</v>
      </c>
      <c r="F2443" s="39">
        <f>COUNTIF('Master List'!AG:AG,$A2443)+E2443</f>
        <v>0</v>
      </c>
      <c r="G2443" s="39">
        <f>COUNTIF('Master List'!AN:AN,$A2443)+F2443</f>
        <v>0</v>
      </c>
      <c r="H2443" s="39">
        <f>COUNTIF('Master List'!AU:AU,$A2443)+G2443</f>
        <v>0</v>
      </c>
      <c r="I2443" s="39">
        <f>COUNTIF('Master List'!BB:BB,$A2443)+H2443</f>
        <v>0</v>
      </c>
    </row>
    <row r="2444" spans="1:9" x14ac:dyDescent="0.25">
      <c r="A2444" s="38">
        <v>43167</v>
      </c>
      <c r="B2444" s="39">
        <f>COUNTIF('Master List'!E:E,$A2444)</f>
        <v>0</v>
      </c>
      <c r="C2444" s="39">
        <f>COUNTIF('Master List'!L:L,$A2444)+B2444</f>
        <v>0</v>
      </c>
      <c r="D2444" s="39">
        <f>COUNTIF('Master List'!S:S,$A2444)+C2444</f>
        <v>0</v>
      </c>
      <c r="E2444" s="39">
        <f>COUNTIF('Master List'!Z:Z,$A2444)+D2444</f>
        <v>0</v>
      </c>
      <c r="F2444" s="39">
        <f>COUNTIF('Master List'!AG:AG,$A2444)+E2444</f>
        <v>0</v>
      </c>
      <c r="G2444" s="39">
        <f>COUNTIF('Master List'!AN:AN,$A2444)+F2444</f>
        <v>0</v>
      </c>
      <c r="H2444" s="39">
        <f>COUNTIF('Master List'!AU:AU,$A2444)+G2444</f>
        <v>0</v>
      </c>
      <c r="I2444" s="39">
        <f>COUNTIF('Master List'!BB:BB,$A2444)+H2444</f>
        <v>0</v>
      </c>
    </row>
    <row r="2445" spans="1:9" x14ac:dyDescent="0.25">
      <c r="A2445" s="38">
        <v>43168</v>
      </c>
      <c r="B2445" s="39">
        <f>COUNTIF('Master List'!E:E,$A2445)</f>
        <v>0</v>
      </c>
      <c r="C2445" s="39">
        <f>COUNTIF('Master List'!L:L,$A2445)+B2445</f>
        <v>0</v>
      </c>
      <c r="D2445" s="39">
        <f>COUNTIF('Master List'!S:S,$A2445)+C2445</f>
        <v>0</v>
      </c>
      <c r="E2445" s="39">
        <f>COUNTIF('Master List'!Z:Z,$A2445)+D2445</f>
        <v>0</v>
      </c>
      <c r="F2445" s="39">
        <f>COUNTIF('Master List'!AG:AG,$A2445)+E2445</f>
        <v>0</v>
      </c>
      <c r="G2445" s="39">
        <f>COUNTIF('Master List'!AN:AN,$A2445)+F2445</f>
        <v>0</v>
      </c>
      <c r="H2445" s="39">
        <f>COUNTIF('Master List'!AU:AU,$A2445)+G2445</f>
        <v>0</v>
      </c>
      <c r="I2445" s="39">
        <f>COUNTIF('Master List'!BB:BB,$A2445)+H2445</f>
        <v>0</v>
      </c>
    </row>
    <row r="2446" spans="1:9" x14ac:dyDescent="0.25">
      <c r="A2446" s="38">
        <v>43169</v>
      </c>
      <c r="B2446" s="39">
        <f>COUNTIF('Master List'!E:E,$A2446)</f>
        <v>0</v>
      </c>
      <c r="C2446" s="39">
        <f>COUNTIF('Master List'!L:L,$A2446)+B2446</f>
        <v>0</v>
      </c>
      <c r="D2446" s="39">
        <f>COUNTIF('Master List'!S:S,$A2446)+C2446</f>
        <v>0</v>
      </c>
      <c r="E2446" s="39">
        <f>COUNTIF('Master List'!Z:Z,$A2446)+D2446</f>
        <v>0</v>
      </c>
      <c r="F2446" s="39">
        <f>COUNTIF('Master List'!AG:AG,$A2446)+E2446</f>
        <v>0</v>
      </c>
      <c r="G2446" s="39">
        <f>COUNTIF('Master List'!AN:AN,$A2446)+F2446</f>
        <v>0</v>
      </c>
      <c r="H2446" s="39">
        <f>COUNTIF('Master List'!AU:AU,$A2446)+G2446</f>
        <v>0</v>
      </c>
      <c r="I2446" s="39">
        <f>COUNTIF('Master List'!BB:BB,$A2446)+H2446</f>
        <v>0</v>
      </c>
    </row>
    <row r="2447" spans="1:9" x14ac:dyDescent="0.25">
      <c r="A2447" s="38">
        <v>43170</v>
      </c>
      <c r="B2447" s="39">
        <f>COUNTIF('Master List'!E:E,$A2447)</f>
        <v>0</v>
      </c>
      <c r="C2447" s="39">
        <f>COUNTIF('Master List'!L:L,$A2447)+B2447</f>
        <v>0</v>
      </c>
      <c r="D2447" s="39">
        <f>COUNTIF('Master List'!S:S,$A2447)+C2447</f>
        <v>0</v>
      </c>
      <c r="E2447" s="39">
        <f>COUNTIF('Master List'!Z:Z,$A2447)+D2447</f>
        <v>0</v>
      </c>
      <c r="F2447" s="39">
        <f>COUNTIF('Master List'!AG:AG,$A2447)+E2447</f>
        <v>0</v>
      </c>
      <c r="G2447" s="39">
        <f>COUNTIF('Master List'!AN:AN,$A2447)+F2447</f>
        <v>0</v>
      </c>
      <c r="H2447" s="39">
        <f>COUNTIF('Master List'!AU:AU,$A2447)+G2447</f>
        <v>0</v>
      </c>
      <c r="I2447" s="39">
        <f>COUNTIF('Master List'!BB:BB,$A2447)+H2447</f>
        <v>0</v>
      </c>
    </row>
    <row r="2448" spans="1:9" x14ac:dyDescent="0.25">
      <c r="A2448" s="38">
        <v>43171</v>
      </c>
      <c r="B2448" s="39">
        <f>COUNTIF('Master List'!E:E,$A2448)</f>
        <v>0</v>
      </c>
      <c r="C2448" s="39">
        <f>COUNTIF('Master List'!L:L,$A2448)+B2448</f>
        <v>0</v>
      </c>
      <c r="D2448" s="39">
        <f>COUNTIF('Master List'!S:S,$A2448)+C2448</f>
        <v>0</v>
      </c>
      <c r="E2448" s="39">
        <f>COUNTIF('Master List'!Z:Z,$A2448)+D2448</f>
        <v>0</v>
      </c>
      <c r="F2448" s="39">
        <f>COUNTIF('Master List'!AG:AG,$A2448)+E2448</f>
        <v>0</v>
      </c>
      <c r="G2448" s="39">
        <f>COUNTIF('Master List'!AN:AN,$A2448)+F2448</f>
        <v>0</v>
      </c>
      <c r="H2448" s="39">
        <f>COUNTIF('Master List'!AU:AU,$A2448)+G2448</f>
        <v>0</v>
      </c>
      <c r="I2448" s="39">
        <f>COUNTIF('Master List'!BB:BB,$A2448)+H2448</f>
        <v>0</v>
      </c>
    </row>
    <row r="2449" spans="1:9" x14ac:dyDescent="0.25">
      <c r="A2449" s="38">
        <v>43172</v>
      </c>
      <c r="B2449" s="39">
        <f>COUNTIF('Master List'!E:E,$A2449)</f>
        <v>0</v>
      </c>
      <c r="C2449" s="39">
        <f>COUNTIF('Master List'!L:L,$A2449)+B2449</f>
        <v>0</v>
      </c>
      <c r="D2449" s="39">
        <f>COUNTIF('Master List'!S:S,$A2449)+C2449</f>
        <v>0</v>
      </c>
      <c r="E2449" s="39">
        <f>COUNTIF('Master List'!Z:Z,$A2449)+D2449</f>
        <v>0</v>
      </c>
      <c r="F2449" s="39">
        <f>COUNTIF('Master List'!AG:AG,$A2449)+E2449</f>
        <v>0</v>
      </c>
      <c r="G2449" s="39">
        <f>COUNTIF('Master List'!AN:AN,$A2449)+F2449</f>
        <v>0</v>
      </c>
      <c r="H2449" s="39">
        <f>COUNTIF('Master List'!AU:AU,$A2449)+G2449</f>
        <v>0</v>
      </c>
      <c r="I2449" s="39">
        <f>COUNTIF('Master List'!BB:BB,$A2449)+H2449</f>
        <v>0</v>
      </c>
    </row>
    <row r="2450" spans="1:9" x14ac:dyDescent="0.25">
      <c r="A2450" s="38">
        <v>43173</v>
      </c>
      <c r="B2450" s="39">
        <f>COUNTIF('Master List'!E:E,$A2450)</f>
        <v>0</v>
      </c>
      <c r="C2450" s="39">
        <f>COUNTIF('Master List'!L:L,$A2450)+B2450</f>
        <v>0</v>
      </c>
      <c r="D2450" s="39">
        <f>COUNTIF('Master List'!S:S,$A2450)+C2450</f>
        <v>0</v>
      </c>
      <c r="E2450" s="39">
        <f>COUNTIF('Master List'!Z:Z,$A2450)+D2450</f>
        <v>0</v>
      </c>
      <c r="F2450" s="39">
        <f>COUNTIF('Master List'!AG:AG,$A2450)+E2450</f>
        <v>0</v>
      </c>
      <c r="G2450" s="39">
        <f>COUNTIF('Master List'!AN:AN,$A2450)+F2450</f>
        <v>0</v>
      </c>
      <c r="H2450" s="39">
        <f>COUNTIF('Master List'!AU:AU,$A2450)+G2450</f>
        <v>0</v>
      </c>
      <c r="I2450" s="39">
        <f>COUNTIF('Master List'!BB:BB,$A2450)+H2450</f>
        <v>0</v>
      </c>
    </row>
    <row r="2451" spans="1:9" x14ac:dyDescent="0.25">
      <c r="A2451" s="38">
        <v>43174</v>
      </c>
      <c r="B2451" s="39">
        <f>COUNTIF('Master List'!E:E,$A2451)</f>
        <v>0</v>
      </c>
      <c r="C2451" s="39">
        <f>COUNTIF('Master List'!L:L,$A2451)+B2451</f>
        <v>0</v>
      </c>
      <c r="D2451" s="39">
        <f>COUNTIF('Master List'!S:S,$A2451)+C2451</f>
        <v>0</v>
      </c>
      <c r="E2451" s="39">
        <f>COUNTIF('Master List'!Z:Z,$A2451)+D2451</f>
        <v>0</v>
      </c>
      <c r="F2451" s="39">
        <f>COUNTIF('Master List'!AG:AG,$A2451)+E2451</f>
        <v>0</v>
      </c>
      <c r="G2451" s="39">
        <f>COUNTIF('Master List'!AN:AN,$A2451)+F2451</f>
        <v>0</v>
      </c>
      <c r="H2451" s="39">
        <f>COUNTIF('Master List'!AU:AU,$A2451)+G2451</f>
        <v>0</v>
      </c>
      <c r="I2451" s="39">
        <f>COUNTIF('Master List'!BB:BB,$A2451)+H2451</f>
        <v>0</v>
      </c>
    </row>
    <row r="2452" spans="1:9" x14ac:dyDescent="0.25">
      <c r="A2452" s="38">
        <v>43175</v>
      </c>
      <c r="B2452" s="39">
        <f>COUNTIF('Master List'!E:E,$A2452)</f>
        <v>0</v>
      </c>
      <c r="C2452" s="39">
        <f>COUNTIF('Master List'!L:L,$A2452)+B2452</f>
        <v>0</v>
      </c>
      <c r="D2452" s="39">
        <f>COUNTIF('Master List'!S:S,$A2452)+C2452</f>
        <v>0</v>
      </c>
      <c r="E2452" s="39">
        <f>COUNTIF('Master List'!Z:Z,$A2452)+D2452</f>
        <v>0</v>
      </c>
      <c r="F2452" s="39">
        <f>COUNTIF('Master List'!AG:AG,$A2452)+E2452</f>
        <v>0</v>
      </c>
      <c r="G2452" s="39">
        <f>COUNTIF('Master List'!AN:AN,$A2452)+F2452</f>
        <v>0</v>
      </c>
      <c r="H2452" s="39">
        <f>COUNTIF('Master List'!AU:AU,$A2452)+G2452</f>
        <v>0</v>
      </c>
      <c r="I2452" s="39">
        <f>COUNTIF('Master List'!BB:BB,$A2452)+H2452</f>
        <v>0</v>
      </c>
    </row>
    <row r="2453" spans="1:9" x14ac:dyDescent="0.25">
      <c r="A2453" s="38">
        <v>43176</v>
      </c>
      <c r="B2453" s="39">
        <f>COUNTIF('Master List'!E:E,$A2453)</f>
        <v>0</v>
      </c>
      <c r="C2453" s="39">
        <f>COUNTIF('Master List'!L:L,$A2453)+B2453</f>
        <v>0</v>
      </c>
      <c r="D2453" s="39">
        <f>COUNTIF('Master List'!S:S,$A2453)+C2453</f>
        <v>0</v>
      </c>
      <c r="E2453" s="39">
        <f>COUNTIF('Master List'!Z:Z,$A2453)+D2453</f>
        <v>0</v>
      </c>
      <c r="F2453" s="39">
        <f>COUNTIF('Master List'!AG:AG,$A2453)+E2453</f>
        <v>0</v>
      </c>
      <c r="G2453" s="39">
        <f>COUNTIF('Master List'!AN:AN,$A2453)+F2453</f>
        <v>0</v>
      </c>
      <c r="H2453" s="39">
        <f>COUNTIF('Master List'!AU:AU,$A2453)+G2453</f>
        <v>0</v>
      </c>
      <c r="I2453" s="39">
        <f>COUNTIF('Master List'!BB:BB,$A2453)+H2453</f>
        <v>0</v>
      </c>
    </row>
    <row r="2454" spans="1:9" x14ac:dyDescent="0.25">
      <c r="A2454" s="38">
        <v>43177</v>
      </c>
      <c r="B2454" s="39">
        <f>COUNTIF('Master List'!E:E,$A2454)</f>
        <v>0</v>
      </c>
      <c r="C2454" s="39">
        <f>COUNTIF('Master List'!L:L,$A2454)+B2454</f>
        <v>0</v>
      </c>
      <c r="D2454" s="39">
        <f>COUNTIF('Master List'!S:S,$A2454)+C2454</f>
        <v>0</v>
      </c>
      <c r="E2454" s="39">
        <f>COUNTIF('Master List'!Z:Z,$A2454)+D2454</f>
        <v>0</v>
      </c>
      <c r="F2454" s="39">
        <f>COUNTIF('Master List'!AG:AG,$A2454)+E2454</f>
        <v>0</v>
      </c>
      <c r="G2454" s="39">
        <f>COUNTIF('Master List'!AN:AN,$A2454)+F2454</f>
        <v>0</v>
      </c>
      <c r="H2454" s="39">
        <f>COUNTIF('Master List'!AU:AU,$A2454)+G2454</f>
        <v>0</v>
      </c>
      <c r="I2454" s="39">
        <f>COUNTIF('Master List'!BB:BB,$A2454)+H2454</f>
        <v>0</v>
      </c>
    </row>
    <row r="2455" spans="1:9" x14ac:dyDescent="0.25">
      <c r="A2455" s="38">
        <v>43178</v>
      </c>
      <c r="B2455" s="39">
        <f>COUNTIF('Master List'!E:E,$A2455)</f>
        <v>0</v>
      </c>
      <c r="C2455" s="39">
        <f>COUNTIF('Master List'!L:L,$A2455)+B2455</f>
        <v>0</v>
      </c>
      <c r="D2455" s="39">
        <f>COUNTIF('Master List'!S:S,$A2455)+C2455</f>
        <v>0</v>
      </c>
      <c r="E2455" s="39">
        <f>COUNTIF('Master List'!Z:Z,$A2455)+D2455</f>
        <v>0</v>
      </c>
      <c r="F2455" s="39">
        <f>COUNTIF('Master List'!AG:AG,$A2455)+E2455</f>
        <v>0</v>
      </c>
      <c r="G2455" s="39">
        <f>COUNTIF('Master List'!AN:AN,$A2455)+F2455</f>
        <v>0</v>
      </c>
      <c r="H2455" s="39">
        <f>COUNTIF('Master List'!AU:AU,$A2455)+G2455</f>
        <v>0</v>
      </c>
      <c r="I2455" s="39">
        <f>COUNTIF('Master List'!BB:BB,$A2455)+H2455</f>
        <v>0</v>
      </c>
    </row>
    <row r="2456" spans="1:9" x14ac:dyDescent="0.25">
      <c r="A2456" s="38">
        <v>43179</v>
      </c>
      <c r="B2456" s="39">
        <f>COUNTIF('Master List'!E:E,$A2456)</f>
        <v>0</v>
      </c>
      <c r="C2456" s="39">
        <f>COUNTIF('Master List'!L:L,$A2456)+B2456</f>
        <v>0</v>
      </c>
      <c r="D2456" s="39">
        <f>COUNTIF('Master List'!S:S,$A2456)+C2456</f>
        <v>0</v>
      </c>
      <c r="E2456" s="39">
        <f>COUNTIF('Master List'!Z:Z,$A2456)+D2456</f>
        <v>0</v>
      </c>
      <c r="F2456" s="39">
        <f>COUNTIF('Master List'!AG:AG,$A2456)+E2456</f>
        <v>0</v>
      </c>
      <c r="G2456" s="39">
        <f>COUNTIF('Master List'!AN:AN,$A2456)+F2456</f>
        <v>0</v>
      </c>
      <c r="H2456" s="39">
        <f>COUNTIF('Master List'!AU:AU,$A2456)+G2456</f>
        <v>0</v>
      </c>
      <c r="I2456" s="39">
        <f>COUNTIF('Master List'!BB:BB,$A2456)+H2456</f>
        <v>0</v>
      </c>
    </row>
    <row r="2457" spans="1:9" x14ac:dyDescent="0.25">
      <c r="A2457" s="38">
        <v>43180</v>
      </c>
      <c r="B2457" s="39">
        <f>COUNTIF('Master List'!E:E,$A2457)</f>
        <v>0</v>
      </c>
      <c r="C2457" s="39">
        <f>COUNTIF('Master List'!L:L,$A2457)+B2457</f>
        <v>0</v>
      </c>
      <c r="D2457" s="39">
        <f>COUNTIF('Master List'!S:S,$A2457)+C2457</f>
        <v>0</v>
      </c>
      <c r="E2457" s="39">
        <f>COUNTIF('Master List'!Z:Z,$A2457)+D2457</f>
        <v>0</v>
      </c>
      <c r="F2457" s="39">
        <f>COUNTIF('Master List'!AG:AG,$A2457)+E2457</f>
        <v>0</v>
      </c>
      <c r="G2457" s="39">
        <f>COUNTIF('Master List'!AN:AN,$A2457)+F2457</f>
        <v>0</v>
      </c>
      <c r="H2457" s="39">
        <f>COUNTIF('Master List'!AU:AU,$A2457)+G2457</f>
        <v>0</v>
      </c>
      <c r="I2457" s="39">
        <f>COUNTIF('Master List'!BB:BB,$A2457)+H2457</f>
        <v>0</v>
      </c>
    </row>
    <row r="2458" spans="1:9" x14ac:dyDescent="0.25">
      <c r="A2458" s="38">
        <v>43181</v>
      </c>
      <c r="B2458" s="39">
        <f>COUNTIF('Master List'!E:E,$A2458)</f>
        <v>0</v>
      </c>
      <c r="C2458" s="39">
        <f>COUNTIF('Master List'!L:L,$A2458)+B2458</f>
        <v>0</v>
      </c>
      <c r="D2458" s="39">
        <f>COUNTIF('Master List'!S:S,$A2458)+C2458</f>
        <v>0</v>
      </c>
      <c r="E2458" s="39">
        <f>COUNTIF('Master List'!Z:Z,$A2458)+D2458</f>
        <v>0</v>
      </c>
      <c r="F2458" s="39">
        <f>COUNTIF('Master List'!AG:AG,$A2458)+E2458</f>
        <v>0</v>
      </c>
      <c r="G2458" s="39">
        <f>COUNTIF('Master List'!AN:AN,$A2458)+F2458</f>
        <v>0</v>
      </c>
      <c r="H2458" s="39">
        <f>COUNTIF('Master List'!AU:AU,$A2458)+G2458</f>
        <v>0</v>
      </c>
      <c r="I2458" s="39">
        <f>COUNTIF('Master List'!BB:BB,$A2458)+H2458</f>
        <v>0</v>
      </c>
    </row>
    <row r="2459" spans="1:9" x14ac:dyDescent="0.25">
      <c r="A2459" s="38">
        <v>43182</v>
      </c>
      <c r="B2459" s="39">
        <f>COUNTIF('Master List'!E:E,$A2459)</f>
        <v>0</v>
      </c>
      <c r="C2459" s="39">
        <f>COUNTIF('Master List'!L:L,$A2459)+B2459</f>
        <v>0</v>
      </c>
      <c r="D2459" s="39">
        <f>COUNTIF('Master List'!S:S,$A2459)+C2459</f>
        <v>0</v>
      </c>
      <c r="E2459" s="39">
        <f>COUNTIF('Master List'!Z:Z,$A2459)+D2459</f>
        <v>0</v>
      </c>
      <c r="F2459" s="39">
        <f>COUNTIF('Master List'!AG:AG,$A2459)+E2459</f>
        <v>0</v>
      </c>
      <c r="G2459" s="39">
        <f>COUNTIF('Master List'!AN:AN,$A2459)+F2459</f>
        <v>0</v>
      </c>
      <c r="H2459" s="39">
        <f>COUNTIF('Master List'!AU:AU,$A2459)+G2459</f>
        <v>0</v>
      </c>
      <c r="I2459" s="39">
        <f>COUNTIF('Master List'!BB:BB,$A2459)+H2459</f>
        <v>0</v>
      </c>
    </row>
    <row r="2460" spans="1:9" x14ac:dyDescent="0.25">
      <c r="A2460" s="38">
        <v>43183</v>
      </c>
      <c r="B2460" s="39">
        <f>COUNTIF('Master List'!E:E,$A2460)</f>
        <v>0</v>
      </c>
      <c r="C2460" s="39">
        <f>COUNTIF('Master List'!L:L,$A2460)+B2460</f>
        <v>0</v>
      </c>
      <c r="D2460" s="39">
        <f>COUNTIF('Master List'!S:S,$A2460)+C2460</f>
        <v>0</v>
      </c>
      <c r="E2460" s="39">
        <f>COUNTIF('Master List'!Z:Z,$A2460)+D2460</f>
        <v>0</v>
      </c>
      <c r="F2460" s="39">
        <f>COUNTIF('Master List'!AG:AG,$A2460)+E2460</f>
        <v>0</v>
      </c>
      <c r="G2460" s="39">
        <f>COUNTIF('Master List'!AN:AN,$A2460)+F2460</f>
        <v>0</v>
      </c>
      <c r="H2460" s="39">
        <f>COUNTIF('Master List'!AU:AU,$A2460)+G2460</f>
        <v>0</v>
      </c>
      <c r="I2460" s="39">
        <f>COUNTIF('Master List'!BB:BB,$A2460)+H2460</f>
        <v>0</v>
      </c>
    </row>
    <row r="2461" spans="1:9" x14ac:dyDescent="0.25">
      <c r="A2461" s="38">
        <v>43184</v>
      </c>
      <c r="B2461" s="39">
        <f>COUNTIF('Master List'!E:E,$A2461)</f>
        <v>0</v>
      </c>
      <c r="C2461" s="39">
        <f>COUNTIF('Master List'!L:L,$A2461)+B2461</f>
        <v>0</v>
      </c>
      <c r="D2461" s="39">
        <f>COUNTIF('Master List'!S:S,$A2461)+C2461</f>
        <v>0</v>
      </c>
      <c r="E2461" s="39">
        <f>COUNTIF('Master List'!Z:Z,$A2461)+D2461</f>
        <v>0</v>
      </c>
      <c r="F2461" s="39">
        <f>COUNTIF('Master List'!AG:AG,$A2461)+E2461</f>
        <v>0</v>
      </c>
      <c r="G2461" s="39">
        <f>COUNTIF('Master List'!AN:AN,$A2461)+F2461</f>
        <v>0</v>
      </c>
      <c r="H2461" s="39">
        <f>COUNTIF('Master List'!AU:AU,$A2461)+G2461</f>
        <v>0</v>
      </c>
      <c r="I2461" s="39">
        <f>COUNTIF('Master List'!BB:BB,$A2461)+H2461</f>
        <v>0</v>
      </c>
    </row>
    <row r="2462" spans="1:9" x14ac:dyDescent="0.25">
      <c r="A2462" s="38">
        <v>43185</v>
      </c>
      <c r="B2462" s="39">
        <f>COUNTIF('Master List'!E:E,$A2462)</f>
        <v>0</v>
      </c>
      <c r="C2462" s="39">
        <f>COUNTIF('Master List'!L:L,$A2462)+B2462</f>
        <v>0</v>
      </c>
      <c r="D2462" s="39">
        <f>COUNTIF('Master List'!S:S,$A2462)+C2462</f>
        <v>0</v>
      </c>
      <c r="E2462" s="39">
        <f>COUNTIF('Master List'!Z:Z,$A2462)+D2462</f>
        <v>0</v>
      </c>
      <c r="F2462" s="39">
        <f>COUNTIF('Master List'!AG:AG,$A2462)+E2462</f>
        <v>0</v>
      </c>
      <c r="G2462" s="39">
        <f>COUNTIF('Master List'!AN:AN,$A2462)+F2462</f>
        <v>0</v>
      </c>
      <c r="H2462" s="39">
        <f>COUNTIF('Master List'!AU:AU,$A2462)+G2462</f>
        <v>0</v>
      </c>
      <c r="I2462" s="39">
        <f>COUNTIF('Master List'!BB:BB,$A2462)+H2462</f>
        <v>0</v>
      </c>
    </row>
    <row r="2463" spans="1:9" x14ac:dyDescent="0.25">
      <c r="A2463" s="38">
        <v>43186</v>
      </c>
      <c r="B2463" s="39">
        <f>COUNTIF('Master List'!E:E,$A2463)</f>
        <v>0</v>
      </c>
      <c r="C2463" s="39">
        <f>COUNTIF('Master List'!L:L,$A2463)+B2463</f>
        <v>0</v>
      </c>
      <c r="D2463" s="39">
        <f>COUNTIF('Master List'!S:S,$A2463)+C2463</f>
        <v>0</v>
      </c>
      <c r="E2463" s="39">
        <f>COUNTIF('Master List'!Z:Z,$A2463)+D2463</f>
        <v>0</v>
      </c>
      <c r="F2463" s="39">
        <f>COUNTIF('Master List'!AG:AG,$A2463)+E2463</f>
        <v>0</v>
      </c>
      <c r="G2463" s="39">
        <f>COUNTIF('Master List'!AN:AN,$A2463)+F2463</f>
        <v>0</v>
      </c>
      <c r="H2463" s="39">
        <f>COUNTIF('Master List'!AU:AU,$A2463)+G2463</f>
        <v>0</v>
      </c>
      <c r="I2463" s="39">
        <f>COUNTIF('Master List'!BB:BB,$A2463)+H2463</f>
        <v>0</v>
      </c>
    </row>
    <row r="2464" spans="1:9" x14ac:dyDescent="0.25">
      <c r="A2464" s="38">
        <v>43187</v>
      </c>
      <c r="B2464" s="39">
        <f>COUNTIF('Master List'!E:E,$A2464)</f>
        <v>0</v>
      </c>
      <c r="C2464" s="39">
        <f>COUNTIF('Master List'!L:L,$A2464)+B2464</f>
        <v>0</v>
      </c>
      <c r="D2464" s="39">
        <f>COUNTIF('Master List'!S:S,$A2464)+C2464</f>
        <v>0</v>
      </c>
      <c r="E2464" s="39">
        <f>COUNTIF('Master List'!Z:Z,$A2464)+D2464</f>
        <v>0</v>
      </c>
      <c r="F2464" s="39">
        <f>COUNTIF('Master List'!AG:AG,$A2464)+E2464</f>
        <v>0</v>
      </c>
      <c r="G2464" s="39">
        <f>COUNTIF('Master List'!AN:AN,$A2464)+F2464</f>
        <v>0</v>
      </c>
      <c r="H2464" s="39">
        <f>COUNTIF('Master List'!AU:AU,$A2464)+G2464</f>
        <v>0</v>
      </c>
      <c r="I2464" s="39">
        <f>COUNTIF('Master List'!BB:BB,$A2464)+H2464</f>
        <v>0</v>
      </c>
    </row>
    <row r="2465" spans="1:9" x14ac:dyDescent="0.25">
      <c r="A2465" s="38">
        <v>43188</v>
      </c>
      <c r="B2465" s="39">
        <f>COUNTIF('Master List'!E:E,$A2465)</f>
        <v>0</v>
      </c>
      <c r="C2465" s="39">
        <f>COUNTIF('Master List'!L:L,$A2465)+B2465</f>
        <v>0</v>
      </c>
      <c r="D2465" s="39">
        <f>COUNTIF('Master List'!S:S,$A2465)+C2465</f>
        <v>0</v>
      </c>
      <c r="E2465" s="39">
        <f>COUNTIF('Master List'!Z:Z,$A2465)+D2465</f>
        <v>0</v>
      </c>
      <c r="F2465" s="39">
        <f>COUNTIF('Master List'!AG:AG,$A2465)+E2465</f>
        <v>0</v>
      </c>
      <c r="G2465" s="39">
        <f>COUNTIF('Master List'!AN:AN,$A2465)+F2465</f>
        <v>0</v>
      </c>
      <c r="H2465" s="39">
        <f>COUNTIF('Master List'!AU:AU,$A2465)+G2465</f>
        <v>0</v>
      </c>
      <c r="I2465" s="39">
        <f>COUNTIF('Master List'!BB:BB,$A2465)+H2465</f>
        <v>0</v>
      </c>
    </row>
    <row r="2466" spans="1:9" x14ac:dyDescent="0.25">
      <c r="A2466" s="38">
        <v>43189</v>
      </c>
      <c r="B2466" s="39">
        <f>COUNTIF('Master List'!E:E,$A2466)</f>
        <v>0</v>
      </c>
      <c r="C2466" s="39">
        <f>COUNTIF('Master List'!L:L,$A2466)+B2466</f>
        <v>0</v>
      </c>
      <c r="D2466" s="39">
        <f>COUNTIF('Master List'!S:S,$A2466)+C2466</f>
        <v>0</v>
      </c>
      <c r="E2466" s="39">
        <f>COUNTIF('Master List'!Z:Z,$A2466)+D2466</f>
        <v>0</v>
      </c>
      <c r="F2466" s="39">
        <f>COUNTIF('Master List'!AG:AG,$A2466)+E2466</f>
        <v>0</v>
      </c>
      <c r="G2466" s="39">
        <f>COUNTIF('Master List'!AN:AN,$A2466)+F2466</f>
        <v>0</v>
      </c>
      <c r="H2466" s="39">
        <f>COUNTIF('Master List'!AU:AU,$A2466)+G2466</f>
        <v>0</v>
      </c>
      <c r="I2466" s="39">
        <f>COUNTIF('Master List'!BB:BB,$A2466)+H2466</f>
        <v>0</v>
      </c>
    </row>
    <row r="2467" spans="1:9" x14ac:dyDescent="0.25">
      <c r="A2467" s="38">
        <v>43190</v>
      </c>
      <c r="B2467" s="39">
        <f>COUNTIF('Master List'!E:E,$A2467)</f>
        <v>0</v>
      </c>
      <c r="C2467" s="39">
        <f>COUNTIF('Master List'!L:L,$A2467)+B2467</f>
        <v>0</v>
      </c>
      <c r="D2467" s="39">
        <f>COUNTIF('Master List'!S:S,$A2467)+C2467</f>
        <v>0</v>
      </c>
      <c r="E2467" s="39">
        <f>COUNTIF('Master List'!Z:Z,$A2467)+D2467</f>
        <v>0</v>
      </c>
      <c r="F2467" s="39">
        <f>COUNTIF('Master List'!AG:AG,$A2467)+E2467</f>
        <v>0</v>
      </c>
      <c r="G2467" s="39">
        <f>COUNTIF('Master List'!AN:AN,$A2467)+F2467</f>
        <v>0</v>
      </c>
      <c r="H2467" s="39">
        <f>COUNTIF('Master List'!AU:AU,$A2467)+G2467</f>
        <v>0</v>
      </c>
      <c r="I2467" s="39">
        <f>COUNTIF('Master List'!BB:BB,$A2467)+H2467</f>
        <v>0</v>
      </c>
    </row>
    <row r="2468" spans="1:9" x14ac:dyDescent="0.25">
      <c r="A2468" s="38">
        <v>43191</v>
      </c>
      <c r="B2468" s="39">
        <f>COUNTIF('Master List'!E:E,$A2468)</f>
        <v>0</v>
      </c>
      <c r="C2468" s="39">
        <f>COUNTIF('Master List'!L:L,$A2468)+B2468</f>
        <v>0</v>
      </c>
      <c r="D2468" s="39">
        <f>COUNTIF('Master List'!S:S,$A2468)+C2468</f>
        <v>0</v>
      </c>
      <c r="E2468" s="39">
        <f>COUNTIF('Master List'!Z:Z,$A2468)+D2468</f>
        <v>0</v>
      </c>
      <c r="F2468" s="39">
        <f>COUNTIF('Master List'!AG:AG,$A2468)+E2468</f>
        <v>0</v>
      </c>
      <c r="G2468" s="39">
        <f>COUNTIF('Master List'!AN:AN,$A2468)+F2468</f>
        <v>0</v>
      </c>
      <c r="H2468" s="39">
        <f>COUNTIF('Master List'!AU:AU,$A2468)+G2468</f>
        <v>0</v>
      </c>
      <c r="I2468" s="39">
        <f>COUNTIF('Master List'!BB:BB,$A2468)+H2468</f>
        <v>0</v>
      </c>
    </row>
    <row r="2469" spans="1:9" x14ac:dyDescent="0.25">
      <c r="A2469" s="38">
        <v>43192</v>
      </c>
      <c r="B2469" s="39">
        <f>COUNTIF('Master List'!E:E,$A2469)</f>
        <v>0</v>
      </c>
      <c r="C2469" s="39">
        <f>COUNTIF('Master List'!L:L,$A2469)+B2469</f>
        <v>0</v>
      </c>
      <c r="D2469" s="39">
        <f>COUNTIF('Master List'!S:S,$A2469)+C2469</f>
        <v>0</v>
      </c>
      <c r="E2469" s="39">
        <f>COUNTIF('Master List'!Z:Z,$A2469)+D2469</f>
        <v>0</v>
      </c>
      <c r="F2469" s="39">
        <f>COUNTIF('Master List'!AG:AG,$A2469)+E2469</f>
        <v>0</v>
      </c>
      <c r="G2469" s="39">
        <f>COUNTIF('Master List'!AN:AN,$A2469)+F2469</f>
        <v>0</v>
      </c>
      <c r="H2469" s="39">
        <f>COUNTIF('Master List'!AU:AU,$A2469)+G2469</f>
        <v>0</v>
      </c>
      <c r="I2469" s="39">
        <f>COUNTIF('Master List'!BB:BB,$A2469)+H2469</f>
        <v>0</v>
      </c>
    </row>
    <row r="2470" spans="1:9" x14ac:dyDescent="0.25">
      <c r="A2470" s="38">
        <v>43193</v>
      </c>
      <c r="B2470" s="39">
        <f>COUNTIF('Master List'!E:E,$A2470)</f>
        <v>0</v>
      </c>
      <c r="C2470" s="39">
        <f>COUNTIF('Master List'!L:L,$A2470)+B2470</f>
        <v>0</v>
      </c>
      <c r="D2470" s="39">
        <f>COUNTIF('Master List'!S:S,$A2470)+C2470</f>
        <v>0</v>
      </c>
      <c r="E2470" s="39">
        <f>COUNTIF('Master List'!Z:Z,$A2470)+D2470</f>
        <v>0</v>
      </c>
      <c r="F2470" s="39">
        <f>COUNTIF('Master List'!AG:AG,$A2470)+E2470</f>
        <v>0</v>
      </c>
      <c r="G2470" s="39">
        <f>COUNTIF('Master List'!AN:AN,$A2470)+F2470</f>
        <v>0</v>
      </c>
      <c r="H2470" s="39">
        <f>COUNTIF('Master List'!AU:AU,$A2470)+G2470</f>
        <v>0</v>
      </c>
      <c r="I2470" s="39">
        <f>COUNTIF('Master List'!BB:BB,$A2470)+H2470</f>
        <v>0</v>
      </c>
    </row>
    <row r="2471" spans="1:9" x14ac:dyDescent="0.25">
      <c r="A2471" s="38">
        <v>43194</v>
      </c>
      <c r="B2471" s="39">
        <f>COUNTIF('Master List'!E:E,$A2471)</f>
        <v>0</v>
      </c>
      <c r="C2471" s="39">
        <f>COUNTIF('Master List'!L:L,$A2471)+B2471</f>
        <v>0</v>
      </c>
      <c r="D2471" s="39">
        <f>COUNTIF('Master List'!S:S,$A2471)+C2471</f>
        <v>0</v>
      </c>
      <c r="E2471" s="39">
        <f>COUNTIF('Master List'!Z:Z,$A2471)+D2471</f>
        <v>0</v>
      </c>
      <c r="F2471" s="39">
        <f>COUNTIF('Master List'!AG:AG,$A2471)+E2471</f>
        <v>0</v>
      </c>
      <c r="G2471" s="39">
        <f>COUNTIF('Master List'!AN:AN,$A2471)+F2471</f>
        <v>0</v>
      </c>
      <c r="H2471" s="39">
        <f>COUNTIF('Master List'!AU:AU,$A2471)+G2471</f>
        <v>0</v>
      </c>
      <c r="I2471" s="39">
        <f>COUNTIF('Master List'!BB:BB,$A2471)+H2471</f>
        <v>0</v>
      </c>
    </row>
    <row r="2472" spans="1:9" x14ac:dyDescent="0.25">
      <c r="A2472" s="38">
        <v>43195</v>
      </c>
      <c r="B2472" s="39">
        <f>COUNTIF('Master List'!E:E,$A2472)</f>
        <v>0</v>
      </c>
      <c r="C2472" s="39">
        <f>COUNTIF('Master List'!L:L,$A2472)+B2472</f>
        <v>0</v>
      </c>
      <c r="D2472" s="39">
        <f>COUNTIF('Master List'!S:S,$A2472)+C2472</f>
        <v>0</v>
      </c>
      <c r="E2472" s="39">
        <f>COUNTIF('Master List'!Z:Z,$A2472)+D2472</f>
        <v>0</v>
      </c>
      <c r="F2472" s="39">
        <f>COUNTIF('Master List'!AG:AG,$A2472)+E2472</f>
        <v>0</v>
      </c>
      <c r="G2472" s="39">
        <f>COUNTIF('Master List'!AN:AN,$A2472)+F2472</f>
        <v>0</v>
      </c>
      <c r="H2472" s="39">
        <f>COUNTIF('Master List'!AU:AU,$A2472)+G2472</f>
        <v>0</v>
      </c>
      <c r="I2472" s="39">
        <f>COUNTIF('Master List'!BB:BB,$A2472)+H2472</f>
        <v>0</v>
      </c>
    </row>
    <row r="2473" spans="1:9" x14ac:dyDescent="0.25">
      <c r="A2473" s="38">
        <v>43196</v>
      </c>
      <c r="B2473" s="39">
        <f>COUNTIF('Master List'!E:E,$A2473)</f>
        <v>0</v>
      </c>
      <c r="C2473" s="39">
        <f>COUNTIF('Master List'!L:L,$A2473)+B2473</f>
        <v>0</v>
      </c>
      <c r="D2473" s="39">
        <f>COUNTIF('Master List'!S:S,$A2473)+C2473</f>
        <v>0</v>
      </c>
      <c r="E2473" s="39">
        <f>COUNTIF('Master List'!Z:Z,$A2473)+D2473</f>
        <v>0</v>
      </c>
      <c r="F2473" s="39">
        <f>COUNTIF('Master List'!AG:AG,$A2473)+E2473</f>
        <v>0</v>
      </c>
      <c r="G2473" s="39">
        <f>COUNTIF('Master List'!AN:AN,$A2473)+F2473</f>
        <v>0</v>
      </c>
      <c r="H2473" s="39">
        <f>COUNTIF('Master List'!AU:AU,$A2473)+G2473</f>
        <v>0</v>
      </c>
      <c r="I2473" s="39">
        <f>COUNTIF('Master List'!BB:BB,$A2473)+H2473</f>
        <v>0</v>
      </c>
    </row>
    <row r="2474" spans="1:9" x14ac:dyDescent="0.25">
      <c r="A2474" s="38">
        <v>43197</v>
      </c>
      <c r="B2474" s="39">
        <f>COUNTIF('Master List'!E:E,$A2474)</f>
        <v>0</v>
      </c>
      <c r="C2474" s="39">
        <f>COUNTIF('Master List'!L:L,$A2474)+B2474</f>
        <v>0</v>
      </c>
      <c r="D2474" s="39">
        <f>COUNTIF('Master List'!S:S,$A2474)+C2474</f>
        <v>0</v>
      </c>
      <c r="E2474" s="39">
        <f>COUNTIF('Master List'!Z:Z,$A2474)+D2474</f>
        <v>0</v>
      </c>
      <c r="F2474" s="39">
        <f>COUNTIF('Master List'!AG:AG,$A2474)+E2474</f>
        <v>0</v>
      </c>
      <c r="G2474" s="39">
        <f>COUNTIF('Master List'!AN:AN,$A2474)+F2474</f>
        <v>0</v>
      </c>
      <c r="H2474" s="39">
        <f>COUNTIF('Master List'!AU:AU,$A2474)+G2474</f>
        <v>0</v>
      </c>
      <c r="I2474" s="39">
        <f>COUNTIF('Master List'!BB:BB,$A2474)+H2474</f>
        <v>0</v>
      </c>
    </row>
    <row r="2475" spans="1:9" x14ac:dyDescent="0.25">
      <c r="A2475" s="38">
        <v>43198</v>
      </c>
      <c r="B2475" s="39">
        <f>COUNTIF('Master List'!E:E,$A2475)</f>
        <v>0</v>
      </c>
      <c r="C2475" s="39">
        <f>COUNTIF('Master List'!L:L,$A2475)+B2475</f>
        <v>0</v>
      </c>
      <c r="D2475" s="39">
        <f>COUNTIF('Master List'!S:S,$A2475)+C2475</f>
        <v>0</v>
      </c>
      <c r="E2475" s="39">
        <f>COUNTIF('Master List'!Z:Z,$A2475)+D2475</f>
        <v>0</v>
      </c>
      <c r="F2475" s="39">
        <f>COUNTIF('Master List'!AG:AG,$A2475)+E2475</f>
        <v>0</v>
      </c>
      <c r="G2475" s="39">
        <f>COUNTIF('Master List'!AN:AN,$A2475)+F2475</f>
        <v>0</v>
      </c>
      <c r="H2475" s="39">
        <f>COUNTIF('Master List'!AU:AU,$A2475)+G2475</f>
        <v>0</v>
      </c>
      <c r="I2475" s="39">
        <f>COUNTIF('Master List'!BB:BB,$A2475)+H2475</f>
        <v>0</v>
      </c>
    </row>
    <row r="2476" spans="1:9" x14ac:dyDescent="0.25">
      <c r="A2476" s="38">
        <v>43199</v>
      </c>
      <c r="B2476" s="39">
        <f>COUNTIF('Master List'!E:E,$A2476)</f>
        <v>0</v>
      </c>
      <c r="C2476" s="39">
        <f>COUNTIF('Master List'!L:L,$A2476)+B2476</f>
        <v>0</v>
      </c>
      <c r="D2476" s="39">
        <f>COUNTIF('Master List'!S:S,$A2476)+C2476</f>
        <v>0</v>
      </c>
      <c r="E2476" s="39">
        <f>COUNTIF('Master List'!Z:Z,$A2476)+D2476</f>
        <v>0</v>
      </c>
      <c r="F2476" s="39">
        <f>COUNTIF('Master List'!AG:AG,$A2476)+E2476</f>
        <v>0</v>
      </c>
      <c r="G2476" s="39">
        <f>COUNTIF('Master List'!AN:AN,$A2476)+F2476</f>
        <v>0</v>
      </c>
      <c r="H2476" s="39">
        <f>COUNTIF('Master List'!AU:AU,$A2476)+G2476</f>
        <v>0</v>
      </c>
      <c r="I2476" s="39">
        <f>COUNTIF('Master List'!BB:BB,$A2476)+H2476</f>
        <v>0</v>
      </c>
    </row>
    <row r="2477" spans="1:9" x14ac:dyDescent="0.25">
      <c r="A2477" s="38">
        <v>43200</v>
      </c>
      <c r="B2477" s="39">
        <f>COUNTIF('Master List'!E:E,$A2477)</f>
        <v>0</v>
      </c>
      <c r="C2477" s="39">
        <f>COUNTIF('Master List'!L:L,$A2477)+B2477</f>
        <v>0</v>
      </c>
      <c r="D2477" s="39">
        <f>COUNTIF('Master List'!S:S,$A2477)+C2477</f>
        <v>0</v>
      </c>
      <c r="E2477" s="39">
        <f>COUNTIF('Master List'!Z:Z,$A2477)+D2477</f>
        <v>0</v>
      </c>
      <c r="F2477" s="39">
        <f>COUNTIF('Master List'!AG:AG,$A2477)+E2477</f>
        <v>0</v>
      </c>
      <c r="G2477" s="39">
        <f>COUNTIF('Master List'!AN:AN,$A2477)+F2477</f>
        <v>0</v>
      </c>
      <c r="H2477" s="39">
        <f>COUNTIF('Master List'!AU:AU,$A2477)+G2477</f>
        <v>0</v>
      </c>
      <c r="I2477" s="39">
        <f>COUNTIF('Master List'!BB:BB,$A2477)+H2477</f>
        <v>0</v>
      </c>
    </row>
    <row r="2478" spans="1:9" x14ac:dyDescent="0.25">
      <c r="A2478" s="38">
        <v>43201</v>
      </c>
      <c r="B2478" s="39">
        <f>COUNTIF('Master List'!E:E,$A2478)</f>
        <v>0</v>
      </c>
      <c r="C2478" s="39">
        <f>COUNTIF('Master List'!L:L,$A2478)+B2478</f>
        <v>0</v>
      </c>
      <c r="D2478" s="39">
        <f>COUNTIF('Master List'!S:S,$A2478)+C2478</f>
        <v>0</v>
      </c>
      <c r="E2478" s="39">
        <f>COUNTIF('Master List'!Z:Z,$A2478)+D2478</f>
        <v>0</v>
      </c>
      <c r="F2478" s="39">
        <f>COUNTIF('Master List'!AG:AG,$A2478)+E2478</f>
        <v>0</v>
      </c>
      <c r="G2478" s="39">
        <f>COUNTIF('Master List'!AN:AN,$A2478)+F2478</f>
        <v>0</v>
      </c>
      <c r="H2478" s="39">
        <f>COUNTIF('Master List'!AU:AU,$A2478)+G2478</f>
        <v>0</v>
      </c>
      <c r="I2478" s="39">
        <f>COUNTIF('Master List'!BB:BB,$A2478)+H2478</f>
        <v>0</v>
      </c>
    </row>
    <row r="2479" spans="1:9" x14ac:dyDescent="0.25">
      <c r="A2479" s="38">
        <v>43202</v>
      </c>
      <c r="B2479" s="39">
        <f>COUNTIF('Master List'!E:E,$A2479)</f>
        <v>0</v>
      </c>
      <c r="C2479" s="39">
        <f>COUNTIF('Master List'!L:L,$A2479)+B2479</f>
        <v>0</v>
      </c>
      <c r="D2479" s="39">
        <f>COUNTIF('Master List'!S:S,$A2479)+C2479</f>
        <v>0</v>
      </c>
      <c r="E2479" s="39">
        <f>COUNTIF('Master List'!Z:Z,$A2479)+D2479</f>
        <v>0</v>
      </c>
      <c r="F2479" s="39">
        <f>COUNTIF('Master List'!AG:AG,$A2479)+E2479</f>
        <v>0</v>
      </c>
      <c r="G2479" s="39">
        <f>COUNTIF('Master List'!AN:AN,$A2479)+F2479</f>
        <v>0</v>
      </c>
      <c r="H2479" s="39">
        <f>COUNTIF('Master List'!AU:AU,$A2479)+G2479</f>
        <v>0</v>
      </c>
      <c r="I2479" s="39">
        <f>COUNTIF('Master List'!BB:BB,$A2479)+H2479</f>
        <v>0</v>
      </c>
    </row>
    <row r="2480" spans="1:9" x14ac:dyDescent="0.25">
      <c r="A2480" s="38">
        <v>43203</v>
      </c>
      <c r="B2480" s="39">
        <f>COUNTIF('Master List'!E:E,$A2480)</f>
        <v>0</v>
      </c>
      <c r="C2480" s="39">
        <f>COUNTIF('Master List'!L:L,$A2480)+B2480</f>
        <v>0</v>
      </c>
      <c r="D2480" s="39">
        <f>COUNTIF('Master List'!S:S,$A2480)+C2480</f>
        <v>0</v>
      </c>
      <c r="E2480" s="39">
        <f>COUNTIF('Master List'!Z:Z,$A2480)+D2480</f>
        <v>0</v>
      </c>
      <c r="F2480" s="39">
        <f>COUNTIF('Master List'!AG:AG,$A2480)+E2480</f>
        <v>0</v>
      </c>
      <c r="G2480" s="39">
        <f>COUNTIF('Master List'!AN:AN,$A2480)+F2480</f>
        <v>0</v>
      </c>
      <c r="H2480" s="39">
        <f>COUNTIF('Master List'!AU:AU,$A2480)+G2480</f>
        <v>0</v>
      </c>
      <c r="I2480" s="39">
        <f>COUNTIF('Master List'!BB:BB,$A2480)+H2480</f>
        <v>0</v>
      </c>
    </row>
    <row r="2481" spans="1:9" x14ac:dyDescent="0.25">
      <c r="A2481" s="38">
        <v>43204</v>
      </c>
      <c r="B2481" s="39">
        <f>COUNTIF('Master List'!E:E,$A2481)</f>
        <v>0</v>
      </c>
      <c r="C2481" s="39">
        <f>COUNTIF('Master List'!L:L,$A2481)+B2481</f>
        <v>0</v>
      </c>
      <c r="D2481" s="39">
        <f>COUNTIF('Master List'!S:S,$A2481)+C2481</f>
        <v>0</v>
      </c>
      <c r="E2481" s="39">
        <f>COUNTIF('Master List'!Z:Z,$A2481)+D2481</f>
        <v>0</v>
      </c>
      <c r="F2481" s="39">
        <f>COUNTIF('Master List'!AG:AG,$A2481)+E2481</f>
        <v>0</v>
      </c>
      <c r="G2481" s="39">
        <f>COUNTIF('Master List'!AN:AN,$A2481)+F2481</f>
        <v>0</v>
      </c>
      <c r="H2481" s="39">
        <f>COUNTIF('Master List'!AU:AU,$A2481)+G2481</f>
        <v>0</v>
      </c>
      <c r="I2481" s="39">
        <f>COUNTIF('Master List'!BB:BB,$A2481)+H2481</f>
        <v>0</v>
      </c>
    </row>
    <row r="2482" spans="1:9" x14ac:dyDescent="0.25">
      <c r="A2482" s="38">
        <v>43205</v>
      </c>
      <c r="B2482" s="39">
        <f>COUNTIF('Master List'!E:E,$A2482)</f>
        <v>0</v>
      </c>
      <c r="C2482" s="39">
        <f>COUNTIF('Master List'!L:L,$A2482)+B2482</f>
        <v>0</v>
      </c>
      <c r="D2482" s="39">
        <f>COUNTIF('Master List'!S:S,$A2482)+C2482</f>
        <v>0</v>
      </c>
      <c r="E2482" s="39">
        <f>COUNTIF('Master List'!Z:Z,$A2482)+D2482</f>
        <v>0</v>
      </c>
      <c r="F2482" s="39">
        <f>COUNTIF('Master List'!AG:AG,$A2482)+E2482</f>
        <v>0</v>
      </c>
      <c r="G2482" s="39">
        <f>COUNTIF('Master List'!AN:AN,$A2482)+F2482</f>
        <v>0</v>
      </c>
      <c r="H2482" s="39">
        <f>COUNTIF('Master List'!AU:AU,$A2482)+G2482</f>
        <v>0</v>
      </c>
      <c r="I2482" s="39">
        <f>COUNTIF('Master List'!BB:BB,$A2482)+H2482</f>
        <v>0</v>
      </c>
    </row>
    <row r="2483" spans="1:9" x14ac:dyDescent="0.25">
      <c r="A2483" s="38">
        <v>43206</v>
      </c>
      <c r="B2483" s="39">
        <f>COUNTIF('Master List'!E:E,$A2483)</f>
        <v>0</v>
      </c>
      <c r="C2483" s="39">
        <f>COUNTIF('Master List'!L:L,$A2483)+B2483</f>
        <v>0</v>
      </c>
      <c r="D2483" s="39">
        <f>COUNTIF('Master List'!S:S,$A2483)+C2483</f>
        <v>0</v>
      </c>
      <c r="E2483" s="39">
        <f>COUNTIF('Master List'!Z:Z,$A2483)+D2483</f>
        <v>0</v>
      </c>
      <c r="F2483" s="39">
        <f>COUNTIF('Master List'!AG:AG,$A2483)+E2483</f>
        <v>0</v>
      </c>
      <c r="G2483" s="39">
        <f>COUNTIF('Master List'!AN:AN,$A2483)+F2483</f>
        <v>0</v>
      </c>
      <c r="H2483" s="39">
        <f>COUNTIF('Master List'!AU:AU,$A2483)+G2483</f>
        <v>0</v>
      </c>
      <c r="I2483" s="39">
        <f>COUNTIF('Master List'!BB:BB,$A2483)+H2483</f>
        <v>0</v>
      </c>
    </row>
    <row r="2484" spans="1:9" x14ac:dyDescent="0.25">
      <c r="A2484" s="38">
        <v>43207</v>
      </c>
      <c r="B2484" s="39">
        <f>COUNTIF('Master List'!E:E,$A2484)</f>
        <v>0</v>
      </c>
      <c r="C2484" s="39">
        <f>COUNTIF('Master List'!L:L,$A2484)+B2484</f>
        <v>0</v>
      </c>
      <c r="D2484" s="39">
        <f>COUNTIF('Master List'!S:S,$A2484)+C2484</f>
        <v>0</v>
      </c>
      <c r="E2484" s="39">
        <f>COUNTIF('Master List'!Z:Z,$A2484)+D2484</f>
        <v>0</v>
      </c>
      <c r="F2484" s="39">
        <f>COUNTIF('Master List'!AG:AG,$A2484)+E2484</f>
        <v>0</v>
      </c>
      <c r="G2484" s="39">
        <f>COUNTIF('Master List'!AN:AN,$A2484)+F2484</f>
        <v>0</v>
      </c>
      <c r="H2484" s="39">
        <f>COUNTIF('Master List'!AU:AU,$A2484)+G2484</f>
        <v>0</v>
      </c>
      <c r="I2484" s="39">
        <f>COUNTIF('Master List'!BB:BB,$A2484)+H2484</f>
        <v>0</v>
      </c>
    </row>
    <row r="2485" spans="1:9" x14ac:dyDescent="0.25">
      <c r="A2485" s="38">
        <v>43208</v>
      </c>
      <c r="B2485" s="39">
        <f>COUNTIF('Master List'!E:E,$A2485)</f>
        <v>0</v>
      </c>
      <c r="C2485" s="39">
        <f>COUNTIF('Master List'!L:L,$A2485)+B2485</f>
        <v>0</v>
      </c>
      <c r="D2485" s="39">
        <f>COUNTIF('Master List'!S:S,$A2485)+C2485</f>
        <v>0</v>
      </c>
      <c r="E2485" s="39">
        <f>COUNTIF('Master List'!Z:Z,$A2485)+D2485</f>
        <v>0</v>
      </c>
      <c r="F2485" s="39">
        <f>COUNTIF('Master List'!AG:AG,$A2485)+E2485</f>
        <v>0</v>
      </c>
      <c r="G2485" s="39">
        <f>COUNTIF('Master List'!AN:AN,$A2485)+F2485</f>
        <v>0</v>
      </c>
      <c r="H2485" s="39">
        <f>COUNTIF('Master List'!AU:AU,$A2485)+G2485</f>
        <v>0</v>
      </c>
      <c r="I2485" s="39">
        <f>COUNTIF('Master List'!BB:BB,$A2485)+H2485</f>
        <v>0</v>
      </c>
    </row>
    <row r="2486" spans="1:9" x14ac:dyDescent="0.25">
      <c r="A2486" s="38">
        <v>43209</v>
      </c>
      <c r="B2486" s="39">
        <f>COUNTIF('Master List'!E:E,$A2486)</f>
        <v>0</v>
      </c>
      <c r="C2486" s="39">
        <f>COUNTIF('Master List'!L:L,$A2486)+B2486</f>
        <v>0</v>
      </c>
      <c r="D2486" s="39">
        <f>COUNTIF('Master List'!S:S,$A2486)+C2486</f>
        <v>0</v>
      </c>
      <c r="E2486" s="39">
        <f>COUNTIF('Master List'!Z:Z,$A2486)+D2486</f>
        <v>0</v>
      </c>
      <c r="F2486" s="39">
        <f>COUNTIF('Master List'!AG:AG,$A2486)+E2486</f>
        <v>0</v>
      </c>
      <c r="G2486" s="39">
        <f>COUNTIF('Master List'!AN:AN,$A2486)+F2486</f>
        <v>0</v>
      </c>
      <c r="H2486" s="39">
        <f>COUNTIF('Master List'!AU:AU,$A2486)+G2486</f>
        <v>0</v>
      </c>
      <c r="I2486" s="39">
        <f>COUNTIF('Master List'!BB:BB,$A2486)+H2486</f>
        <v>0</v>
      </c>
    </row>
    <row r="2487" spans="1:9" x14ac:dyDescent="0.25">
      <c r="A2487" s="38">
        <v>43210</v>
      </c>
      <c r="B2487" s="39">
        <f>COUNTIF('Master List'!E:E,$A2487)</f>
        <v>0</v>
      </c>
      <c r="C2487" s="39">
        <f>COUNTIF('Master List'!L:L,$A2487)+B2487</f>
        <v>0</v>
      </c>
      <c r="D2487" s="39">
        <f>COUNTIF('Master List'!S:S,$A2487)+C2487</f>
        <v>0</v>
      </c>
      <c r="E2487" s="39">
        <f>COUNTIF('Master List'!Z:Z,$A2487)+D2487</f>
        <v>0</v>
      </c>
      <c r="F2487" s="39">
        <f>COUNTIF('Master List'!AG:AG,$A2487)+E2487</f>
        <v>0</v>
      </c>
      <c r="G2487" s="39">
        <f>COUNTIF('Master List'!AN:AN,$A2487)+F2487</f>
        <v>0</v>
      </c>
      <c r="H2487" s="39">
        <f>COUNTIF('Master List'!AU:AU,$A2487)+G2487</f>
        <v>0</v>
      </c>
      <c r="I2487" s="39">
        <f>COUNTIF('Master List'!BB:BB,$A2487)+H2487</f>
        <v>0</v>
      </c>
    </row>
    <row r="2488" spans="1:9" x14ac:dyDescent="0.25">
      <c r="A2488" s="38">
        <v>43211</v>
      </c>
      <c r="B2488" s="39">
        <f>COUNTIF('Master List'!E:E,$A2488)</f>
        <v>0</v>
      </c>
      <c r="C2488" s="39">
        <f>COUNTIF('Master List'!L:L,$A2488)+B2488</f>
        <v>0</v>
      </c>
      <c r="D2488" s="39">
        <f>COUNTIF('Master List'!S:S,$A2488)+C2488</f>
        <v>0</v>
      </c>
      <c r="E2488" s="39">
        <f>COUNTIF('Master List'!Z:Z,$A2488)+D2488</f>
        <v>0</v>
      </c>
      <c r="F2488" s="39">
        <f>COUNTIF('Master List'!AG:AG,$A2488)+E2488</f>
        <v>0</v>
      </c>
      <c r="G2488" s="39">
        <f>COUNTIF('Master List'!AN:AN,$A2488)+F2488</f>
        <v>0</v>
      </c>
      <c r="H2488" s="39">
        <f>COUNTIF('Master List'!AU:AU,$A2488)+G2488</f>
        <v>0</v>
      </c>
      <c r="I2488" s="39">
        <f>COUNTIF('Master List'!BB:BB,$A2488)+H2488</f>
        <v>0</v>
      </c>
    </row>
    <row r="2489" spans="1:9" x14ac:dyDescent="0.25">
      <c r="A2489" s="38">
        <v>43212</v>
      </c>
      <c r="B2489" s="39">
        <f>COUNTIF('Master List'!E:E,$A2489)</f>
        <v>0</v>
      </c>
      <c r="C2489" s="39">
        <f>COUNTIF('Master List'!L:L,$A2489)+B2489</f>
        <v>0</v>
      </c>
      <c r="D2489" s="39">
        <f>COUNTIF('Master List'!S:S,$A2489)+C2489</f>
        <v>0</v>
      </c>
      <c r="E2489" s="39">
        <f>COUNTIF('Master List'!Z:Z,$A2489)+D2489</f>
        <v>0</v>
      </c>
      <c r="F2489" s="39">
        <f>COUNTIF('Master List'!AG:AG,$A2489)+E2489</f>
        <v>0</v>
      </c>
      <c r="G2489" s="39">
        <f>COUNTIF('Master List'!AN:AN,$A2489)+F2489</f>
        <v>0</v>
      </c>
      <c r="H2489" s="39">
        <f>COUNTIF('Master List'!AU:AU,$A2489)+G2489</f>
        <v>0</v>
      </c>
      <c r="I2489" s="39">
        <f>COUNTIF('Master List'!BB:BB,$A2489)+H2489</f>
        <v>0</v>
      </c>
    </row>
    <row r="2490" spans="1:9" x14ac:dyDescent="0.25">
      <c r="A2490" s="38">
        <v>43213</v>
      </c>
      <c r="B2490" s="39">
        <f>COUNTIF('Master List'!E:E,$A2490)</f>
        <v>0</v>
      </c>
      <c r="C2490" s="39">
        <f>COUNTIF('Master List'!L:L,$A2490)+B2490</f>
        <v>0</v>
      </c>
      <c r="D2490" s="39">
        <f>COUNTIF('Master List'!S:S,$A2490)+C2490</f>
        <v>0</v>
      </c>
      <c r="E2490" s="39">
        <f>COUNTIF('Master List'!Z:Z,$A2490)+D2490</f>
        <v>0</v>
      </c>
      <c r="F2490" s="39">
        <f>COUNTIF('Master List'!AG:AG,$A2490)+E2490</f>
        <v>0</v>
      </c>
      <c r="G2490" s="39">
        <f>COUNTIF('Master List'!AN:AN,$A2490)+F2490</f>
        <v>0</v>
      </c>
      <c r="H2490" s="39">
        <f>COUNTIF('Master List'!AU:AU,$A2490)+G2490</f>
        <v>0</v>
      </c>
      <c r="I2490" s="39">
        <f>COUNTIF('Master List'!BB:BB,$A2490)+H2490</f>
        <v>0</v>
      </c>
    </row>
    <row r="2491" spans="1:9" x14ac:dyDescent="0.25">
      <c r="A2491" s="38">
        <v>43214</v>
      </c>
      <c r="B2491" s="39">
        <f>COUNTIF('Master List'!E:E,$A2491)</f>
        <v>0</v>
      </c>
      <c r="C2491" s="39">
        <f>COUNTIF('Master List'!L:L,$A2491)+B2491</f>
        <v>0</v>
      </c>
      <c r="D2491" s="39">
        <f>COUNTIF('Master List'!S:S,$A2491)+C2491</f>
        <v>0</v>
      </c>
      <c r="E2491" s="39">
        <f>COUNTIF('Master List'!Z:Z,$A2491)+D2491</f>
        <v>0</v>
      </c>
      <c r="F2491" s="39">
        <f>COUNTIF('Master List'!AG:AG,$A2491)+E2491</f>
        <v>0</v>
      </c>
      <c r="G2491" s="39">
        <f>COUNTIF('Master List'!AN:AN,$A2491)+F2491</f>
        <v>0</v>
      </c>
      <c r="H2491" s="39">
        <f>COUNTIF('Master List'!AU:AU,$A2491)+G2491</f>
        <v>0</v>
      </c>
      <c r="I2491" s="39">
        <f>COUNTIF('Master List'!BB:BB,$A2491)+H2491</f>
        <v>0</v>
      </c>
    </row>
    <row r="2492" spans="1:9" x14ac:dyDescent="0.25">
      <c r="A2492" s="38">
        <v>43215</v>
      </c>
      <c r="B2492" s="39">
        <f>COUNTIF('Master List'!E:E,$A2492)</f>
        <v>0</v>
      </c>
      <c r="C2492" s="39">
        <f>COUNTIF('Master List'!L:L,$A2492)+B2492</f>
        <v>0</v>
      </c>
      <c r="D2492" s="39">
        <f>COUNTIF('Master List'!S:S,$A2492)+C2492</f>
        <v>0</v>
      </c>
      <c r="E2492" s="39">
        <f>COUNTIF('Master List'!Z:Z,$A2492)+D2492</f>
        <v>0</v>
      </c>
      <c r="F2492" s="39">
        <f>COUNTIF('Master List'!AG:AG,$A2492)+E2492</f>
        <v>0</v>
      </c>
      <c r="G2492" s="39">
        <f>COUNTIF('Master List'!AN:AN,$A2492)+F2492</f>
        <v>0</v>
      </c>
      <c r="H2492" s="39">
        <f>COUNTIF('Master List'!AU:AU,$A2492)+G2492</f>
        <v>0</v>
      </c>
      <c r="I2492" s="39">
        <f>COUNTIF('Master List'!BB:BB,$A2492)+H2492</f>
        <v>0</v>
      </c>
    </row>
    <row r="2493" spans="1:9" x14ac:dyDescent="0.25">
      <c r="A2493" s="38">
        <v>43216</v>
      </c>
      <c r="B2493" s="39">
        <f>COUNTIF('Master List'!E:E,$A2493)</f>
        <v>0</v>
      </c>
      <c r="C2493" s="39">
        <f>COUNTIF('Master List'!L:L,$A2493)+B2493</f>
        <v>0</v>
      </c>
      <c r="D2493" s="39">
        <f>COUNTIF('Master List'!S:S,$A2493)+C2493</f>
        <v>0</v>
      </c>
      <c r="E2493" s="39">
        <f>COUNTIF('Master List'!Z:Z,$A2493)+D2493</f>
        <v>0</v>
      </c>
      <c r="F2493" s="39">
        <f>COUNTIF('Master List'!AG:AG,$A2493)+E2493</f>
        <v>0</v>
      </c>
      <c r="G2493" s="39">
        <f>COUNTIF('Master List'!AN:AN,$A2493)+F2493</f>
        <v>0</v>
      </c>
      <c r="H2493" s="39">
        <f>COUNTIF('Master List'!AU:AU,$A2493)+G2493</f>
        <v>0</v>
      </c>
      <c r="I2493" s="39">
        <f>COUNTIF('Master List'!BB:BB,$A2493)+H2493</f>
        <v>0</v>
      </c>
    </row>
    <row r="2494" spans="1:9" x14ac:dyDescent="0.25">
      <c r="A2494" s="38">
        <v>43217</v>
      </c>
      <c r="B2494" s="39">
        <f>COUNTIF('Master List'!E:E,$A2494)</f>
        <v>0</v>
      </c>
      <c r="C2494" s="39">
        <f>COUNTIF('Master List'!L:L,$A2494)+B2494</f>
        <v>0</v>
      </c>
      <c r="D2494" s="39">
        <f>COUNTIF('Master List'!S:S,$A2494)+C2494</f>
        <v>0</v>
      </c>
      <c r="E2494" s="39">
        <f>COUNTIF('Master List'!Z:Z,$A2494)+D2494</f>
        <v>0</v>
      </c>
      <c r="F2494" s="39">
        <f>COUNTIF('Master List'!AG:AG,$A2494)+E2494</f>
        <v>0</v>
      </c>
      <c r="G2494" s="39">
        <f>COUNTIF('Master List'!AN:AN,$A2494)+F2494</f>
        <v>0</v>
      </c>
      <c r="H2494" s="39">
        <f>COUNTIF('Master List'!AU:AU,$A2494)+G2494</f>
        <v>0</v>
      </c>
      <c r="I2494" s="39">
        <f>COUNTIF('Master List'!BB:BB,$A2494)+H2494</f>
        <v>0</v>
      </c>
    </row>
    <row r="2495" spans="1:9" x14ac:dyDescent="0.25">
      <c r="A2495" s="38">
        <v>43218</v>
      </c>
      <c r="B2495" s="39">
        <f>COUNTIF('Master List'!E:E,$A2495)</f>
        <v>0</v>
      </c>
      <c r="C2495" s="39">
        <f>COUNTIF('Master List'!L:L,$A2495)+B2495</f>
        <v>0</v>
      </c>
      <c r="D2495" s="39">
        <f>COUNTIF('Master List'!S:S,$A2495)+C2495</f>
        <v>0</v>
      </c>
      <c r="E2495" s="39">
        <f>COUNTIF('Master List'!Z:Z,$A2495)+D2495</f>
        <v>0</v>
      </c>
      <c r="F2495" s="39">
        <f>COUNTIF('Master List'!AG:AG,$A2495)+E2495</f>
        <v>0</v>
      </c>
      <c r="G2495" s="39">
        <f>COUNTIF('Master List'!AN:AN,$A2495)+F2495</f>
        <v>0</v>
      </c>
      <c r="H2495" s="39">
        <f>COUNTIF('Master List'!AU:AU,$A2495)+G2495</f>
        <v>0</v>
      </c>
      <c r="I2495" s="39">
        <f>COUNTIF('Master List'!BB:BB,$A2495)+H2495</f>
        <v>0</v>
      </c>
    </row>
    <row r="2496" spans="1:9" x14ac:dyDescent="0.25">
      <c r="A2496" s="38">
        <v>43219</v>
      </c>
      <c r="B2496" s="39">
        <f>COUNTIF('Master List'!E:E,$A2496)</f>
        <v>0</v>
      </c>
      <c r="C2496" s="39">
        <f>COUNTIF('Master List'!L:L,$A2496)+B2496</f>
        <v>0</v>
      </c>
      <c r="D2496" s="39">
        <f>COUNTIF('Master List'!S:S,$A2496)+C2496</f>
        <v>0</v>
      </c>
      <c r="E2496" s="39">
        <f>COUNTIF('Master List'!Z:Z,$A2496)+D2496</f>
        <v>0</v>
      </c>
      <c r="F2496" s="39">
        <f>COUNTIF('Master List'!AG:AG,$A2496)+E2496</f>
        <v>0</v>
      </c>
      <c r="G2496" s="39">
        <f>COUNTIF('Master List'!AN:AN,$A2496)+F2496</f>
        <v>0</v>
      </c>
      <c r="H2496" s="39">
        <f>COUNTIF('Master List'!AU:AU,$A2496)+G2496</f>
        <v>0</v>
      </c>
      <c r="I2496" s="39">
        <f>COUNTIF('Master List'!BB:BB,$A2496)+H2496</f>
        <v>0</v>
      </c>
    </row>
    <row r="2497" spans="1:9" x14ac:dyDescent="0.25">
      <c r="A2497" s="38">
        <v>43220</v>
      </c>
      <c r="B2497" s="39">
        <f>COUNTIF('Master List'!E:E,$A2497)</f>
        <v>0</v>
      </c>
      <c r="C2497" s="39">
        <f>COUNTIF('Master List'!L:L,$A2497)+B2497</f>
        <v>0</v>
      </c>
      <c r="D2497" s="39">
        <f>COUNTIF('Master List'!S:S,$A2497)+C2497</f>
        <v>0</v>
      </c>
      <c r="E2497" s="39">
        <f>COUNTIF('Master List'!Z:Z,$A2497)+D2497</f>
        <v>0</v>
      </c>
      <c r="F2497" s="39">
        <f>COUNTIF('Master List'!AG:AG,$A2497)+E2497</f>
        <v>0</v>
      </c>
      <c r="G2497" s="39">
        <f>COUNTIF('Master List'!AN:AN,$A2497)+F2497</f>
        <v>0</v>
      </c>
      <c r="H2497" s="39">
        <f>COUNTIF('Master List'!AU:AU,$A2497)+G2497</f>
        <v>0</v>
      </c>
      <c r="I2497" s="39">
        <f>COUNTIF('Master List'!BB:BB,$A2497)+H2497</f>
        <v>0</v>
      </c>
    </row>
    <row r="2498" spans="1:9" x14ac:dyDescent="0.25">
      <c r="A2498" s="38">
        <v>43221</v>
      </c>
      <c r="B2498" s="39">
        <f>COUNTIF('Master List'!E:E,$A2498)</f>
        <v>0</v>
      </c>
      <c r="C2498" s="39">
        <f>COUNTIF('Master List'!L:L,$A2498)+B2498</f>
        <v>0</v>
      </c>
      <c r="D2498" s="39">
        <f>COUNTIF('Master List'!S:S,$A2498)+C2498</f>
        <v>0</v>
      </c>
      <c r="E2498" s="39">
        <f>COUNTIF('Master List'!Z:Z,$A2498)+D2498</f>
        <v>0</v>
      </c>
      <c r="F2498" s="39">
        <f>COUNTIF('Master List'!AG:AG,$A2498)+E2498</f>
        <v>0</v>
      </c>
      <c r="G2498" s="39">
        <f>COUNTIF('Master List'!AN:AN,$A2498)+F2498</f>
        <v>0</v>
      </c>
      <c r="H2498" s="39">
        <f>COUNTIF('Master List'!AU:AU,$A2498)+G2498</f>
        <v>0</v>
      </c>
      <c r="I2498" s="39">
        <f>COUNTIF('Master List'!BB:BB,$A2498)+H2498</f>
        <v>0</v>
      </c>
    </row>
    <row r="2499" spans="1:9" x14ac:dyDescent="0.25">
      <c r="A2499" s="38">
        <v>43222</v>
      </c>
      <c r="B2499" s="39">
        <f>COUNTIF('Master List'!E:E,$A2499)</f>
        <v>0</v>
      </c>
      <c r="C2499" s="39">
        <f>COUNTIF('Master List'!L:L,$A2499)+B2499</f>
        <v>0</v>
      </c>
      <c r="D2499" s="39">
        <f>COUNTIF('Master List'!S:S,$A2499)+C2499</f>
        <v>0</v>
      </c>
      <c r="E2499" s="39">
        <f>COUNTIF('Master List'!Z:Z,$A2499)+D2499</f>
        <v>0</v>
      </c>
      <c r="F2499" s="39">
        <f>COUNTIF('Master List'!AG:AG,$A2499)+E2499</f>
        <v>0</v>
      </c>
      <c r="G2499" s="39">
        <f>COUNTIF('Master List'!AN:AN,$A2499)+F2499</f>
        <v>0</v>
      </c>
      <c r="H2499" s="39">
        <f>COUNTIF('Master List'!AU:AU,$A2499)+G2499</f>
        <v>0</v>
      </c>
      <c r="I2499" s="39">
        <f>COUNTIF('Master List'!BB:BB,$A2499)+H2499</f>
        <v>0</v>
      </c>
    </row>
    <row r="2500" spans="1:9" x14ac:dyDescent="0.25">
      <c r="A2500" s="38">
        <v>43223</v>
      </c>
      <c r="B2500" s="39">
        <f>COUNTIF('Master List'!E:E,$A2500)</f>
        <v>0</v>
      </c>
      <c r="C2500" s="39">
        <f>COUNTIF('Master List'!L:L,$A2500)+B2500</f>
        <v>0</v>
      </c>
      <c r="D2500" s="39">
        <f>COUNTIF('Master List'!S:S,$A2500)+C2500</f>
        <v>0</v>
      </c>
      <c r="E2500" s="39">
        <f>COUNTIF('Master List'!Z:Z,$A2500)+D2500</f>
        <v>0</v>
      </c>
      <c r="F2500" s="39">
        <f>COUNTIF('Master List'!AG:AG,$A2500)+E2500</f>
        <v>0</v>
      </c>
      <c r="G2500" s="39">
        <f>COUNTIF('Master List'!AN:AN,$A2500)+F2500</f>
        <v>0</v>
      </c>
      <c r="H2500" s="39">
        <f>COUNTIF('Master List'!AU:AU,$A2500)+G2500</f>
        <v>0</v>
      </c>
      <c r="I2500" s="39">
        <f>COUNTIF('Master List'!BB:BB,$A2500)+H2500</f>
        <v>0</v>
      </c>
    </row>
    <row r="2501" spans="1:9" x14ac:dyDescent="0.25">
      <c r="A2501" s="38">
        <v>43224</v>
      </c>
      <c r="B2501" s="39">
        <f>COUNTIF('Master List'!E:E,$A2501)</f>
        <v>0</v>
      </c>
      <c r="C2501" s="39">
        <f>COUNTIF('Master List'!L:L,$A2501)+B2501</f>
        <v>0</v>
      </c>
      <c r="D2501" s="39">
        <f>COUNTIF('Master List'!S:S,$A2501)+C2501</f>
        <v>0</v>
      </c>
      <c r="E2501" s="39">
        <f>COUNTIF('Master List'!Z:Z,$A2501)+D2501</f>
        <v>0</v>
      </c>
      <c r="F2501" s="39">
        <f>COUNTIF('Master List'!AG:AG,$A2501)+E2501</f>
        <v>0</v>
      </c>
      <c r="G2501" s="39">
        <f>COUNTIF('Master List'!AN:AN,$A2501)+F2501</f>
        <v>0</v>
      </c>
      <c r="H2501" s="39">
        <f>COUNTIF('Master List'!AU:AU,$A2501)+G2501</f>
        <v>0</v>
      </c>
      <c r="I2501" s="39">
        <f>COUNTIF('Master List'!BB:BB,$A2501)+H2501</f>
        <v>0</v>
      </c>
    </row>
    <row r="2502" spans="1:9" x14ac:dyDescent="0.25">
      <c r="A2502" s="38">
        <v>43225</v>
      </c>
      <c r="B2502" s="39">
        <f>COUNTIF('Master List'!E:E,$A2502)</f>
        <v>0</v>
      </c>
      <c r="C2502" s="39">
        <f>COUNTIF('Master List'!L:L,$A2502)+B2502</f>
        <v>0</v>
      </c>
      <c r="D2502" s="39">
        <f>COUNTIF('Master List'!S:S,$A2502)+C2502</f>
        <v>0</v>
      </c>
      <c r="E2502" s="39">
        <f>COUNTIF('Master List'!Z:Z,$A2502)+D2502</f>
        <v>0</v>
      </c>
      <c r="F2502" s="39">
        <f>COUNTIF('Master List'!AG:AG,$A2502)+E2502</f>
        <v>0</v>
      </c>
      <c r="G2502" s="39">
        <f>COUNTIF('Master List'!AN:AN,$A2502)+F2502</f>
        <v>0</v>
      </c>
      <c r="H2502" s="39">
        <f>COUNTIF('Master List'!AU:AU,$A2502)+G2502</f>
        <v>0</v>
      </c>
      <c r="I2502" s="39">
        <f>COUNTIF('Master List'!BB:BB,$A2502)+H2502</f>
        <v>0</v>
      </c>
    </row>
    <row r="2503" spans="1:9" x14ac:dyDescent="0.25">
      <c r="A2503" s="38">
        <v>43226</v>
      </c>
      <c r="B2503" s="39">
        <f>COUNTIF('Master List'!E:E,$A2503)</f>
        <v>0</v>
      </c>
      <c r="C2503" s="39">
        <f>COUNTIF('Master List'!L:L,$A2503)+B2503</f>
        <v>0</v>
      </c>
      <c r="D2503" s="39">
        <f>COUNTIF('Master List'!S:S,$A2503)+C2503</f>
        <v>0</v>
      </c>
      <c r="E2503" s="39">
        <f>COUNTIF('Master List'!Z:Z,$A2503)+D2503</f>
        <v>0</v>
      </c>
      <c r="F2503" s="39">
        <f>COUNTIF('Master List'!AG:AG,$A2503)+E2503</f>
        <v>0</v>
      </c>
      <c r="G2503" s="39">
        <f>COUNTIF('Master List'!AN:AN,$A2503)+F2503</f>
        <v>0</v>
      </c>
      <c r="H2503" s="39">
        <f>COUNTIF('Master List'!AU:AU,$A2503)+G2503</f>
        <v>0</v>
      </c>
      <c r="I2503" s="39">
        <f>COUNTIF('Master List'!BB:BB,$A2503)+H2503</f>
        <v>0</v>
      </c>
    </row>
    <row r="2504" spans="1:9" x14ac:dyDescent="0.25">
      <c r="A2504" s="38">
        <v>43227</v>
      </c>
      <c r="B2504" s="39">
        <f>COUNTIF('Master List'!E:E,$A2504)</f>
        <v>0</v>
      </c>
      <c r="C2504" s="39">
        <f>COUNTIF('Master List'!L:L,$A2504)+B2504</f>
        <v>0</v>
      </c>
      <c r="D2504" s="39">
        <f>COUNTIF('Master List'!S:S,$A2504)+C2504</f>
        <v>0</v>
      </c>
      <c r="E2504" s="39">
        <f>COUNTIF('Master List'!Z:Z,$A2504)+D2504</f>
        <v>0</v>
      </c>
      <c r="F2504" s="39">
        <f>COUNTIF('Master List'!AG:AG,$A2504)+E2504</f>
        <v>0</v>
      </c>
      <c r="G2504" s="39">
        <f>COUNTIF('Master List'!AN:AN,$A2504)+F2504</f>
        <v>0</v>
      </c>
      <c r="H2504" s="39">
        <f>COUNTIF('Master List'!AU:AU,$A2504)+G2504</f>
        <v>0</v>
      </c>
      <c r="I2504" s="39">
        <f>COUNTIF('Master List'!BB:BB,$A2504)+H2504</f>
        <v>0</v>
      </c>
    </row>
    <row r="2505" spans="1:9" x14ac:dyDescent="0.25">
      <c r="A2505" s="38">
        <v>43228</v>
      </c>
      <c r="B2505" s="39">
        <f>COUNTIF('Master List'!E:E,$A2505)</f>
        <v>0</v>
      </c>
      <c r="C2505" s="39">
        <f>COUNTIF('Master List'!L:L,$A2505)+B2505</f>
        <v>0</v>
      </c>
      <c r="D2505" s="39">
        <f>COUNTIF('Master List'!S:S,$A2505)+C2505</f>
        <v>0</v>
      </c>
      <c r="E2505" s="39">
        <f>COUNTIF('Master List'!Z:Z,$A2505)+D2505</f>
        <v>0</v>
      </c>
      <c r="F2505" s="39">
        <f>COUNTIF('Master List'!AG:AG,$A2505)+E2505</f>
        <v>0</v>
      </c>
      <c r="G2505" s="39">
        <f>COUNTIF('Master List'!AN:AN,$A2505)+F2505</f>
        <v>0</v>
      </c>
      <c r="H2505" s="39">
        <f>COUNTIF('Master List'!AU:AU,$A2505)+G2505</f>
        <v>0</v>
      </c>
      <c r="I2505" s="39">
        <f>COUNTIF('Master List'!BB:BB,$A2505)+H2505</f>
        <v>0</v>
      </c>
    </row>
    <row r="2506" spans="1:9" x14ac:dyDescent="0.25">
      <c r="A2506" s="38">
        <v>43229</v>
      </c>
      <c r="B2506" s="39">
        <f>COUNTIF('Master List'!E:E,$A2506)</f>
        <v>0</v>
      </c>
      <c r="C2506" s="39">
        <f>COUNTIF('Master List'!L:L,$A2506)+B2506</f>
        <v>0</v>
      </c>
      <c r="D2506" s="39">
        <f>COUNTIF('Master List'!S:S,$A2506)+C2506</f>
        <v>0</v>
      </c>
      <c r="E2506" s="39">
        <f>COUNTIF('Master List'!Z:Z,$A2506)+D2506</f>
        <v>0</v>
      </c>
      <c r="F2506" s="39">
        <f>COUNTIF('Master List'!AG:AG,$A2506)+E2506</f>
        <v>0</v>
      </c>
      <c r="G2506" s="39">
        <f>COUNTIF('Master List'!AN:AN,$A2506)+F2506</f>
        <v>0</v>
      </c>
      <c r="H2506" s="39">
        <f>COUNTIF('Master List'!AU:AU,$A2506)+G2506</f>
        <v>0</v>
      </c>
      <c r="I2506" s="39">
        <f>COUNTIF('Master List'!BB:BB,$A2506)+H2506</f>
        <v>0</v>
      </c>
    </row>
    <row r="2507" spans="1:9" x14ac:dyDescent="0.25">
      <c r="A2507" s="38">
        <v>43230</v>
      </c>
      <c r="B2507" s="39">
        <f>COUNTIF('Master List'!E:E,$A2507)</f>
        <v>0</v>
      </c>
      <c r="C2507" s="39">
        <f>COUNTIF('Master List'!L:L,$A2507)+B2507</f>
        <v>0</v>
      </c>
      <c r="D2507" s="39">
        <f>COUNTIF('Master List'!S:S,$A2507)+C2507</f>
        <v>0</v>
      </c>
      <c r="E2507" s="39">
        <f>COUNTIF('Master List'!Z:Z,$A2507)+D2507</f>
        <v>0</v>
      </c>
      <c r="F2507" s="39">
        <f>COUNTIF('Master List'!AG:AG,$A2507)+E2507</f>
        <v>0</v>
      </c>
      <c r="G2507" s="39">
        <f>COUNTIF('Master List'!AN:AN,$A2507)+F2507</f>
        <v>0</v>
      </c>
      <c r="H2507" s="39">
        <f>COUNTIF('Master List'!AU:AU,$A2507)+G2507</f>
        <v>0</v>
      </c>
      <c r="I2507" s="39">
        <f>COUNTIF('Master List'!BB:BB,$A2507)+H2507</f>
        <v>0</v>
      </c>
    </row>
    <row r="2508" spans="1:9" x14ac:dyDescent="0.25">
      <c r="A2508" s="38">
        <v>43231</v>
      </c>
      <c r="B2508" s="39">
        <f>COUNTIF('Master List'!E:E,$A2508)</f>
        <v>0</v>
      </c>
      <c r="C2508" s="39">
        <f>COUNTIF('Master List'!L:L,$A2508)+B2508</f>
        <v>0</v>
      </c>
      <c r="D2508" s="39">
        <f>COUNTIF('Master List'!S:S,$A2508)+C2508</f>
        <v>0</v>
      </c>
      <c r="E2508" s="39">
        <f>COUNTIF('Master List'!Z:Z,$A2508)+D2508</f>
        <v>0</v>
      </c>
      <c r="F2508" s="39">
        <f>COUNTIF('Master List'!AG:AG,$A2508)+E2508</f>
        <v>0</v>
      </c>
      <c r="G2508" s="39">
        <f>COUNTIF('Master List'!AN:AN,$A2508)+F2508</f>
        <v>0</v>
      </c>
      <c r="H2508" s="39">
        <f>COUNTIF('Master List'!AU:AU,$A2508)+G2508</f>
        <v>0</v>
      </c>
      <c r="I2508" s="39">
        <f>COUNTIF('Master List'!BB:BB,$A2508)+H2508</f>
        <v>0</v>
      </c>
    </row>
    <row r="2509" spans="1:9" x14ac:dyDescent="0.25">
      <c r="A2509" s="38">
        <v>43232</v>
      </c>
      <c r="B2509" s="39">
        <f>COUNTIF('Master List'!E:E,$A2509)</f>
        <v>0</v>
      </c>
      <c r="C2509" s="39">
        <f>COUNTIF('Master List'!L:L,$A2509)+B2509</f>
        <v>0</v>
      </c>
      <c r="D2509" s="39">
        <f>COUNTIF('Master List'!S:S,$A2509)+C2509</f>
        <v>0</v>
      </c>
      <c r="E2509" s="39">
        <f>COUNTIF('Master List'!Z:Z,$A2509)+D2509</f>
        <v>0</v>
      </c>
      <c r="F2509" s="39">
        <f>COUNTIF('Master List'!AG:AG,$A2509)+E2509</f>
        <v>0</v>
      </c>
      <c r="G2509" s="39">
        <f>COUNTIF('Master List'!AN:AN,$A2509)+F2509</f>
        <v>0</v>
      </c>
      <c r="H2509" s="39">
        <f>COUNTIF('Master List'!AU:AU,$A2509)+G2509</f>
        <v>0</v>
      </c>
      <c r="I2509" s="39">
        <f>COUNTIF('Master List'!BB:BB,$A2509)+H2509</f>
        <v>0</v>
      </c>
    </row>
    <row r="2510" spans="1:9" x14ac:dyDescent="0.25">
      <c r="A2510" s="38">
        <v>43233</v>
      </c>
      <c r="B2510" s="39">
        <f>COUNTIF('Master List'!E:E,$A2510)</f>
        <v>0</v>
      </c>
      <c r="C2510" s="39">
        <f>COUNTIF('Master List'!L:L,$A2510)+B2510</f>
        <v>0</v>
      </c>
      <c r="D2510" s="39">
        <f>COUNTIF('Master List'!S:S,$A2510)+C2510</f>
        <v>0</v>
      </c>
      <c r="E2510" s="39">
        <f>COUNTIF('Master List'!Z:Z,$A2510)+D2510</f>
        <v>0</v>
      </c>
      <c r="F2510" s="39">
        <f>COUNTIF('Master List'!AG:AG,$A2510)+E2510</f>
        <v>0</v>
      </c>
      <c r="G2510" s="39">
        <f>COUNTIF('Master List'!AN:AN,$A2510)+F2510</f>
        <v>0</v>
      </c>
      <c r="H2510" s="39">
        <f>COUNTIF('Master List'!AU:AU,$A2510)+G2510</f>
        <v>0</v>
      </c>
      <c r="I2510" s="39">
        <f>COUNTIF('Master List'!BB:BB,$A2510)+H2510</f>
        <v>0</v>
      </c>
    </row>
    <row r="2511" spans="1:9" x14ac:dyDescent="0.25">
      <c r="A2511" s="38">
        <v>43234</v>
      </c>
      <c r="B2511" s="39">
        <f>COUNTIF('Master List'!E:E,$A2511)</f>
        <v>0</v>
      </c>
      <c r="C2511" s="39">
        <f>COUNTIF('Master List'!L:L,$A2511)+B2511</f>
        <v>0</v>
      </c>
      <c r="D2511" s="39">
        <f>COUNTIF('Master List'!S:S,$A2511)+C2511</f>
        <v>0</v>
      </c>
      <c r="E2511" s="39">
        <f>COUNTIF('Master List'!Z:Z,$A2511)+D2511</f>
        <v>0</v>
      </c>
      <c r="F2511" s="39">
        <f>COUNTIF('Master List'!AG:AG,$A2511)+E2511</f>
        <v>0</v>
      </c>
      <c r="G2511" s="39">
        <f>COUNTIF('Master List'!AN:AN,$A2511)+F2511</f>
        <v>0</v>
      </c>
      <c r="H2511" s="39">
        <f>COUNTIF('Master List'!AU:AU,$A2511)+G2511</f>
        <v>0</v>
      </c>
      <c r="I2511" s="39">
        <f>COUNTIF('Master List'!BB:BB,$A2511)+H2511</f>
        <v>0</v>
      </c>
    </row>
    <row r="2512" spans="1:9" x14ac:dyDescent="0.25">
      <c r="A2512" s="38">
        <v>43235</v>
      </c>
      <c r="B2512" s="39">
        <f>COUNTIF('Master List'!E:E,$A2512)</f>
        <v>0</v>
      </c>
      <c r="C2512" s="39">
        <f>COUNTIF('Master List'!L:L,$A2512)+B2512</f>
        <v>0</v>
      </c>
      <c r="D2512" s="39">
        <f>COUNTIF('Master List'!S:S,$A2512)+C2512</f>
        <v>0</v>
      </c>
      <c r="E2512" s="39">
        <f>COUNTIF('Master List'!Z:Z,$A2512)+D2512</f>
        <v>0</v>
      </c>
      <c r="F2512" s="39">
        <f>COUNTIF('Master List'!AG:AG,$A2512)+E2512</f>
        <v>0</v>
      </c>
      <c r="G2512" s="39">
        <f>COUNTIF('Master List'!AN:AN,$A2512)+F2512</f>
        <v>0</v>
      </c>
      <c r="H2512" s="39">
        <f>COUNTIF('Master List'!AU:AU,$A2512)+G2512</f>
        <v>0</v>
      </c>
      <c r="I2512" s="39">
        <f>COUNTIF('Master List'!BB:BB,$A2512)+H2512</f>
        <v>0</v>
      </c>
    </row>
    <row r="2513" spans="1:9" x14ac:dyDescent="0.25">
      <c r="A2513" s="38">
        <v>43236</v>
      </c>
      <c r="B2513" s="39">
        <f>COUNTIF('Master List'!E:E,$A2513)</f>
        <v>0</v>
      </c>
      <c r="C2513" s="39">
        <f>COUNTIF('Master List'!L:L,$A2513)+B2513</f>
        <v>0</v>
      </c>
      <c r="D2513" s="39">
        <f>COUNTIF('Master List'!S:S,$A2513)+C2513</f>
        <v>0</v>
      </c>
      <c r="E2513" s="39">
        <f>COUNTIF('Master List'!Z:Z,$A2513)+D2513</f>
        <v>0</v>
      </c>
      <c r="F2513" s="39">
        <f>COUNTIF('Master List'!AG:AG,$A2513)+E2513</f>
        <v>0</v>
      </c>
      <c r="G2513" s="39">
        <f>COUNTIF('Master List'!AN:AN,$A2513)+F2513</f>
        <v>0</v>
      </c>
      <c r="H2513" s="39">
        <f>COUNTIF('Master List'!AU:AU,$A2513)+G2513</f>
        <v>0</v>
      </c>
      <c r="I2513" s="39">
        <f>COUNTIF('Master List'!BB:BB,$A2513)+H2513</f>
        <v>0</v>
      </c>
    </row>
    <row r="2514" spans="1:9" x14ac:dyDescent="0.25">
      <c r="A2514" s="38">
        <v>43237</v>
      </c>
      <c r="B2514" s="39">
        <f>COUNTIF('Master List'!E:E,$A2514)</f>
        <v>0</v>
      </c>
      <c r="C2514" s="39">
        <f>COUNTIF('Master List'!L:L,$A2514)+B2514</f>
        <v>0</v>
      </c>
      <c r="D2514" s="39">
        <f>COUNTIF('Master List'!S:S,$A2514)+C2514</f>
        <v>0</v>
      </c>
      <c r="E2514" s="39">
        <f>COUNTIF('Master List'!Z:Z,$A2514)+D2514</f>
        <v>0</v>
      </c>
      <c r="F2514" s="39">
        <f>COUNTIF('Master List'!AG:AG,$A2514)+E2514</f>
        <v>0</v>
      </c>
      <c r="G2514" s="39">
        <f>COUNTIF('Master List'!AN:AN,$A2514)+F2514</f>
        <v>0</v>
      </c>
      <c r="H2514" s="39">
        <f>COUNTIF('Master List'!AU:AU,$A2514)+G2514</f>
        <v>0</v>
      </c>
      <c r="I2514" s="39">
        <f>COUNTIF('Master List'!BB:BB,$A2514)+H2514</f>
        <v>0</v>
      </c>
    </row>
    <row r="2515" spans="1:9" x14ac:dyDescent="0.25">
      <c r="A2515" s="38">
        <v>43238</v>
      </c>
      <c r="B2515" s="39">
        <f>COUNTIF('Master List'!E:E,$A2515)</f>
        <v>0</v>
      </c>
      <c r="C2515" s="39">
        <f>COUNTIF('Master List'!L:L,$A2515)+B2515</f>
        <v>0</v>
      </c>
      <c r="D2515" s="39">
        <f>COUNTIF('Master List'!S:S,$A2515)+C2515</f>
        <v>0</v>
      </c>
      <c r="E2515" s="39">
        <f>COUNTIF('Master List'!Z:Z,$A2515)+D2515</f>
        <v>0</v>
      </c>
      <c r="F2515" s="39">
        <f>COUNTIF('Master List'!AG:AG,$A2515)+E2515</f>
        <v>0</v>
      </c>
      <c r="G2515" s="39">
        <f>COUNTIF('Master List'!AN:AN,$A2515)+F2515</f>
        <v>0</v>
      </c>
      <c r="H2515" s="39">
        <f>COUNTIF('Master List'!AU:AU,$A2515)+G2515</f>
        <v>0</v>
      </c>
      <c r="I2515" s="39">
        <f>COUNTIF('Master List'!BB:BB,$A2515)+H2515</f>
        <v>0</v>
      </c>
    </row>
    <row r="2516" spans="1:9" x14ac:dyDescent="0.25">
      <c r="A2516" s="38">
        <v>43239</v>
      </c>
      <c r="B2516" s="39">
        <f>COUNTIF('Master List'!E:E,$A2516)</f>
        <v>0</v>
      </c>
      <c r="C2516" s="39">
        <f>COUNTIF('Master List'!L:L,$A2516)+B2516</f>
        <v>0</v>
      </c>
      <c r="D2516" s="39">
        <f>COUNTIF('Master List'!S:S,$A2516)+C2516</f>
        <v>0</v>
      </c>
      <c r="E2516" s="39">
        <f>COUNTIF('Master List'!Z:Z,$A2516)+D2516</f>
        <v>0</v>
      </c>
      <c r="F2516" s="39">
        <f>COUNTIF('Master List'!AG:AG,$A2516)+E2516</f>
        <v>0</v>
      </c>
      <c r="G2516" s="39">
        <f>COUNTIF('Master List'!AN:AN,$A2516)+F2516</f>
        <v>0</v>
      </c>
      <c r="H2516" s="39">
        <f>COUNTIF('Master List'!AU:AU,$A2516)+G2516</f>
        <v>0</v>
      </c>
      <c r="I2516" s="39">
        <f>COUNTIF('Master List'!BB:BB,$A2516)+H2516</f>
        <v>0</v>
      </c>
    </row>
    <row r="2517" spans="1:9" x14ac:dyDescent="0.25">
      <c r="A2517" s="38">
        <v>43240</v>
      </c>
      <c r="B2517" s="39">
        <f>COUNTIF('Master List'!E:E,$A2517)</f>
        <v>0</v>
      </c>
      <c r="C2517" s="39">
        <f>COUNTIF('Master List'!L:L,$A2517)+B2517</f>
        <v>0</v>
      </c>
      <c r="D2517" s="39">
        <f>COUNTIF('Master List'!S:S,$A2517)+C2517</f>
        <v>0</v>
      </c>
      <c r="E2517" s="39">
        <f>COUNTIF('Master List'!Z:Z,$A2517)+D2517</f>
        <v>0</v>
      </c>
      <c r="F2517" s="39">
        <f>COUNTIF('Master List'!AG:AG,$A2517)+E2517</f>
        <v>0</v>
      </c>
      <c r="G2517" s="39">
        <f>COUNTIF('Master List'!AN:AN,$A2517)+F2517</f>
        <v>0</v>
      </c>
      <c r="H2517" s="39">
        <f>COUNTIF('Master List'!AU:AU,$A2517)+G2517</f>
        <v>0</v>
      </c>
      <c r="I2517" s="39">
        <f>COUNTIF('Master List'!BB:BB,$A2517)+H2517</f>
        <v>0</v>
      </c>
    </row>
    <row r="2518" spans="1:9" x14ac:dyDescent="0.25">
      <c r="A2518" s="38">
        <v>43241</v>
      </c>
      <c r="B2518" s="39">
        <f>COUNTIF('Master List'!E:E,$A2518)</f>
        <v>0</v>
      </c>
      <c r="C2518" s="39">
        <f>COUNTIF('Master List'!L:L,$A2518)+B2518</f>
        <v>0</v>
      </c>
      <c r="D2518" s="39">
        <f>COUNTIF('Master List'!S:S,$A2518)+C2518</f>
        <v>0</v>
      </c>
      <c r="E2518" s="39">
        <f>COUNTIF('Master List'!Z:Z,$A2518)+D2518</f>
        <v>0</v>
      </c>
      <c r="F2518" s="39">
        <f>COUNTIF('Master List'!AG:AG,$A2518)+E2518</f>
        <v>0</v>
      </c>
      <c r="G2518" s="39">
        <f>COUNTIF('Master List'!AN:AN,$A2518)+F2518</f>
        <v>0</v>
      </c>
      <c r="H2518" s="39">
        <f>COUNTIF('Master List'!AU:AU,$A2518)+G2518</f>
        <v>0</v>
      </c>
      <c r="I2518" s="39">
        <f>COUNTIF('Master List'!BB:BB,$A2518)+H2518</f>
        <v>0</v>
      </c>
    </row>
    <row r="2519" spans="1:9" x14ac:dyDescent="0.25">
      <c r="A2519" s="38">
        <v>43242</v>
      </c>
      <c r="B2519" s="39">
        <f>COUNTIF('Master List'!E:E,$A2519)</f>
        <v>0</v>
      </c>
      <c r="C2519" s="39">
        <f>COUNTIF('Master List'!L:L,$A2519)+B2519</f>
        <v>0</v>
      </c>
      <c r="D2519" s="39">
        <f>COUNTIF('Master List'!S:S,$A2519)+C2519</f>
        <v>0</v>
      </c>
      <c r="E2519" s="39">
        <f>COUNTIF('Master List'!Z:Z,$A2519)+D2519</f>
        <v>0</v>
      </c>
      <c r="F2519" s="39">
        <f>COUNTIF('Master List'!AG:AG,$A2519)+E2519</f>
        <v>0</v>
      </c>
      <c r="G2519" s="39">
        <f>COUNTIF('Master List'!AN:AN,$A2519)+F2519</f>
        <v>0</v>
      </c>
      <c r="H2519" s="39">
        <f>COUNTIF('Master List'!AU:AU,$A2519)+G2519</f>
        <v>0</v>
      </c>
      <c r="I2519" s="39">
        <f>COUNTIF('Master List'!BB:BB,$A2519)+H2519</f>
        <v>0</v>
      </c>
    </row>
    <row r="2520" spans="1:9" x14ac:dyDescent="0.25">
      <c r="A2520" s="38">
        <v>43243</v>
      </c>
      <c r="B2520" s="39">
        <f>COUNTIF('Master List'!E:E,$A2520)</f>
        <v>0</v>
      </c>
      <c r="C2520" s="39">
        <f>COUNTIF('Master List'!L:L,$A2520)+B2520</f>
        <v>0</v>
      </c>
      <c r="D2520" s="39">
        <f>COUNTIF('Master List'!S:S,$A2520)+C2520</f>
        <v>0</v>
      </c>
      <c r="E2520" s="39">
        <f>COUNTIF('Master List'!Z:Z,$A2520)+D2520</f>
        <v>0</v>
      </c>
      <c r="F2520" s="39">
        <f>COUNTIF('Master List'!AG:AG,$A2520)+E2520</f>
        <v>0</v>
      </c>
      <c r="G2520" s="39">
        <f>COUNTIF('Master List'!AN:AN,$A2520)+F2520</f>
        <v>0</v>
      </c>
      <c r="H2520" s="39">
        <f>COUNTIF('Master List'!AU:AU,$A2520)+G2520</f>
        <v>0</v>
      </c>
      <c r="I2520" s="39">
        <f>COUNTIF('Master List'!BB:BB,$A2520)+H2520</f>
        <v>0</v>
      </c>
    </row>
    <row r="2521" spans="1:9" x14ac:dyDescent="0.25">
      <c r="A2521" s="38">
        <v>43244</v>
      </c>
      <c r="B2521" s="39">
        <f>COUNTIF('Master List'!E:E,$A2521)</f>
        <v>0</v>
      </c>
      <c r="C2521" s="39">
        <f>COUNTIF('Master List'!L:L,$A2521)+B2521</f>
        <v>0</v>
      </c>
      <c r="D2521" s="39">
        <f>COUNTIF('Master List'!S:S,$A2521)+C2521</f>
        <v>0</v>
      </c>
      <c r="E2521" s="39">
        <f>COUNTIF('Master List'!Z:Z,$A2521)+D2521</f>
        <v>0</v>
      </c>
      <c r="F2521" s="39">
        <f>COUNTIF('Master List'!AG:AG,$A2521)+E2521</f>
        <v>0</v>
      </c>
      <c r="G2521" s="39">
        <f>COUNTIF('Master List'!AN:AN,$A2521)+F2521</f>
        <v>0</v>
      </c>
      <c r="H2521" s="39">
        <f>COUNTIF('Master List'!AU:AU,$A2521)+G2521</f>
        <v>0</v>
      </c>
      <c r="I2521" s="39">
        <f>COUNTIF('Master List'!BB:BB,$A2521)+H2521</f>
        <v>0</v>
      </c>
    </row>
    <row r="2522" spans="1:9" x14ac:dyDescent="0.25">
      <c r="A2522" s="38">
        <v>43245</v>
      </c>
      <c r="B2522" s="39">
        <f>COUNTIF('Master List'!E:E,$A2522)</f>
        <v>0</v>
      </c>
      <c r="C2522" s="39">
        <f>COUNTIF('Master List'!L:L,$A2522)+B2522</f>
        <v>0</v>
      </c>
      <c r="D2522" s="39">
        <f>COUNTIF('Master List'!S:S,$A2522)+C2522</f>
        <v>0</v>
      </c>
      <c r="E2522" s="39">
        <f>COUNTIF('Master List'!Z:Z,$A2522)+D2522</f>
        <v>0</v>
      </c>
      <c r="F2522" s="39">
        <f>COUNTIF('Master List'!AG:AG,$A2522)+E2522</f>
        <v>0</v>
      </c>
      <c r="G2522" s="39">
        <f>COUNTIF('Master List'!AN:AN,$A2522)+F2522</f>
        <v>0</v>
      </c>
      <c r="H2522" s="39">
        <f>COUNTIF('Master List'!AU:AU,$A2522)+G2522</f>
        <v>0</v>
      </c>
      <c r="I2522" s="39">
        <f>COUNTIF('Master List'!BB:BB,$A2522)+H2522</f>
        <v>0</v>
      </c>
    </row>
    <row r="2523" spans="1:9" x14ac:dyDescent="0.25">
      <c r="A2523" s="38">
        <v>43246</v>
      </c>
      <c r="B2523" s="39">
        <f>COUNTIF('Master List'!E:E,$A2523)</f>
        <v>0</v>
      </c>
      <c r="C2523" s="39">
        <f>COUNTIF('Master List'!L:L,$A2523)+B2523</f>
        <v>0</v>
      </c>
      <c r="D2523" s="39">
        <f>COUNTIF('Master List'!S:S,$A2523)+C2523</f>
        <v>0</v>
      </c>
      <c r="E2523" s="39">
        <f>COUNTIF('Master List'!Z:Z,$A2523)+D2523</f>
        <v>0</v>
      </c>
      <c r="F2523" s="39">
        <f>COUNTIF('Master List'!AG:AG,$A2523)+E2523</f>
        <v>0</v>
      </c>
      <c r="G2523" s="39">
        <f>COUNTIF('Master List'!AN:AN,$A2523)+F2523</f>
        <v>0</v>
      </c>
      <c r="H2523" s="39">
        <f>COUNTIF('Master List'!AU:AU,$A2523)+G2523</f>
        <v>0</v>
      </c>
      <c r="I2523" s="39">
        <f>COUNTIF('Master List'!BB:BB,$A2523)+H2523</f>
        <v>0</v>
      </c>
    </row>
    <row r="2524" spans="1:9" x14ac:dyDescent="0.25">
      <c r="A2524" s="38">
        <v>43247</v>
      </c>
      <c r="B2524" s="39">
        <f>COUNTIF('Master List'!E:E,$A2524)</f>
        <v>0</v>
      </c>
      <c r="C2524" s="39">
        <f>COUNTIF('Master List'!L:L,$A2524)+B2524</f>
        <v>0</v>
      </c>
      <c r="D2524" s="39">
        <f>COUNTIF('Master List'!S:S,$A2524)+C2524</f>
        <v>0</v>
      </c>
      <c r="E2524" s="39">
        <f>COUNTIF('Master List'!Z:Z,$A2524)+D2524</f>
        <v>0</v>
      </c>
      <c r="F2524" s="39">
        <f>COUNTIF('Master List'!AG:AG,$A2524)+E2524</f>
        <v>0</v>
      </c>
      <c r="G2524" s="39">
        <f>COUNTIF('Master List'!AN:AN,$A2524)+F2524</f>
        <v>0</v>
      </c>
      <c r="H2524" s="39">
        <f>COUNTIF('Master List'!AU:AU,$A2524)+G2524</f>
        <v>0</v>
      </c>
      <c r="I2524" s="39">
        <f>COUNTIF('Master List'!BB:BB,$A2524)+H2524</f>
        <v>0</v>
      </c>
    </row>
    <row r="2525" spans="1:9" x14ac:dyDescent="0.25">
      <c r="A2525" s="38">
        <v>43248</v>
      </c>
      <c r="B2525" s="39">
        <f>COUNTIF('Master List'!E:E,$A2525)</f>
        <v>0</v>
      </c>
      <c r="C2525" s="39">
        <f>COUNTIF('Master List'!L:L,$A2525)+B2525</f>
        <v>0</v>
      </c>
      <c r="D2525" s="39">
        <f>COUNTIF('Master List'!S:S,$A2525)+C2525</f>
        <v>0</v>
      </c>
      <c r="E2525" s="39">
        <f>COUNTIF('Master List'!Z:Z,$A2525)+D2525</f>
        <v>0</v>
      </c>
      <c r="F2525" s="39">
        <f>COUNTIF('Master List'!AG:AG,$A2525)+E2525</f>
        <v>0</v>
      </c>
      <c r="G2525" s="39">
        <f>COUNTIF('Master List'!AN:AN,$A2525)+F2525</f>
        <v>0</v>
      </c>
      <c r="H2525" s="39">
        <f>COUNTIF('Master List'!AU:AU,$A2525)+G2525</f>
        <v>0</v>
      </c>
      <c r="I2525" s="39">
        <f>COUNTIF('Master List'!BB:BB,$A2525)+H2525</f>
        <v>0</v>
      </c>
    </row>
    <row r="2526" spans="1:9" x14ac:dyDescent="0.25">
      <c r="A2526" s="38">
        <v>43249</v>
      </c>
      <c r="B2526" s="39">
        <f>COUNTIF('Master List'!E:E,$A2526)</f>
        <v>0</v>
      </c>
      <c r="C2526" s="39">
        <f>COUNTIF('Master List'!L:L,$A2526)+B2526</f>
        <v>0</v>
      </c>
      <c r="D2526" s="39">
        <f>COUNTIF('Master List'!S:S,$A2526)+C2526</f>
        <v>0</v>
      </c>
      <c r="E2526" s="39">
        <f>COUNTIF('Master List'!Z:Z,$A2526)+D2526</f>
        <v>0</v>
      </c>
      <c r="F2526" s="39">
        <f>COUNTIF('Master List'!AG:AG,$A2526)+E2526</f>
        <v>0</v>
      </c>
      <c r="G2526" s="39">
        <f>COUNTIF('Master List'!AN:AN,$A2526)+F2526</f>
        <v>0</v>
      </c>
      <c r="H2526" s="39">
        <f>COUNTIF('Master List'!AU:AU,$A2526)+G2526</f>
        <v>0</v>
      </c>
      <c r="I2526" s="39">
        <f>COUNTIF('Master List'!BB:BB,$A2526)+H2526</f>
        <v>0</v>
      </c>
    </row>
    <row r="2527" spans="1:9" x14ac:dyDescent="0.25">
      <c r="A2527" s="38">
        <v>43250</v>
      </c>
      <c r="B2527" s="39">
        <f>COUNTIF('Master List'!E:E,$A2527)</f>
        <v>0</v>
      </c>
      <c r="C2527" s="39">
        <f>COUNTIF('Master List'!L:L,$A2527)+B2527</f>
        <v>0</v>
      </c>
      <c r="D2527" s="39">
        <f>COUNTIF('Master List'!S:S,$A2527)+C2527</f>
        <v>0</v>
      </c>
      <c r="E2527" s="39">
        <f>COUNTIF('Master List'!Z:Z,$A2527)+D2527</f>
        <v>0</v>
      </c>
      <c r="F2527" s="39">
        <f>COUNTIF('Master List'!AG:AG,$A2527)+E2527</f>
        <v>0</v>
      </c>
      <c r="G2527" s="39">
        <f>COUNTIF('Master List'!AN:AN,$A2527)+F2527</f>
        <v>0</v>
      </c>
      <c r="H2527" s="39">
        <f>COUNTIF('Master List'!AU:AU,$A2527)+G2527</f>
        <v>0</v>
      </c>
      <c r="I2527" s="39">
        <f>COUNTIF('Master List'!BB:BB,$A2527)+H2527</f>
        <v>0</v>
      </c>
    </row>
    <row r="2528" spans="1:9" x14ac:dyDescent="0.25">
      <c r="A2528" s="38">
        <v>43251</v>
      </c>
      <c r="B2528" s="39">
        <f>COUNTIF('Master List'!E:E,$A2528)</f>
        <v>0</v>
      </c>
      <c r="C2528" s="39">
        <f>COUNTIF('Master List'!L:L,$A2528)+B2528</f>
        <v>0</v>
      </c>
      <c r="D2528" s="39">
        <f>COUNTIF('Master List'!S:S,$A2528)+C2528</f>
        <v>0</v>
      </c>
      <c r="E2528" s="39">
        <f>COUNTIF('Master List'!Z:Z,$A2528)+D2528</f>
        <v>0</v>
      </c>
      <c r="F2528" s="39">
        <f>COUNTIF('Master List'!AG:AG,$A2528)+E2528</f>
        <v>0</v>
      </c>
      <c r="G2528" s="39">
        <f>COUNTIF('Master List'!AN:AN,$A2528)+F2528</f>
        <v>0</v>
      </c>
      <c r="H2528" s="39">
        <f>COUNTIF('Master List'!AU:AU,$A2528)+G2528</f>
        <v>0</v>
      </c>
      <c r="I2528" s="39">
        <f>COUNTIF('Master List'!BB:BB,$A2528)+H2528</f>
        <v>0</v>
      </c>
    </row>
    <row r="2529" spans="1:9" x14ac:dyDescent="0.25">
      <c r="A2529" s="38">
        <v>43252</v>
      </c>
      <c r="B2529" s="39">
        <f>COUNTIF('Master List'!E:E,$A2529)</f>
        <v>0</v>
      </c>
      <c r="C2529" s="39">
        <f>COUNTIF('Master List'!L:L,$A2529)+B2529</f>
        <v>0</v>
      </c>
      <c r="D2529" s="39">
        <f>COUNTIF('Master List'!S:S,$A2529)+C2529</f>
        <v>0</v>
      </c>
      <c r="E2529" s="39">
        <f>COUNTIF('Master List'!Z:Z,$A2529)+D2529</f>
        <v>0</v>
      </c>
      <c r="F2529" s="39">
        <f>COUNTIF('Master List'!AG:AG,$A2529)+E2529</f>
        <v>0</v>
      </c>
      <c r="G2529" s="39">
        <f>COUNTIF('Master List'!AN:AN,$A2529)+F2529</f>
        <v>0</v>
      </c>
      <c r="H2529" s="39">
        <f>COUNTIF('Master List'!AU:AU,$A2529)+G2529</f>
        <v>0</v>
      </c>
      <c r="I2529" s="39">
        <f>COUNTIF('Master List'!BB:BB,$A2529)+H2529</f>
        <v>0</v>
      </c>
    </row>
    <row r="2530" spans="1:9" x14ac:dyDescent="0.25">
      <c r="A2530" s="38">
        <v>43253</v>
      </c>
      <c r="B2530" s="39">
        <f>COUNTIF('Master List'!E:E,$A2530)</f>
        <v>0</v>
      </c>
      <c r="C2530" s="39">
        <f>COUNTIF('Master List'!L:L,$A2530)+B2530</f>
        <v>0</v>
      </c>
      <c r="D2530" s="39">
        <f>COUNTIF('Master List'!S:S,$A2530)+C2530</f>
        <v>0</v>
      </c>
      <c r="E2530" s="39">
        <f>COUNTIF('Master List'!Z:Z,$A2530)+D2530</f>
        <v>0</v>
      </c>
      <c r="F2530" s="39">
        <f>COUNTIF('Master List'!AG:AG,$A2530)+E2530</f>
        <v>0</v>
      </c>
      <c r="G2530" s="39">
        <f>COUNTIF('Master List'!AN:AN,$A2530)+F2530</f>
        <v>0</v>
      </c>
      <c r="H2530" s="39">
        <f>COUNTIF('Master List'!AU:AU,$A2530)+G2530</f>
        <v>0</v>
      </c>
      <c r="I2530" s="39">
        <f>COUNTIF('Master List'!BB:BB,$A2530)+H2530</f>
        <v>0</v>
      </c>
    </row>
    <row r="2531" spans="1:9" x14ac:dyDescent="0.25">
      <c r="A2531" s="38">
        <v>43254</v>
      </c>
      <c r="B2531" s="39">
        <f>COUNTIF('Master List'!E:E,$A2531)</f>
        <v>0</v>
      </c>
      <c r="C2531" s="39">
        <f>COUNTIF('Master List'!L:L,$A2531)+B2531</f>
        <v>0</v>
      </c>
      <c r="D2531" s="39">
        <f>COUNTIF('Master List'!S:S,$A2531)+C2531</f>
        <v>0</v>
      </c>
      <c r="E2531" s="39">
        <f>COUNTIF('Master List'!Z:Z,$A2531)+D2531</f>
        <v>0</v>
      </c>
      <c r="F2531" s="39">
        <f>COUNTIF('Master List'!AG:AG,$A2531)+E2531</f>
        <v>0</v>
      </c>
      <c r="G2531" s="39">
        <f>COUNTIF('Master List'!AN:AN,$A2531)+F2531</f>
        <v>0</v>
      </c>
      <c r="H2531" s="39">
        <f>COUNTIF('Master List'!AU:AU,$A2531)+G2531</f>
        <v>0</v>
      </c>
      <c r="I2531" s="39">
        <f>COUNTIF('Master List'!BB:BB,$A2531)+H2531</f>
        <v>0</v>
      </c>
    </row>
    <row r="2532" spans="1:9" x14ac:dyDescent="0.25">
      <c r="A2532" s="38">
        <v>43255</v>
      </c>
      <c r="B2532" s="39">
        <f>COUNTIF('Master List'!E:E,$A2532)</f>
        <v>0</v>
      </c>
      <c r="C2532" s="39">
        <f>COUNTIF('Master List'!L:L,$A2532)+B2532</f>
        <v>0</v>
      </c>
      <c r="D2532" s="39">
        <f>COUNTIF('Master List'!S:S,$A2532)+C2532</f>
        <v>0</v>
      </c>
      <c r="E2532" s="39">
        <f>COUNTIF('Master List'!Z:Z,$A2532)+D2532</f>
        <v>0</v>
      </c>
      <c r="F2532" s="39">
        <f>COUNTIF('Master List'!AG:AG,$A2532)+E2532</f>
        <v>0</v>
      </c>
      <c r="G2532" s="39">
        <f>COUNTIF('Master List'!AN:AN,$A2532)+F2532</f>
        <v>0</v>
      </c>
      <c r="H2532" s="39">
        <f>COUNTIF('Master List'!AU:AU,$A2532)+G2532</f>
        <v>0</v>
      </c>
      <c r="I2532" s="39">
        <f>COUNTIF('Master List'!BB:BB,$A2532)+H2532</f>
        <v>0</v>
      </c>
    </row>
    <row r="2533" spans="1:9" x14ac:dyDescent="0.25">
      <c r="A2533" s="38">
        <v>43256</v>
      </c>
      <c r="B2533" s="39">
        <f>COUNTIF('Master List'!E:E,$A2533)</f>
        <v>0</v>
      </c>
      <c r="C2533" s="39">
        <f>COUNTIF('Master List'!L:L,$A2533)+B2533</f>
        <v>0</v>
      </c>
      <c r="D2533" s="39">
        <f>COUNTIF('Master List'!S:S,$A2533)+C2533</f>
        <v>0</v>
      </c>
      <c r="E2533" s="39">
        <f>COUNTIF('Master List'!Z:Z,$A2533)+D2533</f>
        <v>0</v>
      </c>
      <c r="F2533" s="39">
        <f>COUNTIF('Master List'!AG:AG,$A2533)+E2533</f>
        <v>0</v>
      </c>
      <c r="G2533" s="39">
        <f>COUNTIF('Master List'!AN:AN,$A2533)+F2533</f>
        <v>0</v>
      </c>
      <c r="H2533" s="39">
        <f>COUNTIF('Master List'!AU:AU,$A2533)+G2533</f>
        <v>0</v>
      </c>
      <c r="I2533" s="39">
        <f>COUNTIF('Master List'!BB:BB,$A2533)+H2533</f>
        <v>0</v>
      </c>
    </row>
    <row r="2534" spans="1:9" x14ac:dyDescent="0.25">
      <c r="A2534" s="38">
        <v>43257</v>
      </c>
      <c r="B2534" s="39">
        <f>COUNTIF('Master List'!E:E,$A2534)</f>
        <v>0</v>
      </c>
      <c r="C2534" s="39">
        <f>COUNTIF('Master List'!L:L,$A2534)+B2534</f>
        <v>0</v>
      </c>
      <c r="D2534" s="39">
        <f>COUNTIF('Master List'!S:S,$A2534)+C2534</f>
        <v>0</v>
      </c>
      <c r="E2534" s="39">
        <f>COUNTIF('Master List'!Z:Z,$A2534)+D2534</f>
        <v>0</v>
      </c>
      <c r="F2534" s="39">
        <f>COUNTIF('Master List'!AG:AG,$A2534)+E2534</f>
        <v>0</v>
      </c>
      <c r="G2534" s="39">
        <f>COUNTIF('Master List'!AN:AN,$A2534)+F2534</f>
        <v>0</v>
      </c>
      <c r="H2534" s="39">
        <f>COUNTIF('Master List'!AU:AU,$A2534)+G2534</f>
        <v>0</v>
      </c>
      <c r="I2534" s="39">
        <f>COUNTIF('Master List'!BB:BB,$A2534)+H2534</f>
        <v>0</v>
      </c>
    </row>
    <row r="2535" spans="1:9" x14ac:dyDescent="0.25">
      <c r="A2535" s="38">
        <v>43258</v>
      </c>
      <c r="B2535" s="39">
        <f>COUNTIF('Master List'!E:E,$A2535)</f>
        <v>0</v>
      </c>
      <c r="C2535" s="39">
        <f>COUNTIF('Master List'!L:L,$A2535)+B2535</f>
        <v>0</v>
      </c>
      <c r="D2535" s="39">
        <f>COUNTIF('Master List'!S:S,$A2535)+C2535</f>
        <v>0</v>
      </c>
      <c r="E2535" s="39">
        <f>COUNTIF('Master List'!Z:Z,$A2535)+D2535</f>
        <v>0</v>
      </c>
      <c r="F2535" s="39">
        <f>COUNTIF('Master List'!AG:AG,$A2535)+E2535</f>
        <v>0</v>
      </c>
      <c r="G2535" s="39">
        <f>COUNTIF('Master List'!AN:AN,$A2535)+F2535</f>
        <v>0</v>
      </c>
      <c r="H2535" s="39">
        <f>COUNTIF('Master List'!AU:AU,$A2535)+G2535</f>
        <v>0</v>
      </c>
      <c r="I2535" s="39">
        <f>COUNTIF('Master List'!BB:BB,$A2535)+H2535</f>
        <v>0</v>
      </c>
    </row>
    <row r="2536" spans="1:9" x14ac:dyDescent="0.25">
      <c r="A2536" s="38">
        <v>43259</v>
      </c>
      <c r="B2536" s="39">
        <f>COUNTIF('Master List'!E:E,$A2536)</f>
        <v>0</v>
      </c>
      <c r="C2536" s="39">
        <f>COUNTIF('Master List'!L:L,$A2536)+B2536</f>
        <v>0</v>
      </c>
      <c r="D2536" s="39">
        <f>COUNTIF('Master List'!S:S,$A2536)+C2536</f>
        <v>0</v>
      </c>
      <c r="E2536" s="39">
        <f>COUNTIF('Master List'!Z:Z,$A2536)+D2536</f>
        <v>0</v>
      </c>
      <c r="F2536" s="39">
        <f>COUNTIF('Master List'!AG:AG,$A2536)+E2536</f>
        <v>0</v>
      </c>
      <c r="G2536" s="39">
        <f>COUNTIF('Master List'!AN:AN,$A2536)+F2536</f>
        <v>0</v>
      </c>
      <c r="H2536" s="39">
        <f>COUNTIF('Master List'!AU:AU,$A2536)+G2536</f>
        <v>0</v>
      </c>
      <c r="I2536" s="39">
        <f>COUNTIF('Master List'!BB:BB,$A2536)+H2536</f>
        <v>0</v>
      </c>
    </row>
    <row r="2537" spans="1:9" x14ac:dyDescent="0.25">
      <c r="A2537" s="38">
        <v>43260</v>
      </c>
      <c r="B2537" s="39">
        <f>COUNTIF('Master List'!E:E,$A2537)</f>
        <v>0</v>
      </c>
      <c r="C2537" s="39">
        <f>COUNTIF('Master List'!L:L,$A2537)+B2537</f>
        <v>0</v>
      </c>
      <c r="D2537" s="39">
        <f>COUNTIF('Master List'!S:S,$A2537)+C2537</f>
        <v>0</v>
      </c>
      <c r="E2537" s="39">
        <f>COUNTIF('Master List'!Z:Z,$A2537)+D2537</f>
        <v>0</v>
      </c>
      <c r="F2537" s="39">
        <f>COUNTIF('Master List'!AG:AG,$A2537)+E2537</f>
        <v>0</v>
      </c>
      <c r="G2537" s="39">
        <f>COUNTIF('Master List'!AN:AN,$A2537)+F2537</f>
        <v>0</v>
      </c>
      <c r="H2537" s="39">
        <f>COUNTIF('Master List'!AU:AU,$A2537)+G2537</f>
        <v>0</v>
      </c>
      <c r="I2537" s="39">
        <f>COUNTIF('Master List'!BB:BB,$A2537)+H2537</f>
        <v>0</v>
      </c>
    </row>
    <row r="2538" spans="1:9" x14ac:dyDescent="0.25">
      <c r="A2538" s="38">
        <v>43261</v>
      </c>
      <c r="B2538" s="39">
        <f>COUNTIF('Master List'!E:E,$A2538)</f>
        <v>0</v>
      </c>
      <c r="C2538" s="39">
        <f>COUNTIF('Master List'!L:L,$A2538)+B2538</f>
        <v>0</v>
      </c>
      <c r="D2538" s="39">
        <f>COUNTIF('Master List'!S:S,$A2538)+C2538</f>
        <v>0</v>
      </c>
      <c r="E2538" s="39">
        <f>COUNTIF('Master List'!Z:Z,$A2538)+D2538</f>
        <v>0</v>
      </c>
      <c r="F2538" s="39">
        <f>COUNTIF('Master List'!AG:AG,$A2538)+E2538</f>
        <v>0</v>
      </c>
      <c r="G2538" s="39">
        <f>COUNTIF('Master List'!AN:AN,$A2538)+F2538</f>
        <v>0</v>
      </c>
      <c r="H2538" s="39">
        <f>COUNTIF('Master List'!AU:AU,$A2538)+G2538</f>
        <v>0</v>
      </c>
      <c r="I2538" s="39">
        <f>COUNTIF('Master List'!BB:BB,$A2538)+H2538</f>
        <v>0</v>
      </c>
    </row>
    <row r="2539" spans="1:9" x14ac:dyDescent="0.25">
      <c r="A2539" s="38">
        <v>43262</v>
      </c>
      <c r="B2539" s="39">
        <f>COUNTIF('Master List'!E:E,$A2539)</f>
        <v>0</v>
      </c>
      <c r="C2539" s="39">
        <f>COUNTIF('Master List'!L:L,$A2539)+B2539</f>
        <v>0</v>
      </c>
      <c r="D2539" s="39">
        <f>COUNTIF('Master List'!S:S,$A2539)+C2539</f>
        <v>0</v>
      </c>
      <c r="E2539" s="39">
        <f>COUNTIF('Master List'!Z:Z,$A2539)+D2539</f>
        <v>0</v>
      </c>
      <c r="F2539" s="39">
        <f>COUNTIF('Master List'!AG:AG,$A2539)+E2539</f>
        <v>0</v>
      </c>
      <c r="G2539" s="39">
        <f>COUNTIF('Master List'!AN:AN,$A2539)+F2539</f>
        <v>0</v>
      </c>
      <c r="H2539" s="39">
        <f>COUNTIF('Master List'!AU:AU,$A2539)+G2539</f>
        <v>0</v>
      </c>
      <c r="I2539" s="39">
        <f>COUNTIF('Master List'!BB:BB,$A2539)+H2539</f>
        <v>0</v>
      </c>
    </row>
    <row r="2540" spans="1:9" x14ac:dyDescent="0.25">
      <c r="A2540" s="38">
        <v>43263</v>
      </c>
      <c r="B2540" s="39">
        <f>COUNTIF('Master List'!E:E,$A2540)</f>
        <v>0</v>
      </c>
      <c r="C2540" s="39">
        <f>COUNTIF('Master List'!L:L,$A2540)+B2540</f>
        <v>0</v>
      </c>
      <c r="D2540" s="39">
        <f>COUNTIF('Master List'!S:S,$A2540)+C2540</f>
        <v>0</v>
      </c>
      <c r="E2540" s="39">
        <f>COUNTIF('Master List'!Z:Z,$A2540)+D2540</f>
        <v>0</v>
      </c>
      <c r="F2540" s="39">
        <f>COUNTIF('Master List'!AG:AG,$A2540)+E2540</f>
        <v>0</v>
      </c>
      <c r="G2540" s="39">
        <f>COUNTIF('Master List'!AN:AN,$A2540)+F2540</f>
        <v>0</v>
      </c>
      <c r="H2540" s="39">
        <f>COUNTIF('Master List'!AU:AU,$A2540)+G2540</f>
        <v>0</v>
      </c>
      <c r="I2540" s="39">
        <f>COUNTIF('Master List'!BB:BB,$A2540)+H2540</f>
        <v>0</v>
      </c>
    </row>
    <row r="2541" spans="1:9" x14ac:dyDescent="0.25">
      <c r="A2541" s="38">
        <v>43264</v>
      </c>
      <c r="B2541" s="39">
        <f>COUNTIF('Master List'!E:E,$A2541)</f>
        <v>0</v>
      </c>
      <c r="C2541" s="39">
        <f>COUNTIF('Master List'!L:L,$A2541)+B2541</f>
        <v>0</v>
      </c>
      <c r="D2541" s="39">
        <f>COUNTIF('Master List'!S:S,$A2541)+C2541</f>
        <v>0</v>
      </c>
      <c r="E2541" s="39">
        <f>COUNTIF('Master List'!Z:Z,$A2541)+D2541</f>
        <v>0</v>
      </c>
      <c r="F2541" s="39">
        <f>COUNTIF('Master List'!AG:AG,$A2541)+E2541</f>
        <v>0</v>
      </c>
      <c r="G2541" s="39">
        <f>COUNTIF('Master List'!AN:AN,$A2541)+F2541</f>
        <v>0</v>
      </c>
      <c r="H2541" s="39">
        <f>COUNTIF('Master List'!AU:AU,$A2541)+G2541</f>
        <v>0</v>
      </c>
      <c r="I2541" s="39">
        <f>COUNTIF('Master List'!BB:BB,$A2541)+H2541</f>
        <v>0</v>
      </c>
    </row>
    <row r="2542" spans="1:9" x14ac:dyDescent="0.25">
      <c r="A2542" s="38">
        <v>43265</v>
      </c>
      <c r="B2542" s="39">
        <f>COUNTIF('Master List'!E:E,$A2542)</f>
        <v>0</v>
      </c>
      <c r="C2542" s="39">
        <f>COUNTIF('Master List'!L:L,$A2542)+B2542</f>
        <v>0</v>
      </c>
      <c r="D2542" s="39">
        <f>COUNTIF('Master List'!S:S,$A2542)+C2542</f>
        <v>0</v>
      </c>
      <c r="E2542" s="39">
        <f>COUNTIF('Master List'!Z:Z,$A2542)+D2542</f>
        <v>0</v>
      </c>
      <c r="F2542" s="39">
        <f>COUNTIF('Master List'!AG:AG,$A2542)+E2542</f>
        <v>0</v>
      </c>
      <c r="G2542" s="39">
        <f>COUNTIF('Master List'!AN:AN,$A2542)+F2542</f>
        <v>0</v>
      </c>
      <c r="H2542" s="39">
        <f>COUNTIF('Master List'!AU:AU,$A2542)+G2542</f>
        <v>0</v>
      </c>
      <c r="I2542" s="39">
        <f>COUNTIF('Master List'!BB:BB,$A2542)+H2542</f>
        <v>0</v>
      </c>
    </row>
    <row r="2543" spans="1:9" x14ac:dyDescent="0.25">
      <c r="A2543" s="38">
        <v>43266</v>
      </c>
      <c r="B2543" s="39">
        <f>COUNTIF('Master List'!E:E,$A2543)</f>
        <v>0</v>
      </c>
      <c r="C2543" s="39">
        <f>COUNTIF('Master List'!L:L,$A2543)+B2543</f>
        <v>0</v>
      </c>
      <c r="D2543" s="39">
        <f>COUNTIF('Master List'!S:S,$A2543)+C2543</f>
        <v>0</v>
      </c>
      <c r="E2543" s="39">
        <f>COUNTIF('Master List'!Z:Z,$A2543)+D2543</f>
        <v>0</v>
      </c>
      <c r="F2543" s="39">
        <f>COUNTIF('Master List'!AG:AG,$A2543)+E2543</f>
        <v>0</v>
      </c>
      <c r="G2543" s="39">
        <f>COUNTIF('Master List'!AN:AN,$A2543)+F2543</f>
        <v>0</v>
      </c>
      <c r="H2543" s="39">
        <f>COUNTIF('Master List'!AU:AU,$A2543)+G2543</f>
        <v>0</v>
      </c>
      <c r="I2543" s="39">
        <f>COUNTIF('Master List'!BB:BB,$A2543)+H2543</f>
        <v>0</v>
      </c>
    </row>
    <row r="2544" spans="1:9" x14ac:dyDescent="0.25">
      <c r="A2544" s="38">
        <v>43267</v>
      </c>
      <c r="B2544" s="39">
        <f>COUNTIF('Master List'!E:E,$A2544)</f>
        <v>0</v>
      </c>
      <c r="C2544" s="39">
        <f>COUNTIF('Master List'!L:L,$A2544)+B2544</f>
        <v>0</v>
      </c>
      <c r="D2544" s="39">
        <f>COUNTIF('Master List'!S:S,$A2544)+C2544</f>
        <v>0</v>
      </c>
      <c r="E2544" s="39">
        <f>COUNTIF('Master List'!Z:Z,$A2544)+D2544</f>
        <v>0</v>
      </c>
      <c r="F2544" s="39">
        <f>COUNTIF('Master List'!AG:AG,$A2544)+E2544</f>
        <v>0</v>
      </c>
      <c r="G2544" s="39">
        <f>COUNTIF('Master List'!AN:AN,$A2544)+F2544</f>
        <v>0</v>
      </c>
      <c r="H2544" s="39">
        <f>COUNTIF('Master List'!AU:AU,$A2544)+G2544</f>
        <v>0</v>
      </c>
      <c r="I2544" s="39">
        <f>COUNTIF('Master List'!BB:BB,$A2544)+H2544</f>
        <v>0</v>
      </c>
    </row>
    <row r="2545" spans="1:9" x14ac:dyDescent="0.25">
      <c r="A2545" s="38">
        <v>43268</v>
      </c>
      <c r="B2545" s="39">
        <f>COUNTIF('Master List'!E:E,$A2545)</f>
        <v>0</v>
      </c>
      <c r="C2545" s="39">
        <f>COUNTIF('Master List'!L:L,$A2545)+B2545</f>
        <v>0</v>
      </c>
      <c r="D2545" s="39">
        <f>COUNTIF('Master List'!S:S,$A2545)+C2545</f>
        <v>0</v>
      </c>
      <c r="E2545" s="39">
        <f>COUNTIF('Master List'!Z:Z,$A2545)+D2545</f>
        <v>0</v>
      </c>
      <c r="F2545" s="39">
        <f>COUNTIF('Master List'!AG:AG,$A2545)+E2545</f>
        <v>0</v>
      </c>
      <c r="G2545" s="39">
        <f>COUNTIF('Master List'!AN:AN,$A2545)+F2545</f>
        <v>0</v>
      </c>
      <c r="H2545" s="39">
        <f>COUNTIF('Master List'!AU:AU,$A2545)+G2545</f>
        <v>0</v>
      </c>
      <c r="I2545" s="39">
        <f>COUNTIF('Master List'!BB:BB,$A2545)+H2545</f>
        <v>0</v>
      </c>
    </row>
    <row r="2546" spans="1:9" x14ac:dyDescent="0.25">
      <c r="A2546" s="38">
        <v>43269</v>
      </c>
      <c r="B2546" s="39">
        <f>COUNTIF('Master List'!E:E,$A2546)</f>
        <v>0</v>
      </c>
      <c r="C2546" s="39">
        <f>COUNTIF('Master List'!L:L,$A2546)+B2546</f>
        <v>0</v>
      </c>
      <c r="D2546" s="39">
        <f>COUNTIF('Master List'!S:S,$A2546)+C2546</f>
        <v>0</v>
      </c>
      <c r="E2546" s="39">
        <f>COUNTIF('Master List'!Z:Z,$A2546)+D2546</f>
        <v>0</v>
      </c>
      <c r="F2546" s="39">
        <f>COUNTIF('Master List'!AG:AG,$A2546)+E2546</f>
        <v>0</v>
      </c>
      <c r="G2546" s="39">
        <f>COUNTIF('Master List'!AN:AN,$A2546)+F2546</f>
        <v>0</v>
      </c>
      <c r="H2546" s="39">
        <f>COUNTIF('Master List'!AU:AU,$A2546)+G2546</f>
        <v>0</v>
      </c>
      <c r="I2546" s="39">
        <f>COUNTIF('Master List'!BB:BB,$A2546)+H2546</f>
        <v>0</v>
      </c>
    </row>
    <row r="2547" spans="1:9" x14ac:dyDescent="0.25">
      <c r="A2547" s="38">
        <v>43270</v>
      </c>
      <c r="B2547" s="39">
        <f>COUNTIF('Master List'!E:E,$A2547)</f>
        <v>0</v>
      </c>
      <c r="C2547" s="39">
        <f>COUNTIF('Master List'!L:L,$A2547)+B2547</f>
        <v>0</v>
      </c>
      <c r="D2547" s="39">
        <f>COUNTIF('Master List'!S:S,$A2547)+C2547</f>
        <v>0</v>
      </c>
      <c r="E2547" s="39">
        <f>COUNTIF('Master List'!Z:Z,$A2547)+D2547</f>
        <v>0</v>
      </c>
      <c r="F2547" s="39">
        <f>COUNTIF('Master List'!AG:AG,$A2547)+E2547</f>
        <v>0</v>
      </c>
      <c r="G2547" s="39">
        <f>COUNTIF('Master List'!AN:AN,$A2547)+F2547</f>
        <v>0</v>
      </c>
      <c r="H2547" s="39">
        <f>COUNTIF('Master List'!AU:AU,$A2547)+G2547</f>
        <v>0</v>
      </c>
      <c r="I2547" s="39">
        <f>COUNTIF('Master List'!BB:BB,$A2547)+H2547</f>
        <v>0</v>
      </c>
    </row>
    <row r="2548" spans="1:9" x14ac:dyDescent="0.25">
      <c r="A2548" s="38">
        <v>43271</v>
      </c>
      <c r="B2548" s="39">
        <f>COUNTIF('Master List'!E:E,$A2548)</f>
        <v>0</v>
      </c>
      <c r="C2548" s="39">
        <f>COUNTIF('Master List'!L:L,$A2548)+B2548</f>
        <v>0</v>
      </c>
      <c r="D2548" s="39">
        <f>COUNTIF('Master List'!S:S,$A2548)+C2548</f>
        <v>0</v>
      </c>
      <c r="E2548" s="39">
        <f>COUNTIF('Master List'!Z:Z,$A2548)+D2548</f>
        <v>0</v>
      </c>
      <c r="F2548" s="39">
        <f>COUNTIF('Master List'!AG:AG,$A2548)+E2548</f>
        <v>0</v>
      </c>
      <c r="G2548" s="39">
        <f>COUNTIF('Master List'!AN:AN,$A2548)+F2548</f>
        <v>0</v>
      </c>
      <c r="H2548" s="39">
        <f>COUNTIF('Master List'!AU:AU,$A2548)+G2548</f>
        <v>0</v>
      </c>
      <c r="I2548" s="39">
        <f>COUNTIF('Master List'!BB:BB,$A2548)+H2548</f>
        <v>0</v>
      </c>
    </row>
    <row r="2549" spans="1:9" x14ac:dyDescent="0.25">
      <c r="A2549" s="38">
        <v>43272</v>
      </c>
      <c r="B2549" s="39">
        <f>COUNTIF('Master List'!E:E,$A2549)</f>
        <v>0</v>
      </c>
      <c r="C2549" s="39">
        <f>COUNTIF('Master List'!L:L,$A2549)+B2549</f>
        <v>0</v>
      </c>
      <c r="D2549" s="39">
        <f>COUNTIF('Master List'!S:S,$A2549)+C2549</f>
        <v>0</v>
      </c>
      <c r="E2549" s="39">
        <f>COUNTIF('Master List'!Z:Z,$A2549)+D2549</f>
        <v>0</v>
      </c>
      <c r="F2549" s="39">
        <f>COUNTIF('Master List'!AG:AG,$A2549)+E2549</f>
        <v>0</v>
      </c>
      <c r="G2549" s="39">
        <f>COUNTIF('Master List'!AN:AN,$A2549)+F2549</f>
        <v>0</v>
      </c>
      <c r="H2549" s="39">
        <f>COUNTIF('Master List'!AU:AU,$A2549)+G2549</f>
        <v>0</v>
      </c>
      <c r="I2549" s="39">
        <f>COUNTIF('Master List'!BB:BB,$A2549)+H2549</f>
        <v>0</v>
      </c>
    </row>
    <row r="2550" spans="1:9" x14ac:dyDescent="0.25">
      <c r="A2550" s="38">
        <v>43273</v>
      </c>
      <c r="B2550" s="39">
        <f>COUNTIF('Master List'!E:E,$A2550)</f>
        <v>0</v>
      </c>
      <c r="C2550" s="39">
        <f>COUNTIF('Master List'!L:L,$A2550)+B2550</f>
        <v>0</v>
      </c>
      <c r="D2550" s="39">
        <f>COUNTIF('Master List'!S:S,$A2550)+C2550</f>
        <v>0</v>
      </c>
      <c r="E2550" s="39">
        <f>COUNTIF('Master List'!Z:Z,$A2550)+D2550</f>
        <v>0</v>
      </c>
      <c r="F2550" s="39">
        <f>COUNTIF('Master List'!AG:AG,$A2550)+E2550</f>
        <v>0</v>
      </c>
      <c r="G2550" s="39">
        <f>COUNTIF('Master List'!AN:AN,$A2550)+F2550</f>
        <v>0</v>
      </c>
      <c r="H2550" s="39">
        <f>COUNTIF('Master List'!AU:AU,$A2550)+G2550</f>
        <v>0</v>
      </c>
      <c r="I2550" s="39">
        <f>COUNTIF('Master List'!BB:BB,$A2550)+H2550</f>
        <v>0</v>
      </c>
    </row>
    <row r="2551" spans="1:9" x14ac:dyDescent="0.25">
      <c r="A2551" s="38">
        <v>43274</v>
      </c>
      <c r="B2551" s="39">
        <f>COUNTIF('Master List'!E:E,$A2551)</f>
        <v>0</v>
      </c>
      <c r="C2551" s="39">
        <f>COUNTIF('Master List'!L:L,$A2551)+B2551</f>
        <v>0</v>
      </c>
      <c r="D2551" s="39">
        <f>COUNTIF('Master List'!S:S,$A2551)+C2551</f>
        <v>0</v>
      </c>
      <c r="E2551" s="39">
        <f>COUNTIF('Master List'!Z:Z,$A2551)+D2551</f>
        <v>0</v>
      </c>
      <c r="F2551" s="39">
        <f>COUNTIF('Master List'!AG:AG,$A2551)+E2551</f>
        <v>0</v>
      </c>
      <c r="G2551" s="39">
        <f>COUNTIF('Master List'!AN:AN,$A2551)+F2551</f>
        <v>0</v>
      </c>
      <c r="H2551" s="39">
        <f>COUNTIF('Master List'!AU:AU,$A2551)+G2551</f>
        <v>0</v>
      </c>
      <c r="I2551" s="39">
        <f>COUNTIF('Master List'!BB:BB,$A2551)+H2551</f>
        <v>0</v>
      </c>
    </row>
    <row r="2552" spans="1:9" x14ac:dyDescent="0.25">
      <c r="A2552" s="38">
        <v>43275</v>
      </c>
      <c r="B2552" s="39">
        <f>COUNTIF('Master List'!E:E,$A2552)</f>
        <v>0</v>
      </c>
      <c r="C2552" s="39">
        <f>COUNTIF('Master List'!L:L,$A2552)+B2552</f>
        <v>0</v>
      </c>
      <c r="D2552" s="39">
        <f>COUNTIF('Master List'!S:S,$A2552)+C2552</f>
        <v>0</v>
      </c>
      <c r="E2552" s="39">
        <f>COUNTIF('Master List'!Z:Z,$A2552)+D2552</f>
        <v>0</v>
      </c>
      <c r="F2552" s="39">
        <f>COUNTIF('Master List'!AG:AG,$A2552)+E2552</f>
        <v>0</v>
      </c>
      <c r="G2552" s="39">
        <f>COUNTIF('Master List'!AN:AN,$A2552)+F2552</f>
        <v>0</v>
      </c>
      <c r="H2552" s="39">
        <f>COUNTIF('Master List'!AU:AU,$A2552)+G2552</f>
        <v>0</v>
      </c>
      <c r="I2552" s="39">
        <f>COUNTIF('Master List'!BB:BB,$A2552)+H2552</f>
        <v>0</v>
      </c>
    </row>
    <row r="2553" spans="1:9" x14ac:dyDescent="0.25">
      <c r="A2553" s="38">
        <v>43276</v>
      </c>
      <c r="B2553" s="39">
        <f>COUNTIF('Master List'!E:E,$A2553)</f>
        <v>0</v>
      </c>
      <c r="C2553" s="39">
        <f>COUNTIF('Master List'!L:L,$A2553)+B2553</f>
        <v>0</v>
      </c>
      <c r="D2553" s="39">
        <f>COUNTIF('Master List'!S:S,$A2553)+C2553</f>
        <v>0</v>
      </c>
      <c r="E2553" s="39">
        <f>COUNTIF('Master List'!Z:Z,$A2553)+D2553</f>
        <v>0</v>
      </c>
      <c r="F2553" s="39">
        <f>COUNTIF('Master List'!AG:AG,$A2553)+E2553</f>
        <v>0</v>
      </c>
      <c r="G2553" s="39">
        <f>COUNTIF('Master List'!AN:AN,$A2553)+F2553</f>
        <v>0</v>
      </c>
      <c r="H2553" s="39">
        <f>COUNTIF('Master List'!AU:AU,$A2553)+G2553</f>
        <v>0</v>
      </c>
      <c r="I2553" s="39">
        <f>COUNTIF('Master List'!BB:BB,$A2553)+H2553</f>
        <v>0</v>
      </c>
    </row>
    <row r="2554" spans="1:9" x14ac:dyDescent="0.25">
      <c r="A2554" s="38">
        <v>43277</v>
      </c>
      <c r="B2554" s="39">
        <f>COUNTIF('Master List'!E:E,$A2554)</f>
        <v>0</v>
      </c>
      <c r="C2554" s="39">
        <f>COUNTIF('Master List'!L:L,$A2554)+B2554</f>
        <v>0</v>
      </c>
      <c r="D2554" s="39">
        <f>COUNTIF('Master List'!S:S,$A2554)+C2554</f>
        <v>0</v>
      </c>
      <c r="E2554" s="39">
        <f>COUNTIF('Master List'!Z:Z,$A2554)+D2554</f>
        <v>0</v>
      </c>
      <c r="F2554" s="39">
        <f>COUNTIF('Master List'!AG:AG,$A2554)+E2554</f>
        <v>0</v>
      </c>
      <c r="G2554" s="39">
        <f>COUNTIF('Master List'!AN:AN,$A2554)+F2554</f>
        <v>0</v>
      </c>
      <c r="H2554" s="39">
        <f>COUNTIF('Master List'!AU:AU,$A2554)+G2554</f>
        <v>0</v>
      </c>
      <c r="I2554" s="39">
        <f>COUNTIF('Master List'!BB:BB,$A2554)+H2554</f>
        <v>0</v>
      </c>
    </row>
    <row r="2555" spans="1:9" x14ac:dyDescent="0.25">
      <c r="A2555" s="38">
        <v>43278</v>
      </c>
      <c r="B2555" s="39">
        <f>COUNTIF('Master List'!E:E,$A2555)</f>
        <v>0</v>
      </c>
      <c r="C2555" s="39">
        <f>COUNTIF('Master List'!L:L,$A2555)+B2555</f>
        <v>0</v>
      </c>
      <c r="D2555" s="39">
        <f>COUNTIF('Master List'!S:S,$A2555)+C2555</f>
        <v>0</v>
      </c>
      <c r="E2555" s="39">
        <f>COUNTIF('Master List'!Z:Z,$A2555)+D2555</f>
        <v>0</v>
      </c>
      <c r="F2555" s="39">
        <f>COUNTIF('Master List'!AG:AG,$A2555)+E2555</f>
        <v>0</v>
      </c>
      <c r="G2555" s="39">
        <f>COUNTIF('Master List'!AN:AN,$A2555)+F2555</f>
        <v>0</v>
      </c>
      <c r="H2555" s="39">
        <f>COUNTIF('Master List'!AU:AU,$A2555)+G2555</f>
        <v>0</v>
      </c>
      <c r="I2555" s="39">
        <f>COUNTIF('Master List'!BB:BB,$A2555)+H2555</f>
        <v>0</v>
      </c>
    </row>
    <row r="2556" spans="1:9" x14ac:dyDescent="0.25">
      <c r="A2556" s="38">
        <v>43279</v>
      </c>
      <c r="B2556" s="39">
        <f>COUNTIF('Master List'!E:E,$A2556)</f>
        <v>0</v>
      </c>
      <c r="C2556" s="39">
        <f>COUNTIF('Master List'!L:L,$A2556)+B2556</f>
        <v>0</v>
      </c>
      <c r="D2556" s="39">
        <f>COUNTIF('Master List'!S:S,$A2556)+C2556</f>
        <v>0</v>
      </c>
      <c r="E2556" s="39">
        <f>COUNTIF('Master List'!Z:Z,$A2556)+D2556</f>
        <v>0</v>
      </c>
      <c r="F2556" s="39">
        <f>COUNTIF('Master List'!AG:AG,$A2556)+E2556</f>
        <v>0</v>
      </c>
      <c r="G2556" s="39">
        <f>COUNTIF('Master List'!AN:AN,$A2556)+F2556</f>
        <v>0</v>
      </c>
      <c r="H2556" s="39">
        <f>COUNTIF('Master List'!AU:AU,$A2556)+G2556</f>
        <v>0</v>
      </c>
      <c r="I2556" s="39">
        <f>COUNTIF('Master List'!BB:BB,$A2556)+H2556</f>
        <v>0</v>
      </c>
    </row>
    <row r="2557" spans="1:9" x14ac:dyDescent="0.25">
      <c r="A2557" s="38">
        <v>43280</v>
      </c>
      <c r="B2557" s="39">
        <f>COUNTIF('Master List'!E:E,$A2557)</f>
        <v>0</v>
      </c>
      <c r="C2557" s="39">
        <f>COUNTIF('Master List'!L:L,$A2557)+B2557</f>
        <v>0</v>
      </c>
      <c r="D2557" s="39">
        <f>COUNTIF('Master List'!S:S,$A2557)+C2557</f>
        <v>0</v>
      </c>
      <c r="E2557" s="39">
        <f>COUNTIF('Master List'!Z:Z,$A2557)+D2557</f>
        <v>0</v>
      </c>
      <c r="F2557" s="39">
        <f>COUNTIF('Master List'!AG:AG,$A2557)+E2557</f>
        <v>0</v>
      </c>
      <c r="G2557" s="39">
        <f>COUNTIF('Master List'!AN:AN,$A2557)+F2557</f>
        <v>0</v>
      </c>
      <c r="H2557" s="39">
        <f>COUNTIF('Master List'!AU:AU,$A2557)+G2557</f>
        <v>0</v>
      </c>
      <c r="I2557" s="39">
        <f>COUNTIF('Master List'!BB:BB,$A2557)+H2557</f>
        <v>0</v>
      </c>
    </row>
    <row r="2558" spans="1:9" x14ac:dyDescent="0.25">
      <c r="A2558" s="38">
        <v>43281</v>
      </c>
      <c r="B2558" s="39">
        <f>COUNTIF('Master List'!E:E,$A2558)</f>
        <v>0</v>
      </c>
      <c r="C2558" s="39">
        <f>COUNTIF('Master List'!L:L,$A2558)+B2558</f>
        <v>0</v>
      </c>
      <c r="D2558" s="39">
        <f>COUNTIF('Master List'!S:S,$A2558)+C2558</f>
        <v>0</v>
      </c>
      <c r="E2558" s="39">
        <f>COUNTIF('Master List'!Z:Z,$A2558)+D2558</f>
        <v>0</v>
      </c>
      <c r="F2558" s="39">
        <f>COUNTIF('Master List'!AG:AG,$A2558)+E2558</f>
        <v>0</v>
      </c>
      <c r="G2558" s="39">
        <f>COUNTIF('Master List'!AN:AN,$A2558)+F2558</f>
        <v>0</v>
      </c>
      <c r="H2558" s="39">
        <f>COUNTIF('Master List'!AU:AU,$A2558)+G2558</f>
        <v>0</v>
      </c>
      <c r="I2558" s="39">
        <f>COUNTIF('Master List'!BB:BB,$A2558)+H2558</f>
        <v>0</v>
      </c>
    </row>
    <row r="2559" spans="1:9" x14ac:dyDescent="0.25">
      <c r="A2559" s="38">
        <v>43282</v>
      </c>
      <c r="B2559" s="39">
        <f>COUNTIF('Master List'!E:E,$A2559)</f>
        <v>0</v>
      </c>
      <c r="C2559" s="39">
        <f>COUNTIF('Master List'!L:L,$A2559)+B2559</f>
        <v>0</v>
      </c>
      <c r="D2559" s="39">
        <f>COUNTIF('Master List'!S:S,$A2559)+C2559</f>
        <v>0</v>
      </c>
      <c r="E2559" s="39">
        <f>COUNTIF('Master List'!Z:Z,$A2559)+D2559</f>
        <v>0</v>
      </c>
      <c r="F2559" s="39">
        <f>COUNTIF('Master List'!AG:AG,$A2559)+E2559</f>
        <v>0</v>
      </c>
      <c r="G2559" s="39">
        <f>COUNTIF('Master List'!AN:AN,$A2559)+F2559</f>
        <v>0</v>
      </c>
      <c r="H2559" s="39">
        <f>COUNTIF('Master List'!AU:AU,$A2559)+G2559</f>
        <v>0</v>
      </c>
      <c r="I2559" s="39">
        <f>COUNTIF('Master List'!BB:BB,$A2559)+H2559</f>
        <v>0</v>
      </c>
    </row>
    <row r="2560" spans="1:9" x14ac:dyDescent="0.25">
      <c r="A2560" s="38">
        <v>43283</v>
      </c>
      <c r="B2560" s="39">
        <f>COUNTIF('Master List'!E:E,$A2560)</f>
        <v>0</v>
      </c>
      <c r="C2560" s="39">
        <f>COUNTIF('Master List'!L:L,$A2560)+B2560</f>
        <v>0</v>
      </c>
      <c r="D2560" s="39">
        <f>COUNTIF('Master List'!S:S,$A2560)+C2560</f>
        <v>0</v>
      </c>
      <c r="E2560" s="39">
        <f>COUNTIF('Master List'!Z:Z,$A2560)+D2560</f>
        <v>0</v>
      </c>
      <c r="F2560" s="39">
        <f>COUNTIF('Master List'!AG:AG,$A2560)+E2560</f>
        <v>0</v>
      </c>
      <c r="G2560" s="39">
        <f>COUNTIF('Master List'!AN:AN,$A2560)+F2560</f>
        <v>0</v>
      </c>
      <c r="H2560" s="39">
        <f>COUNTIF('Master List'!AU:AU,$A2560)+G2560</f>
        <v>0</v>
      </c>
      <c r="I2560" s="39">
        <f>COUNTIF('Master List'!BB:BB,$A2560)+H2560</f>
        <v>0</v>
      </c>
    </row>
    <row r="2561" spans="1:9" x14ac:dyDescent="0.25">
      <c r="A2561" s="38">
        <v>43284</v>
      </c>
      <c r="B2561" s="39">
        <f>COUNTIF('Master List'!E:E,$A2561)</f>
        <v>0</v>
      </c>
      <c r="C2561" s="39">
        <f>COUNTIF('Master List'!L:L,$A2561)+B2561</f>
        <v>0</v>
      </c>
      <c r="D2561" s="39">
        <f>COUNTIF('Master List'!S:S,$A2561)+C2561</f>
        <v>0</v>
      </c>
      <c r="E2561" s="39">
        <f>COUNTIF('Master List'!Z:Z,$A2561)+D2561</f>
        <v>0</v>
      </c>
      <c r="F2561" s="39">
        <f>COUNTIF('Master List'!AG:AG,$A2561)+E2561</f>
        <v>0</v>
      </c>
      <c r="G2561" s="39">
        <f>COUNTIF('Master List'!AN:AN,$A2561)+F2561</f>
        <v>0</v>
      </c>
      <c r="H2561" s="39">
        <f>COUNTIF('Master List'!AU:AU,$A2561)+G2561</f>
        <v>0</v>
      </c>
      <c r="I2561" s="39">
        <f>COUNTIF('Master List'!BB:BB,$A2561)+H2561</f>
        <v>0</v>
      </c>
    </row>
    <row r="2562" spans="1:9" x14ac:dyDescent="0.25">
      <c r="A2562" s="38">
        <v>43285</v>
      </c>
      <c r="B2562" s="39">
        <f>COUNTIF('Master List'!E:E,$A2562)</f>
        <v>0</v>
      </c>
      <c r="C2562" s="39">
        <f>COUNTIF('Master List'!L:L,$A2562)+B2562</f>
        <v>0</v>
      </c>
      <c r="D2562" s="39">
        <f>COUNTIF('Master List'!S:S,$A2562)+C2562</f>
        <v>0</v>
      </c>
      <c r="E2562" s="39">
        <f>COUNTIF('Master List'!Z:Z,$A2562)+D2562</f>
        <v>0</v>
      </c>
      <c r="F2562" s="39">
        <f>COUNTIF('Master List'!AG:AG,$A2562)+E2562</f>
        <v>0</v>
      </c>
      <c r="G2562" s="39">
        <f>COUNTIF('Master List'!AN:AN,$A2562)+F2562</f>
        <v>0</v>
      </c>
      <c r="H2562" s="39">
        <f>COUNTIF('Master List'!AU:AU,$A2562)+G2562</f>
        <v>0</v>
      </c>
      <c r="I2562" s="39">
        <f>COUNTIF('Master List'!BB:BB,$A2562)+H2562</f>
        <v>0</v>
      </c>
    </row>
    <row r="2563" spans="1:9" x14ac:dyDescent="0.25">
      <c r="A2563" s="38">
        <v>43286</v>
      </c>
      <c r="B2563" s="39">
        <f>COUNTIF('Master List'!E:E,$A2563)</f>
        <v>0</v>
      </c>
      <c r="C2563" s="39">
        <f>COUNTIF('Master List'!L:L,$A2563)+B2563</f>
        <v>0</v>
      </c>
      <c r="D2563" s="39">
        <f>COUNTIF('Master List'!S:S,$A2563)+C2563</f>
        <v>0</v>
      </c>
      <c r="E2563" s="39">
        <f>COUNTIF('Master List'!Z:Z,$A2563)+D2563</f>
        <v>0</v>
      </c>
      <c r="F2563" s="39">
        <f>COUNTIF('Master List'!AG:AG,$A2563)+E2563</f>
        <v>0</v>
      </c>
      <c r="G2563" s="39">
        <f>COUNTIF('Master List'!AN:AN,$A2563)+F2563</f>
        <v>0</v>
      </c>
      <c r="H2563" s="39">
        <f>COUNTIF('Master List'!AU:AU,$A2563)+G2563</f>
        <v>0</v>
      </c>
      <c r="I2563" s="39">
        <f>COUNTIF('Master List'!BB:BB,$A2563)+H2563</f>
        <v>0</v>
      </c>
    </row>
    <row r="2564" spans="1:9" x14ac:dyDescent="0.25">
      <c r="A2564" s="38">
        <v>43287</v>
      </c>
      <c r="B2564" s="39">
        <f>COUNTIF('Master List'!E:E,$A2564)</f>
        <v>0</v>
      </c>
      <c r="C2564" s="39">
        <f>COUNTIF('Master List'!L:L,$A2564)+B2564</f>
        <v>0</v>
      </c>
      <c r="D2564" s="39">
        <f>COUNTIF('Master List'!S:S,$A2564)+C2564</f>
        <v>0</v>
      </c>
      <c r="E2564" s="39">
        <f>COUNTIF('Master List'!Z:Z,$A2564)+D2564</f>
        <v>0</v>
      </c>
      <c r="F2564" s="39">
        <f>COUNTIF('Master List'!AG:AG,$A2564)+E2564</f>
        <v>0</v>
      </c>
      <c r="G2564" s="39">
        <f>COUNTIF('Master List'!AN:AN,$A2564)+F2564</f>
        <v>0</v>
      </c>
      <c r="H2564" s="39">
        <f>COUNTIF('Master List'!AU:AU,$A2564)+G2564</f>
        <v>0</v>
      </c>
      <c r="I2564" s="39">
        <f>COUNTIF('Master List'!BB:BB,$A2564)+H2564</f>
        <v>0</v>
      </c>
    </row>
    <row r="2565" spans="1:9" x14ac:dyDescent="0.25">
      <c r="A2565" s="38">
        <v>43288</v>
      </c>
      <c r="B2565" s="39">
        <f>COUNTIF('Master List'!E:E,$A2565)</f>
        <v>0</v>
      </c>
      <c r="C2565" s="39">
        <f>COUNTIF('Master List'!L:L,$A2565)+B2565</f>
        <v>0</v>
      </c>
      <c r="D2565" s="39">
        <f>COUNTIF('Master List'!S:S,$A2565)+C2565</f>
        <v>0</v>
      </c>
      <c r="E2565" s="39">
        <f>COUNTIF('Master List'!Z:Z,$A2565)+D2565</f>
        <v>0</v>
      </c>
      <c r="F2565" s="39">
        <f>COUNTIF('Master List'!AG:AG,$A2565)+E2565</f>
        <v>0</v>
      </c>
      <c r="G2565" s="39">
        <f>COUNTIF('Master List'!AN:AN,$A2565)+F2565</f>
        <v>0</v>
      </c>
      <c r="H2565" s="39">
        <f>COUNTIF('Master List'!AU:AU,$A2565)+G2565</f>
        <v>0</v>
      </c>
      <c r="I2565" s="39">
        <f>COUNTIF('Master List'!BB:BB,$A2565)+H2565</f>
        <v>0</v>
      </c>
    </row>
    <row r="2566" spans="1:9" x14ac:dyDescent="0.25">
      <c r="A2566" s="38">
        <v>43289</v>
      </c>
      <c r="B2566" s="39">
        <f>COUNTIF('Master List'!E:E,$A2566)</f>
        <v>0</v>
      </c>
      <c r="C2566" s="39">
        <f>COUNTIF('Master List'!L:L,$A2566)+B2566</f>
        <v>0</v>
      </c>
      <c r="D2566" s="39">
        <f>COUNTIF('Master List'!S:S,$A2566)+C2566</f>
        <v>0</v>
      </c>
      <c r="E2566" s="39">
        <f>COUNTIF('Master List'!Z:Z,$A2566)+D2566</f>
        <v>0</v>
      </c>
      <c r="F2566" s="39">
        <f>COUNTIF('Master List'!AG:AG,$A2566)+E2566</f>
        <v>0</v>
      </c>
      <c r="G2566" s="39">
        <f>COUNTIF('Master List'!AN:AN,$A2566)+F2566</f>
        <v>0</v>
      </c>
      <c r="H2566" s="39">
        <f>COUNTIF('Master List'!AU:AU,$A2566)+G2566</f>
        <v>0</v>
      </c>
      <c r="I2566" s="39">
        <f>COUNTIF('Master List'!BB:BB,$A2566)+H2566</f>
        <v>0</v>
      </c>
    </row>
    <row r="2567" spans="1:9" x14ac:dyDescent="0.25">
      <c r="A2567" s="38">
        <v>43290</v>
      </c>
      <c r="B2567" s="39">
        <f>COUNTIF('Master List'!E:E,$A2567)</f>
        <v>0</v>
      </c>
      <c r="C2567" s="39">
        <f>COUNTIF('Master List'!L:L,$A2567)+B2567</f>
        <v>0</v>
      </c>
      <c r="D2567" s="39">
        <f>COUNTIF('Master List'!S:S,$A2567)+C2567</f>
        <v>0</v>
      </c>
      <c r="E2567" s="39">
        <f>COUNTIF('Master List'!Z:Z,$A2567)+D2567</f>
        <v>0</v>
      </c>
      <c r="F2567" s="39">
        <f>COUNTIF('Master List'!AG:AG,$A2567)+E2567</f>
        <v>0</v>
      </c>
      <c r="G2567" s="39">
        <f>COUNTIF('Master List'!AN:AN,$A2567)+F2567</f>
        <v>0</v>
      </c>
      <c r="H2567" s="39">
        <f>COUNTIF('Master List'!AU:AU,$A2567)+G2567</f>
        <v>0</v>
      </c>
      <c r="I2567" s="39">
        <f>COUNTIF('Master List'!BB:BB,$A2567)+H2567</f>
        <v>0</v>
      </c>
    </row>
    <row r="2568" spans="1:9" x14ac:dyDescent="0.25">
      <c r="A2568" s="38">
        <v>43291</v>
      </c>
      <c r="B2568" s="39">
        <f>COUNTIF('Master List'!E:E,$A2568)</f>
        <v>0</v>
      </c>
      <c r="C2568" s="39">
        <f>COUNTIF('Master List'!L:L,$A2568)+B2568</f>
        <v>0</v>
      </c>
      <c r="D2568" s="39">
        <f>COUNTIF('Master List'!S:S,$A2568)+C2568</f>
        <v>0</v>
      </c>
      <c r="E2568" s="39">
        <f>COUNTIF('Master List'!Z:Z,$A2568)+D2568</f>
        <v>0</v>
      </c>
      <c r="F2568" s="39">
        <f>COUNTIF('Master List'!AG:AG,$A2568)+E2568</f>
        <v>0</v>
      </c>
      <c r="G2568" s="39">
        <f>COUNTIF('Master List'!AN:AN,$A2568)+F2568</f>
        <v>0</v>
      </c>
      <c r="H2568" s="39">
        <f>COUNTIF('Master List'!AU:AU,$A2568)+G2568</f>
        <v>0</v>
      </c>
      <c r="I2568" s="39">
        <f>COUNTIF('Master List'!BB:BB,$A2568)+H2568</f>
        <v>0</v>
      </c>
    </row>
    <row r="2569" spans="1:9" x14ac:dyDescent="0.25">
      <c r="A2569" s="38">
        <v>43292</v>
      </c>
      <c r="B2569" s="39">
        <f>COUNTIF('Master List'!E:E,$A2569)</f>
        <v>0</v>
      </c>
      <c r="C2569" s="39">
        <f>COUNTIF('Master List'!L:L,$A2569)+B2569</f>
        <v>0</v>
      </c>
      <c r="D2569" s="39">
        <f>COUNTIF('Master List'!S:S,$A2569)+C2569</f>
        <v>0</v>
      </c>
      <c r="E2569" s="39">
        <f>COUNTIF('Master List'!Z:Z,$A2569)+D2569</f>
        <v>0</v>
      </c>
      <c r="F2569" s="39">
        <f>COUNTIF('Master List'!AG:AG,$A2569)+E2569</f>
        <v>0</v>
      </c>
      <c r="G2569" s="39">
        <f>COUNTIF('Master List'!AN:AN,$A2569)+F2569</f>
        <v>0</v>
      </c>
      <c r="H2569" s="39">
        <f>COUNTIF('Master List'!AU:AU,$A2569)+G2569</f>
        <v>0</v>
      </c>
      <c r="I2569" s="39">
        <f>COUNTIF('Master List'!BB:BB,$A2569)+H2569</f>
        <v>0</v>
      </c>
    </row>
    <row r="2570" spans="1:9" x14ac:dyDescent="0.25">
      <c r="A2570" s="38">
        <v>43293</v>
      </c>
      <c r="B2570" s="39">
        <f>COUNTIF('Master List'!E:E,$A2570)</f>
        <v>0</v>
      </c>
      <c r="C2570" s="39">
        <f>COUNTIF('Master List'!L:L,$A2570)+B2570</f>
        <v>0</v>
      </c>
      <c r="D2570" s="39">
        <f>COUNTIF('Master List'!S:S,$A2570)+C2570</f>
        <v>0</v>
      </c>
      <c r="E2570" s="39">
        <f>COUNTIF('Master List'!Z:Z,$A2570)+D2570</f>
        <v>0</v>
      </c>
      <c r="F2570" s="39">
        <f>COUNTIF('Master List'!AG:AG,$A2570)+E2570</f>
        <v>0</v>
      </c>
      <c r="G2570" s="39">
        <f>COUNTIF('Master List'!AN:AN,$A2570)+F2570</f>
        <v>0</v>
      </c>
      <c r="H2570" s="39">
        <f>COUNTIF('Master List'!AU:AU,$A2570)+G2570</f>
        <v>0</v>
      </c>
      <c r="I2570" s="39">
        <f>COUNTIF('Master List'!BB:BB,$A2570)+H2570</f>
        <v>0</v>
      </c>
    </row>
    <row r="2571" spans="1:9" x14ac:dyDescent="0.25">
      <c r="A2571" s="38">
        <v>43294</v>
      </c>
      <c r="B2571" s="39">
        <f>COUNTIF('Master List'!E:E,$A2571)</f>
        <v>0</v>
      </c>
      <c r="C2571" s="39">
        <f>COUNTIF('Master List'!L:L,$A2571)+B2571</f>
        <v>0</v>
      </c>
      <c r="D2571" s="39">
        <f>COUNTIF('Master List'!S:S,$A2571)+C2571</f>
        <v>0</v>
      </c>
      <c r="E2571" s="39">
        <f>COUNTIF('Master List'!Z:Z,$A2571)+D2571</f>
        <v>0</v>
      </c>
      <c r="F2571" s="39">
        <f>COUNTIF('Master List'!AG:AG,$A2571)+E2571</f>
        <v>0</v>
      </c>
      <c r="G2571" s="39">
        <f>COUNTIF('Master List'!AN:AN,$A2571)+F2571</f>
        <v>0</v>
      </c>
      <c r="H2571" s="39">
        <f>COUNTIF('Master List'!AU:AU,$A2571)+G2571</f>
        <v>0</v>
      </c>
      <c r="I2571" s="39">
        <f>COUNTIF('Master List'!BB:BB,$A2571)+H2571</f>
        <v>0</v>
      </c>
    </row>
    <row r="2572" spans="1:9" x14ac:dyDescent="0.25">
      <c r="A2572" s="38">
        <v>43295</v>
      </c>
      <c r="B2572" s="39">
        <f>COUNTIF('Master List'!E:E,$A2572)</f>
        <v>0</v>
      </c>
      <c r="C2572" s="39">
        <f>COUNTIF('Master List'!L:L,$A2572)+B2572</f>
        <v>0</v>
      </c>
      <c r="D2572" s="39">
        <f>COUNTIF('Master List'!S:S,$A2572)+C2572</f>
        <v>0</v>
      </c>
      <c r="E2572" s="39">
        <f>COUNTIF('Master List'!Z:Z,$A2572)+D2572</f>
        <v>0</v>
      </c>
      <c r="F2572" s="39">
        <f>COUNTIF('Master List'!AG:AG,$A2572)+E2572</f>
        <v>0</v>
      </c>
      <c r="G2572" s="39">
        <f>COUNTIF('Master List'!AN:AN,$A2572)+F2572</f>
        <v>0</v>
      </c>
      <c r="H2572" s="39">
        <f>COUNTIF('Master List'!AU:AU,$A2572)+G2572</f>
        <v>0</v>
      </c>
      <c r="I2572" s="39">
        <f>COUNTIF('Master List'!BB:BB,$A2572)+H2572</f>
        <v>0</v>
      </c>
    </row>
    <row r="2573" spans="1:9" x14ac:dyDescent="0.25">
      <c r="A2573" s="38">
        <v>43296</v>
      </c>
      <c r="B2573" s="39">
        <f>COUNTIF('Master List'!E:E,$A2573)</f>
        <v>0</v>
      </c>
      <c r="C2573" s="39">
        <f>COUNTIF('Master List'!L:L,$A2573)+B2573</f>
        <v>0</v>
      </c>
      <c r="D2573" s="39">
        <f>COUNTIF('Master List'!S:S,$A2573)+C2573</f>
        <v>0</v>
      </c>
      <c r="E2573" s="39">
        <f>COUNTIF('Master List'!Z:Z,$A2573)+D2573</f>
        <v>0</v>
      </c>
      <c r="F2573" s="39">
        <f>COUNTIF('Master List'!AG:AG,$A2573)+E2573</f>
        <v>0</v>
      </c>
      <c r="G2573" s="39">
        <f>COUNTIF('Master List'!AN:AN,$A2573)+F2573</f>
        <v>0</v>
      </c>
      <c r="H2573" s="39">
        <f>COUNTIF('Master List'!AU:AU,$A2573)+G2573</f>
        <v>0</v>
      </c>
      <c r="I2573" s="39">
        <f>COUNTIF('Master List'!BB:BB,$A2573)+H2573</f>
        <v>0</v>
      </c>
    </row>
    <row r="2574" spans="1:9" x14ac:dyDescent="0.25">
      <c r="A2574" s="38">
        <v>43297</v>
      </c>
      <c r="B2574" s="39">
        <f>COUNTIF('Master List'!E:E,$A2574)</f>
        <v>0</v>
      </c>
      <c r="C2574" s="39">
        <f>COUNTIF('Master List'!L:L,$A2574)+B2574</f>
        <v>0</v>
      </c>
      <c r="D2574" s="39">
        <f>COUNTIF('Master List'!S:S,$A2574)+C2574</f>
        <v>0</v>
      </c>
      <c r="E2574" s="39">
        <f>COUNTIF('Master List'!Z:Z,$A2574)+D2574</f>
        <v>0</v>
      </c>
      <c r="F2574" s="39">
        <f>COUNTIF('Master List'!AG:AG,$A2574)+E2574</f>
        <v>0</v>
      </c>
      <c r="G2574" s="39">
        <f>COUNTIF('Master List'!AN:AN,$A2574)+F2574</f>
        <v>0</v>
      </c>
      <c r="H2574" s="39">
        <f>COUNTIF('Master List'!AU:AU,$A2574)+G2574</f>
        <v>0</v>
      </c>
      <c r="I2574" s="39">
        <f>COUNTIF('Master List'!BB:BB,$A2574)+H2574</f>
        <v>0</v>
      </c>
    </row>
    <row r="2575" spans="1:9" x14ac:dyDescent="0.25">
      <c r="A2575" s="38">
        <v>43298</v>
      </c>
      <c r="B2575" s="39">
        <f>COUNTIF('Master List'!E:E,$A2575)</f>
        <v>0</v>
      </c>
      <c r="C2575" s="39">
        <f>COUNTIF('Master List'!L:L,$A2575)+B2575</f>
        <v>0</v>
      </c>
      <c r="D2575" s="39">
        <f>COUNTIF('Master List'!S:S,$A2575)+C2575</f>
        <v>0</v>
      </c>
      <c r="E2575" s="39">
        <f>COUNTIF('Master List'!Z:Z,$A2575)+D2575</f>
        <v>0</v>
      </c>
      <c r="F2575" s="39">
        <f>COUNTIF('Master List'!AG:AG,$A2575)+E2575</f>
        <v>0</v>
      </c>
      <c r="G2575" s="39">
        <f>COUNTIF('Master List'!AN:AN,$A2575)+F2575</f>
        <v>0</v>
      </c>
      <c r="H2575" s="39">
        <f>COUNTIF('Master List'!AU:AU,$A2575)+G2575</f>
        <v>0</v>
      </c>
      <c r="I2575" s="39">
        <f>COUNTIF('Master List'!BB:BB,$A2575)+H2575</f>
        <v>0</v>
      </c>
    </row>
    <row r="2576" spans="1:9" x14ac:dyDescent="0.25">
      <c r="A2576" s="38">
        <v>43299</v>
      </c>
      <c r="B2576" s="39">
        <f>COUNTIF('Master List'!E:E,$A2576)</f>
        <v>0</v>
      </c>
      <c r="C2576" s="39">
        <f>COUNTIF('Master List'!L:L,$A2576)+B2576</f>
        <v>0</v>
      </c>
      <c r="D2576" s="39">
        <f>COUNTIF('Master List'!S:S,$A2576)+C2576</f>
        <v>0</v>
      </c>
      <c r="E2576" s="39">
        <f>COUNTIF('Master List'!Z:Z,$A2576)+D2576</f>
        <v>0</v>
      </c>
      <c r="F2576" s="39">
        <f>COUNTIF('Master List'!AG:AG,$A2576)+E2576</f>
        <v>0</v>
      </c>
      <c r="G2576" s="39">
        <f>COUNTIF('Master List'!AN:AN,$A2576)+F2576</f>
        <v>0</v>
      </c>
      <c r="H2576" s="39">
        <f>COUNTIF('Master List'!AU:AU,$A2576)+G2576</f>
        <v>0</v>
      </c>
      <c r="I2576" s="39">
        <f>COUNTIF('Master List'!BB:BB,$A2576)+H2576</f>
        <v>0</v>
      </c>
    </row>
    <row r="2577" spans="1:9" x14ac:dyDescent="0.25">
      <c r="A2577" s="38">
        <v>43300</v>
      </c>
      <c r="B2577" s="39">
        <f>COUNTIF('Master List'!E:E,$A2577)</f>
        <v>0</v>
      </c>
      <c r="C2577" s="39">
        <f>COUNTIF('Master List'!L:L,$A2577)+B2577</f>
        <v>0</v>
      </c>
      <c r="D2577" s="39">
        <f>COUNTIF('Master List'!S:S,$A2577)+C2577</f>
        <v>0</v>
      </c>
      <c r="E2577" s="39">
        <f>COUNTIF('Master List'!Z:Z,$A2577)+D2577</f>
        <v>0</v>
      </c>
      <c r="F2577" s="39">
        <f>COUNTIF('Master List'!AG:AG,$A2577)+E2577</f>
        <v>0</v>
      </c>
      <c r="G2577" s="39">
        <f>COUNTIF('Master List'!AN:AN,$A2577)+F2577</f>
        <v>0</v>
      </c>
      <c r="H2577" s="39">
        <f>COUNTIF('Master List'!AU:AU,$A2577)+G2577</f>
        <v>0</v>
      </c>
      <c r="I2577" s="39">
        <f>COUNTIF('Master List'!BB:BB,$A2577)+H2577</f>
        <v>0</v>
      </c>
    </row>
    <row r="2578" spans="1:9" x14ac:dyDescent="0.25">
      <c r="A2578" s="38">
        <v>43301</v>
      </c>
      <c r="B2578" s="39">
        <f>COUNTIF('Master List'!E:E,$A2578)</f>
        <v>0</v>
      </c>
      <c r="C2578" s="39">
        <f>COUNTIF('Master List'!L:L,$A2578)+B2578</f>
        <v>0</v>
      </c>
      <c r="D2578" s="39">
        <f>COUNTIF('Master List'!S:S,$A2578)+C2578</f>
        <v>0</v>
      </c>
      <c r="E2578" s="39">
        <f>COUNTIF('Master List'!Z:Z,$A2578)+D2578</f>
        <v>0</v>
      </c>
      <c r="F2578" s="39">
        <f>COUNTIF('Master List'!AG:AG,$A2578)+E2578</f>
        <v>0</v>
      </c>
      <c r="G2578" s="39">
        <f>COUNTIF('Master List'!AN:AN,$A2578)+F2578</f>
        <v>0</v>
      </c>
      <c r="H2578" s="39">
        <f>COUNTIF('Master List'!AU:AU,$A2578)+G2578</f>
        <v>0</v>
      </c>
      <c r="I2578" s="39">
        <f>COUNTIF('Master List'!BB:BB,$A2578)+H2578</f>
        <v>0</v>
      </c>
    </row>
    <row r="2579" spans="1:9" x14ac:dyDescent="0.25">
      <c r="A2579" s="38">
        <v>43302</v>
      </c>
      <c r="B2579" s="39">
        <f>COUNTIF('Master List'!E:E,$A2579)</f>
        <v>0</v>
      </c>
      <c r="C2579" s="39">
        <f>COUNTIF('Master List'!L:L,$A2579)+B2579</f>
        <v>0</v>
      </c>
      <c r="D2579" s="39">
        <f>COUNTIF('Master List'!S:S,$A2579)+C2579</f>
        <v>0</v>
      </c>
      <c r="E2579" s="39">
        <f>COUNTIF('Master List'!Z:Z,$A2579)+D2579</f>
        <v>0</v>
      </c>
      <c r="F2579" s="39">
        <f>COUNTIF('Master List'!AG:AG,$A2579)+E2579</f>
        <v>0</v>
      </c>
      <c r="G2579" s="39">
        <f>COUNTIF('Master List'!AN:AN,$A2579)+F2579</f>
        <v>0</v>
      </c>
      <c r="H2579" s="39">
        <f>COUNTIF('Master List'!AU:AU,$A2579)+G2579</f>
        <v>0</v>
      </c>
      <c r="I2579" s="39">
        <f>COUNTIF('Master List'!BB:BB,$A2579)+H2579</f>
        <v>0</v>
      </c>
    </row>
    <row r="2580" spans="1:9" x14ac:dyDescent="0.25">
      <c r="A2580" s="38">
        <v>43303</v>
      </c>
      <c r="B2580" s="39">
        <f>COUNTIF('Master List'!E:E,$A2580)</f>
        <v>0</v>
      </c>
      <c r="C2580" s="39">
        <f>COUNTIF('Master List'!L:L,$A2580)+B2580</f>
        <v>0</v>
      </c>
      <c r="D2580" s="39">
        <f>COUNTIF('Master List'!S:S,$A2580)+C2580</f>
        <v>0</v>
      </c>
      <c r="E2580" s="39">
        <f>COUNTIF('Master List'!Z:Z,$A2580)+D2580</f>
        <v>0</v>
      </c>
      <c r="F2580" s="39">
        <f>COUNTIF('Master List'!AG:AG,$A2580)+E2580</f>
        <v>0</v>
      </c>
      <c r="G2580" s="39">
        <f>COUNTIF('Master List'!AN:AN,$A2580)+F2580</f>
        <v>0</v>
      </c>
      <c r="H2580" s="39">
        <f>COUNTIF('Master List'!AU:AU,$A2580)+G2580</f>
        <v>0</v>
      </c>
      <c r="I2580" s="39">
        <f>COUNTIF('Master List'!BB:BB,$A2580)+H2580</f>
        <v>0</v>
      </c>
    </row>
    <row r="2581" spans="1:9" x14ac:dyDescent="0.25">
      <c r="A2581" s="38">
        <v>43304</v>
      </c>
      <c r="B2581" s="39">
        <f>COUNTIF('Master List'!E:E,$A2581)</f>
        <v>0</v>
      </c>
      <c r="C2581" s="39">
        <f>COUNTIF('Master List'!L:L,$A2581)+B2581</f>
        <v>0</v>
      </c>
      <c r="D2581" s="39">
        <f>COUNTIF('Master List'!S:S,$A2581)+C2581</f>
        <v>0</v>
      </c>
      <c r="E2581" s="39">
        <f>COUNTIF('Master List'!Z:Z,$A2581)+D2581</f>
        <v>0</v>
      </c>
      <c r="F2581" s="39">
        <f>COUNTIF('Master List'!AG:AG,$A2581)+E2581</f>
        <v>0</v>
      </c>
      <c r="G2581" s="39">
        <f>COUNTIF('Master List'!AN:AN,$A2581)+F2581</f>
        <v>0</v>
      </c>
      <c r="H2581" s="39">
        <f>COUNTIF('Master List'!AU:AU,$A2581)+G2581</f>
        <v>0</v>
      </c>
      <c r="I2581" s="39">
        <f>COUNTIF('Master List'!BB:BB,$A2581)+H2581</f>
        <v>0</v>
      </c>
    </row>
    <row r="2582" spans="1:9" x14ac:dyDescent="0.25">
      <c r="A2582" s="38">
        <v>43305</v>
      </c>
      <c r="B2582" s="39">
        <f>COUNTIF('Master List'!E:E,$A2582)</f>
        <v>0</v>
      </c>
      <c r="C2582" s="39">
        <f>COUNTIF('Master List'!L:L,$A2582)+B2582</f>
        <v>0</v>
      </c>
      <c r="D2582" s="39">
        <f>COUNTIF('Master List'!S:S,$A2582)+C2582</f>
        <v>0</v>
      </c>
      <c r="E2582" s="39">
        <f>COUNTIF('Master List'!Z:Z,$A2582)+D2582</f>
        <v>0</v>
      </c>
      <c r="F2582" s="39">
        <f>COUNTIF('Master List'!AG:AG,$A2582)+E2582</f>
        <v>0</v>
      </c>
      <c r="G2582" s="39">
        <f>COUNTIF('Master List'!AN:AN,$A2582)+F2582</f>
        <v>0</v>
      </c>
      <c r="H2582" s="39">
        <f>COUNTIF('Master List'!AU:AU,$A2582)+G2582</f>
        <v>0</v>
      </c>
      <c r="I2582" s="39">
        <f>COUNTIF('Master List'!BB:BB,$A2582)+H2582</f>
        <v>0</v>
      </c>
    </row>
    <row r="2583" spans="1:9" x14ac:dyDescent="0.25">
      <c r="A2583" s="38">
        <v>43306</v>
      </c>
      <c r="B2583" s="39">
        <f>COUNTIF('Master List'!E:E,$A2583)</f>
        <v>0</v>
      </c>
      <c r="C2583" s="39">
        <f>COUNTIF('Master List'!L:L,$A2583)+B2583</f>
        <v>0</v>
      </c>
      <c r="D2583" s="39">
        <f>COUNTIF('Master List'!S:S,$A2583)+C2583</f>
        <v>0</v>
      </c>
      <c r="E2583" s="39">
        <f>COUNTIF('Master List'!Z:Z,$A2583)+D2583</f>
        <v>0</v>
      </c>
      <c r="F2583" s="39">
        <f>COUNTIF('Master List'!AG:AG,$A2583)+E2583</f>
        <v>0</v>
      </c>
      <c r="G2583" s="39">
        <f>COUNTIF('Master List'!AN:AN,$A2583)+F2583</f>
        <v>0</v>
      </c>
      <c r="H2583" s="39">
        <f>COUNTIF('Master List'!AU:AU,$A2583)+G2583</f>
        <v>0</v>
      </c>
      <c r="I2583" s="39">
        <f>COUNTIF('Master List'!BB:BB,$A2583)+H2583</f>
        <v>0</v>
      </c>
    </row>
    <row r="2584" spans="1:9" x14ac:dyDescent="0.25">
      <c r="A2584" s="38">
        <v>43307</v>
      </c>
      <c r="B2584" s="39">
        <f>COUNTIF('Master List'!E:E,$A2584)</f>
        <v>0</v>
      </c>
      <c r="C2584" s="39">
        <f>COUNTIF('Master List'!L:L,$A2584)+B2584</f>
        <v>0</v>
      </c>
      <c r="D2584" s="39">
        <f>COUNTIF('Master List'!S:S,$A2584)+C2584</f>
        <v>0</v>
      </c>
      <c r="E2584" s="39">
        <f>COUNTIF('Master List'!Z:Z,$A2584)+D2584</f>
        <v>0</v>
      </c>
      <c r="F2584" s="39">
        <f>COUNTIF('Master List'!AG:AG,$A2584)+E2584</f>
        <v>0</v>
      </c>
      <c r="G2584" s="39">
        <f>COUNTIF('Master List'!AN:AN,$A2584)+F2584</f>
        <v>0</v>
      </c>
      <c r="H2584" s="39">
        <f>COUNTIF('Master List'!AU:AU,$A2584)+G2584</f>
        <v>0</v>
      </c>
      <c r="I2584" s="39">
        <f>COUNTIF('Master List'!BB:BB,$A2584)+H2584</f>
        <v>0</v>
      </c>
    </row>
    <row r="2585" spans="1:9" x14ac:dyDescent="0.25">
      <c r="A2585" s="38">
        <v>43308</v>
      </c>
      <c r="B2585" s="39">
        <f>COUNTIF('Master List'!E:E,$A2585)</f>
        <v>0</v>
      </c>
      <c r="C2585" s="39">
        <f>COUNTIF('Master List'!L:L,$A2585)+B2585</f>
        <v>0</v>
      </c>
      <c r="D2585" s="39">
        <f>COUNTIF('Master List'!S:S,$A2585)+C2585</f>
        <v>0</v>
      </c>
      <c r="E2585" s="39">
        <f>COUNTIF('Master List'!Z:Z,$A2585)+D2585</f>
        <v>0</v>
      </c>
      <c r="F2585" s="39">
        <f>COUNTIF('Master List'!AG:AG,$A2585)+E2585</f>
        <v>0</v>
      </c>
      <c r="G2585" s="39">
        <f>COUNTIF('Master List'!AN:AN,$A2585)+F2585</f>
        <v>0</v>
      </c>
      <c r="H2585" s="39">
        <f>COUNTIF('Master List'!AU:AU,$A2585)+G2585</f>
        <v>0</v>
      </c>
      <c r="I2585" s="39">
        <f>COUNTIF('Master List'!BB:BB,$A2585)+H2585</f>
        <v>0</v>
      </c>
    </row>
    <row r="2586" spans="1:9" x14ac:dyDescent="0.25">
      <c r="A2586" s="38">
        <v>43309</v>
      </c>
      <c r="B2586" s="39">
        <f>COUNTIF('Master List'!E:E,$A2586)</f>
        <v>0</v>
      </c>
      <c r="C2586" s="39">
        <f>COUNTIF('Master List'!L:L,$A2586)+B2586</f>
        <v>0</v>
      </c>
      <c r="D2586" s="39">
        <f>COUNTIF('Master List'!S:S,$A2586)+C2586</f>
        <v>0</v>
      </c>
      <c r="E2586" s="39">
        <f>COUNTIF('Master List'!Z:Z,$A2586)+D2586</f>
        <v>0</v>
      </c>
      <c r="F2586" s="39">
        <f>COUNTIF('Master List'!AG:AG,$A2586)+E2586</f>
        <v>0</v>
      </c>
      <c r="G2586" s="39">
        <f>COUNTIF('Master List'!AN:AN,$A2586)+F2586</f>
        <v>0</v>
      </c>
      <c r="H2586" s="39">
        <f>COUNTIF('Master List'!AU:AU,$A2586)+G2586</f>
        <v>0</v>
      </c>
      <c r="I2586" s="39">
        <f>COUNTIF('Master List'!BB:BB,$A2586)+H2586</f>
        <v>0</v>
      </c>
    </row>
    <row r="2587" spans="1:9" x14ac:dyDescent="0.25">
      <c r="A2587" s="38">
        <v>43310</v>
      </c>
      <c r="B2587" s="39">
        <f>COUNTIF('Master List'!E:E,$A2587)</f>
        <v>0</v>
      </c>
      <c r="C2587" s="39">
        <f>COUNTIF('Master List'!L:L,$A2587)+B2587</f>
        <v>0</v>
      </c>
      <c r="D2587" s="39">
        <f>COUNTIF('Master List'!S:S,$A2587)+C2587</f>
        <v>0</v>
      </c>
      <c r="E2587" s="39">
        <f>COUNTIF('Master List'!Z:Z,$A2587)+D2587</f>
        <v>0</v>
      </c>
      <c r="F2587" s="39">
        <f>COUNTIF('Master List'!AG:AG,$A2587)+E2587</f>
        <v>0</v>
      </c>
      <c r="G2587" s="39">
        <f>COUNTIF('Master List'!AN:AN,$A2587)+F2587</f>
        <v>0</v>
      </c>
      <c r="H2587" s="39">
        <f>COUNTIF('Master List'!AU:AU,$A2587)+G2587</f>
        <v>0</v>
      </c>
      <c r="I2587" s="39">
        <f>COUNTIF('Master List'!BB:BB,$A2587)+H2587</f>
        <v>0</v>
      </c>
    </row>
    <row r="2588" spans="1:9" x14ac:dyDescent="0.25">
      <c r="A2588" s="38">
        <v>43311</v>
      </c>
      <c r="B2588" s="39">
        <f>COUNTIF('Master List'!E:E,$A2588)</f>
        <v>0</v>
      </c>
      <c r="C2588" s="39">
        <f>COUNTIF('Master List'!L:L,$A2588)+B2588</f>
        <v>0</v>
      </c>
      <c r="D2588" s="39">
        <f>COUNTIF('Master List'!S:S,$A2588)+C2588</f>
        <v>0</v>
      </c>
      <c r="E2588" s="39">
        <f>COUNTIF('Master List'!Z:Z,$A2588)+D2588</f>
        <v>0</v>
      </c>
      <c r="F2588" s="39">
        <f>COUNTIF('Master List'!AG:AG,$A2588)+E2588</f>
        <v>0</v>
      </c>
      <c r="G2588" s="39">
        <f>COUNTIF('Master List'!AN:AN,$A2588)+F2588</f>
        <v>0</v>
      </c>
      <c r="H2588" s="39">
        <f>COUNTIF('Master List'!AU:AU,$A2588)+G2588</f>
        <v>0</v>
      </c>
      <c r="I2588" s="39">
        <f>COUNTIF('Master List'!BB:BB,$A2588)+H2588</f>
        <v>0</v>
      </c>
    </row>
    <row r="2589" spans="1:9" x14ac:dyDescent="0.25">
      <c r="A2589" s="38">
        <v>43312</v>
      </c>
      <c r="B2589" s="39">
        <f>COUNTIF('Master List'!E:E,$A2589)</f>
        <v>0</v>
      </c>
      <c r="C2589" s="39">
        <f>COUNTIF('Master List'!L:L,$A2589)+B2589</f>
        <v>0</v>
      </c>
      <c r="D2589" s="39">
        <f>COUNTIF('Master List'!S:S,$A2589)+C2589</f>
        <v>0</v>
      </c>
      <c r="E2589" s="39">
        <f>COUNTIF('Master List'!Z:Z,$A2589)+D2589</f>
        <v>0</v>
      </c>
      <c r="F2589" s="39">
        <f>COUNTIF('Master List'!AG:AG,$A2589)+E2589</f>
        <v>0</v>
      </c>
      <c r="G2589" s="39">
        <f>COUNTIF('Master List'!AN:AN,$A2589)+F2589</f>
        <v>0</v>
      </c>
      <c r="H2589" s="39">
        <f>COUNTIF('Master List'!AU:AU,$A2589)+G2589</f>
        <v>0</v>
      </c>
      <c r="I2589" s="39">
        <f>COUNTIF('Master List'!BB:BB,$A2589)+H2589</f>
        <v>0</v>
      </c>
    </row>
    <row r="2590" spans="1:9" x14ac:dyDescent="0.25">
      <c r="A2590" s="38">
        <v>43313</v>
      </c>
      <c r="B2590" s="39">
        <f>COUNTIF('Master List'!E:E,$A2590)</f>
        <v>0</v>
      </c>
      <c r="C2590" s="39">
        <f>COUNTIF('Master List'!L:L,$A2590)+B2590</f>
        <v>0</v>
      </c>
      <c r="D2590" s="39">
        <f>COUNTIF('Master List'!S:S,$A2590)+C2590</f>
        <v>0</v>
      </c>
      <c r="E2590" s="39">
        <f>COUNTIF('Master List'!Z:Z,$A2590)+D2590</f>
        <v>0</v>
      </c>
      <c r="F2590" s="39">
        <f>COUNTIF('Master List'!AG:AG,$A2590)+E2590</f>
        <v>0</v>
      </c>
      <c r="G2590" s="39">
        <f>COUNTIF('Master List'!AN:AN,$A2590)+F2590</f>
        <v>0</v>
      </c>
      <c r="H2590" s="39">
        <f>COUNTIF('Master List'!AU:AU,$A2590)+G2590</f>
        <v>0</v>
      </c>
      <c r="I2590" s="39">
        <f>COUNTIF('Master List'!BB:BB,$A2590)+H2590</f>
        <v>0</v>
      </c>
    </row>
    <row r="2591" spans="1:9" x14ac:dyDescent="0.25">
      <c r="A2591" s="38">
        <v>43314</v>
      </c>
      <c r="B2591" s="39">
        <f>COUNTIF('Master List'!E:E,$A2591)</f>
        <v>0</v>
      </c>
      <c r="C2591" s="39">
        <f>COUNTIF('Master List'!L:L,$A2591)+B2591</f>
        <v>0</v>
      </c>
      <c r="D2591" s="39">
        <f>COUNTIF('Master List'!S:S,$A2591)+C2591</f>
        <v>0</v>
      </c>
      <c r="E2591" s="39">
        <f>COUNTIF('Master List'!Z:Z,$A2591)+D2591</f>
        <v>0</v>
      </c>
      <c r="F2591" s="39">
        <f>COUNTIF('Master List'!AG:AG,$A2591)+E2591</f>
        <v>0</v>
      </c>
      <c r="G2591" s="39">
        <f>COUNTIF('Master List'!AN:AN,$A2591)+F2591</f>
        <v>0</v>
      </c>
      <c r="H2591" s="39">
        <f>COUNTIF('Master List'!AU:AU,$A2591)+G2591</f>
        <v>0</v>
      </c>
      <c r="I2591" s="39">
        <f>COUNTIF('Master List'!BB:BB,$A2591)+H2591</f>
        <v>0</v>
      </c>
    </row>
    <row r="2592" spans="1:9" x14ac:dyDescent="0.25">
      <c r="A2592" s="38">
        <v>43315</v>
      </c>
      <c r="B2592" s="39">
        <f>COUNTIF('Master List'!E:E,$A2592)</f>
        <v>0</v>
      </c>
      <c r="C2592" s="39">
        <f>COUNTIF('Master List'!L:L,$A2592)+B2592</f>
        <v>0</v>
      </c>
      <c r="D2592" s="39">
        <f>COUNTIF('Master List'!S:S,$A2592)+C2592</f>
        <v>0</v>
      </c>
      <c r="E2592" s="39">
        <f>COUNTIF('Master List'!Z:Z,$A2592)+D2592</f>
        <v>0</v>
      </c>
      <c r="F2592" s="39">
        <f>COUNTIF('Master List'!AG:AG,$A2592)+E2592</f>
        <v>0</v>
      </c>
      <c r="G2592" s="39">
        <f>COUNTIF('Master List'!AN:AN,$A2592)+F2592</f>
        <v>0</v>
      </c>
      <c r="H2592" s="39">
        <f>COUNTIF('Master List'!AU:AU,$A2592)+G2592</f>
        <v>0</v>
      </c>
      <c r="I2592" s="39">
        <f>COUNTIF('Master List'!BB:BB,$A2592)+H2592</f>
        <v>0</v>
      </c>
    </row>
    <row r="2593" spans="1:9" x14ac:dyDescent="0.25">
      <c r="A2593" s="38">
        <v>43316</v>
      </c>
      <c r="B2593" s="39">
        <f>COUNTIF('Master List'!E:E,$A2593)</f>
        <v>0</v>
      </c>
      <c r="C2593" s="39">
        <f>COUNTIF('Master List'!L:L,$A2593)+B2593</f>
        <v>0</v>
      </c>
      <c r="D2593" s="39">
        <f>COUNTIF('Master List'!S:S,$A2593)+C2593</f>
        <v>0</v>
      </c>
      <c r="E2593" s="39">
        <f>COUNTIF('Master List'!Z:Z,$A2593)+D2593</f>
        <v>0</v>
      </c>
      <c r="F2593" s="39">
        <f>COUNTIF('Master List'!AG:AG,$A2593)+E2593</f>
        <v>0</v>
      </c>
      <c r="G2593" s="39">
        <f>COUNTIF('Master List'!AN:AN,$A2593)+F2593</f>
        <v>0</v>
      </c>
      <c r="H2593" s="39">
        <f>COUNTIF('Master List'!AU:AU,$A2593)+G2593</f>
        <v>0</v>
      </c>
      <c r="I2593" s="39">
        <f>COUNTIF('Master List'!BB:BB,$A2593)+H2593</f>
        <v>0</v>
      </c>
    </row>
    <row r="2594" spans="1:9" x14ac:dyDescent="0.25">
      <c r="A2594" s="38">
        <v>43317</v>
      </c>
      <c r="B2594" s="39">
        <f>COUNTIF('Master List'!E:E,$A2594)</f>
        <v>0</v>
      </c>
      <c r="C2594" s="39">
        <f>COUNTIF('Master List'!L:L,$A2594)+B2594</f>
        <v>0</v>
      </c>
      <c r="D2594" s="39">
        <f>COUNTIF('Master List'!S:S,$A2594)+C2594</f>
        <v>0</v>
      </c>
      <c r="E2594" s="39">
        <f>COUNTIF('Master List'!Z:Z,$A2594)+D2594</f>
        <v>0</v>
      </c>
      <c r="F2594" s="39">
        <f>COUNTIF('Master List'!AG:AG,$A2594)+E2594</f>
        <v>0</v>
      </c>
      <c r="G2594" s="39">
        <f>COUNTIF('Master List'!AN:AN,$A2594)+F2594</f>
        <v>0</v>
      </c>
      <c r="H2594" s="39">
        <f>COUNTIF('Master List'!AU:AU,$A2594)+G2594</f>
        <v>0</v>
      </c>
      <c r="I2594" s="39">
        <f>COUNTIF('Master List'!BB:BB,$A2594)+H2594</f>
        <v>0</v>
      </c>
    </row>
    <row r="2595" spans="1:9" x14ac:dyDescent="0.25">
      <c r="A2595" s="38">
        <v>43318</v>
      </c>
      <c r="B2595" s="39">
        <f>COUNTIF('Master List'!E:E,$A2595)</f>
        <v>0</v>
      </c>
      <c r="C2595" s="39">
        <f>COUNTIF('Master List'!L:L,$A2595)+B2595</f>
        <v>0</v>
      </c>
      <c r="D2595" s="39">
        <f>COUNTIF('Master List'!S:S,$A2595)+C2595</f>
        <v>0</v>
      </c>
      <c r="E2595" s="39">
        <f>COUNTIF('Master List'!Z:Z,$A2595)+D2595</f>
        <v>0</v>
      </c>
      <c r="F2595" s="39">
        <f>COUNTIF('Master List'!AG:AG,$A2595)+E2595</f>
        <v>0</v>
      </c>
      <c r="G2595" s="39">
        <f>COUNTIF('Master List'!AN:AN,$A2595)+F2595</f>
        <v>0</v>
      </c>
      <c r="H2595" s="39">
        <f>COUNTIF('Master List'!AU:AU,$A2595)+G2595</f>
        <v>0</v>
      </c>
      <c r="I2595" s="39">
        <f>COUNTIF('Master List'!BB:BB,$A2595)+H2595</f>
        <v>0</v>
      </c>
    </row>
    <row r="2596" spans="1:9" x14ac:dyDescent="0.25">
      <c r="A2596" s="38">
        <v>43319</v>
      </c>
      <c r="B2596" s="39">
        <f>COUNTIF('Master List'!E:E,$A2596)</f>
        <v>0</v>
      </c>
      <c r="C2596" s="39">
        <f>COUNTIF('Master List'!L:L,$A2596)+B2596</f>
        <v>0</v>
      </c>
      <c r="D2596" s="39">
        <f>COUNTIF('Master List'!S:S,$A2596)+C2596</f>
        <v>0</v>
      </c>
      <c r="E2596" s="39">
        <f>COUNTIF('Master List'!Z:Z,$A2596)+D2596</f>
        <v>0</v>
      </c>
      <c r="F2596" s="39">
        <f>COUNTIF('Master List'!AG:AG,$A2596)+E2596</f>
        <v>0</v>
      </c>
      <c r="G2596" s="39">
        <f>COUNTIF('Master List'!AN:AN,$A2596)+F2596</f>
        <v>0</v>
      </c>
      <c r="H2596" s="39">
        <f>COUNTIF('Master List'!AU:AU,$A2596)+G2596</f>
        <v>0</v>
      </c>
      <c r="I2596" s="39">
        <f>COUNTIF('Master List'!BB:BB,$A2596)+H2596</f>
        <v>0</v>
      </c>
    </row>
    <row r="2597" spans="1:9" x14ac:dyDescent="0.25">
      <c r="A2597" s="38">
        <v>43320</v>
      </c>
      <c r="B2597" s="39">
        <f>COUNTIF('Master List'!E:E,$A2597)</f>
        <v>0</v>
      </c>
      <c r="C2597" s="39">
        <f>COUNTIF('Master List'!L:L,$A2597)+B2597</f>
        <v>0</v>
      </c>
      <c r="D2597" s="39">
        <f>COUNTIF('Master List'!S:S,$A2597)+C2597</f>
        <v>0</v>
      </c>
      <c r="E2597" s="39">
        <f>COUNTIF('Master List'!Z:Z,$A2597)+D2597</f>
        <v>0</v>
      </c>
      <c r="F2597" s="39">
        <f>COUNTIF('Master List'!AG:AG,$A2597)+E2597</f>
        <v>0</v>
      </c>
      <c r="G2597" s="39">
        <f>COUNTIF('Master List'!AN:AN,$A2597)+F2597</f>
        <v>0</v>
      </c>
      <c r="H2597" s="39">
        <f>COUNTIF('Master List'!AU:AU,$A2597)+G2597</f>
        <v>0</v>
      </c>
      <c r="I2597" s="39">
        <f>COUNTIF('Master List'!BB:BB,$A2597)+H2597</f>
        <v>0</v>
      </c>
    </row>
    <row r="2598" spans="1:9" x14ac:dyDescent="0.25">
      <c r="A2598" s="38">
        <v>43321</v>
      </c>
      <c r="B2598" s="39">
        <f>COUNTIF('Master List'!E:E,$A2598)</f>
        <v>0</v>
      </c>
      <c r="C2598" s="39">
        <f>COUNTIF('Master List'!L:L,$A2598)+B2598</f>
        <v>0</v>
      </c>
      <c r="D2598" s="39">
        <f>COUNTIF('Master List'!S:S,$A2598)+C2598</f>
        <v>0</v>
      </c>
      <c r="E2598" s="39">
        <f>COUNTIF('Master List'!Z:Z,$A2598)+D2598</f>
        <v>0</v>
      </c>
      <c r="F2598" s="39">
        <f>COUNTIF('Master List'!AG:AG,$A2598)+E2598</f>
        <v>0</v>
      </c>
      <c r="G2598" s="39">
        <f>COUNTIF('Master List'!AN:AN,$A2598)+F2598</f>
        <v>0</v>
      </c>
      <c r="H2598" s="39">
        <f>COUNTIF('Master List'!AU:AU,$A2598)+G2598</f>
        <v>0</v>
      </c>
      <c r="I2598" s="39">
        <f>COUNTIF('Master List'!BB:BB,$A2598)+H2598</f>
        <v>0</v>
      </c>
    </row>
    <row r="2599" spans="1:9" x14ac:dyDescent="0.25">
      <c r="A2599" s="38">
        <v>43322</v>
      </c>
      <c r="B2599" s="39">
        <f>COUNTIF('Master List'!E:E,$A2599)</f>
        <v>0</v>
      </c>
      <c r="C2599" s="39">
        <f>COUNTIF('Master List'!L:L,$A2599)+B2599</f>
        <v>0</v>
      </c>
      <c r="D2599" s="39">
        <f>COUNTIF('Master List'!S:S,$A2599)+C2599</f>
        <v>0</v>
      </c>
      <c r="E2599" s="39">
        <f>COUNTIF('Master List'!Z:Z,$A2599)+D2599</f>
        <v>0</v>
      </c>
      <c r="F2599" s="39">
        <f>COUNTIF('Master List'!AG:AG,$A2599)+E2599</f>
        <v>0</v>
      </c>
      <c r="G2599" s="39">
        <f>COUNTIF('Master List'!AN:AN,$A2599)+F2599</f>
        <v>0</v>
      </c>
      <c r="H2599" s="39">
        <f>COUNTIF('Master List'!AU:AU,$A2599)+G2599</f>
        <v>0</v>
      </c>
      <c r="I2599" s="39">
        <f>COUNTIF('Master List'!BB:BB,$A2599)+H2599</f>
        <v>0</v>
      </c>
    </row>
    <row r="2600" spans="1:9" x14ac:dyDescent="0.25">
      <c r="A2600" s="38">
        <v>43323</v>
      </c>
      <c r="B2600" s="39">
        <f>COUNTIF('Master List'!E:E,$A2600)</f>
        <v>0</v>
      </c>
      <c r="C2600" s="39">
        <f>COUNTIF('Master List'!L:L,$A2600)+B2600</f>
        <v>0</v>
      </c>
      <c r="D2600" s="39">
        <f>COUNTIF('Master List'!S:S,$A2600)+C2600</f>
        <v>0</v>
      </c>
      <c r="E2600" s="39">
        <f>COUNTIF('Master List'!Z:Z,$A2600)+D2600</f>
        <v>0</v>
      </c>
      <c r="F2600" s="39">
        <f>COUNTIF('Master List'!AG:AG,$A2600)+E2600</f>
        <v>0</v>
      </c>
      <c r="G2600" s="39">
        <f>COUNTIF('Master List'!AN:AN,$A2600)+F2600</f>
        <v>0</v>
      </c>
      <c r="H2600" s="39">
        <f>COUNTIF('Master List'!AU:AU,$A2600)+G2600</f>
        <v>0</v>
      </c>
      <c r="I2600" s="39">
        <f>COUNTIF('Master List'!BB:BB,$A2600)+H2600</f>
        <v>0</v>
      </c>
    </row>
    <row r="2601" spans="1:9" x14ac:dyDescent="0.25">
      <c r="A2601" s="38">
        <v>43324</v>
      </c>
      <c r="B2601" s="39">
        <f>COUNTIF('Master List'!E:E,$A2601)</f>
        <v>0</v>
      </c>
      <c r="C2601" s="39">
        <f>COUNTIF('Master List'!L:L,$A2601)+B2601</f>
        <v>0</v>
      </c>
      <c r="D2601" s="39">
        <f>COUNTIF('Master List'!S:S,$A2601)+C2601</f>
        <v>0</v>
      </c>
      <c r="E2601" s="39">
        <f>COUNTIF('Master List'!Z:Z,$A2601)+D2601</f>
        <v>0</v>
      </c>
      <c r="F2601" s="39">
        <f>COUNTIF('Master List'!AG:AG,$A2601)+E2601</f>
        <v>0</v>
      </c>
      <c r="G2601" s="39">
        <f>COUNTIF('Master List'!AN:AN,$A2601)+F2601</f>
        <v>0</v>
      </c>
      <c r="H2601" s="39">
        <f>COUNTIF('Master List'!AU:AU,$A2601)+G2601</f>
        <v>0</v>
      </c>
      <c r="I2601" s="39">
        <f>COUNTIF('Master List'!BB:BB,$A2601)+H2601</f>
        <v>0</v>
      </c>
    </row>
    <row r="2602" spans="1:9" x14ac:dyDescent="0.25">
      <c r="A2602" s="38">
        <v>43325</v>
      </c>
      <c r="B2602" s="39">
        <f>COUNTIF('Master List'!E:E,$A2602)</f>
        <v>0</v>
      </c>
      <c r="C2602" s="39">
        <f>COUNTIF('Master List'!L:L,$A2602)+B2602</f>
        <v>0</v>
      </c>
      <c r="D2602" s="39">
        <f>COUNTIF('Master List'!S:S,$A2602)+C2602</f>
        <v>0</v>
      </c>
      <c r="E2602" s="39">
        <f>COUNTIF('Master List'!Z:Z,$A2602)+D2602</f>
        <v>0</v>
      </c>
      <c r="F2602" s="39">
        <f>COUNTIF('Master List'!AG:AG,$A2602)+E2602</f>
        <v>0</v>
      </c>
      <c r="G2602" s="39">
        <f>COUNTIF('Master List'!AN:AN,$A2602)+F2602</f>
        <v>0</v>
      </c>
      <c r="H2602" s="39">
        <f>COUNTIF('Master List'!AU:AU,$A2602)+G2602</f>
        <v>0</v>
      </c>
      <c r="I2602" s="39">
        <f>COUNTIF('Master List'!BB:BB,$A2602)+H2602</f>
        <v>0</v>
      </c>
    </row>
    <row r="2603" spans="1:9" x14ac:dyDescent="0.25">
      <c r="A2603" s="38">
        <v>43326</v>
      </c>
      <c r="B2603" s="39">
        <f>COUNTIF('Master List'!E:E,$A2603)</f>
        <v>0</v>
      </c>
      <c r="C2603" s="39">
        <f>COUNTIF('Master List'!L:L,$A2603)+B2603</f>
        <v>0</v>
      </c>
      <c r="D2603" s="39">
        <f>COUNTIF('Master List'!S:S,$A2603)+C2603</f>
        <v>0</v>
      </c>
      <c r="E2603" s="39">
        <f>COUNTIF('Master List'!Z:Z,$A2603)+D2603</f>
        <v>0</v>
      </c>
      <c r="F2603" s="39">
        <f>COUNTIF('Master List'!AG:AG,$A2603)+E2603</f>
        <v>0</v>
      </c>
      <c r="G2603" s="39">
        <f>COUNTIF('Master List'!AN:AN,$A2603)+F2603</f>
        <v>0</v>
      </c>
      <c r="H2603" s="39">
        <f>COUNTIF('Master List'!AU:AU,$A2603)+G2603</f>
        <v>0</v>
      </c>
      <c r="I2603" s="39">
        <f>COUNTIF('Master List'!BB:BB,$A2603)+H2603</f>
        <v>0</v>
      </c>
    </row>
    <row r="2604" spans="1:9" x14ac:dyDescent="0.25">
      <c r="A2604" s="38">
        <v>43327</v>
      </c>
      <c r="B2604" s="39">
        <f>COUNTIF('Master List'!E:E,$A2604)</f>
        <v>0</v>
      </c>
      <c r="C2604" s="39">
        <f>COUNTIF('Master List'!L:L,$A2604)+B2604</f>
        <v>0</v>
      </c>
      <c r="D2604" s="39">
        <f>COUNTIF('Master List'!S:S,$A2604)+C2604</f>
        <v>0</v>
      </c>
      <c r="E2604" s="39">
        <f>COUNTIF('Master List'!Z:Z,$A2604)+D2604</f>
        <v>0</v>
      </c>
      <c r="F2604" s="39">
        <f>COUNTIF('Master List'!AG:AG,$A2604)+E2604</f>
        <v>0</v>
      </c>
      <c r="G2604" s="39">
        <f>COUNTIF('Master List'!AN:AN,$A2604)+F2604</f>
        <v>0</v>
      </c>
      <c r="H2604" s="39">
        <f>COUNTIF('Master List'!AU:AU,$A2604)+G2604</f>
        <v>0</v>
      </c>
      <c r="I2604" s="39">
        <f>COUNTIF('Master List'!BB:BB,$A2604)+H2604</f>
        <v>0</v>
      </c>
    </row>
    <row r="2605" spans="1:9" x14ac:dyDescent="0.25">
      <c r="A2605" s="38">
        <v>43328</v>
      </c>
      <c r="B2605" s="39">
        <f>COUNTIF('Master List'!E:E,$A2605)</f>
        <v>0</v>
      </c>
      <c r="C2605" s="39">
        <f>COUNTIF('Master List'!L:L,$A2605)+B2605</f>
        <v>0</v>
      </c>
      <c r="D2605" s="39">
        <f>COUNTIF('Master List'!S:S,$A2605)+C2605</f>
        <v>0</v>
      </c>
      <c r="E2605" s="39">
        <f>COUNTIF('Master List'!Z:Z,$A2605)+D2605</f>
        <v>0</v>
      </c>
      <c r="F2605" s="39">
        <f>COUNTIF('Master List'!AG:AG,$A2605)+E2605</f>
        <v>0</v>
      </c>
      <c r="G2605" s="39">
        <f>COUNTIF('Master List'!AN:AN,$A2605)+F2605</f>
        <v>0</v>
      </c>
      <c r="H2605" s="39">
        <f>COUNTIF('Master List'!AU:AU,$A2605)+G2605</f>
        <v>0</v>
      </c>
      <c r="I2605" s="39">
        <f>COUNTIF('Master List'!BB:BB,$A2605)+H2605</f>
        <v>0</v>
      </c>
    </row>
    <row r="2606" spans="1:9" x14ac:dyDescent="0.25">
      <c r="A2606" s="38">
        <v>43329</v>
      </c>
      <c r="B2606" s="39">
        <f>COUNTIF('Master List'!E:E,$A2606)</f>
        <v>0</v>
      </c>
      <c r="C2606" s="39">
        <f>COUNTIF('Master List'!L:L,$A2606)+B2606</f>
        <v>0</v>
      </c>
      <c r="D2606" s="39">
        <f>COUNTIF('Master List'!S:S,$A2606)+C2606</f>
        <v>0</v>
      </c>
      <c r="E2606" s="39">
        <f>COUNTIF('Master List'!Z:Z,$A2606)+D2606</f>
        <v>0</v>
      </c>
      <c r="F2606" s="39">
        <f>COUNTIF('Master List'!AG:AG,$A2606)+E2606</f>
        <v>0</v>
      </c>
      <c r="G2606" s="39">
        <f>COUNTIF('Master List'!AN:AN,$A2606)+F2606</f>
        <v>0</v>
      </c>
      <c r="H2606" s="39">
        <f>COUNTIF('Master List'!AU:AU,$A2606)+G2606</f>
        <v>0</v>
      </c>
      <c r="I2606" s="39">
        <f>COUNTIF('Master List'!BB:BB,$A2606)+H2606</f>
        <v>0</v>
      </c>
    </row>
    <row r="2607" spans="1:9" x14ac:dyDescent="0.25">
      <c r="A2607" s="38">
        <v>43330</v>
      </c>
      <c r="B2607" s="39">
        <f>COUNTIF('Master List'!E:E,$A2607)</f>
        <v>0</v>
      </c>
      <c r="C2607" s="39">
        <f>COUNTIF('Master List'!L:L,$A2607)+B2607</f>
        <v>0</v>
      </c>
      <c r="D2607" s="39">
        <f>COUNTIF('Master List'!S:S,$A2607)+C2607</f>
        <v>0</v>
      </c>
      <c r="E2607" s="39">
        <f>COUNTIF('Master List'!Z:Z,$A2607)+D2607</f>
        <v>0</v>
      </c>
      <c r="F2607" s="39">
        <f>COUNTIF('Master List'!AG:AG,$A2607)+E2607</f>
        <v>0</v>
      </c>
      <c r="G2607" s="39">
        <f>COUNTIF('Master List'!AN:AN,$A2607)+F2607</f>
        <v>0</v>
      </c>
      <c r="H2607" s="39">
        <f>COUNTIF('Master List'!AU:AU,$A2607)+G2607</f>
        <v>0</v>
      </c>
      <c r="I2607" s="39">
        <f>COUNTIF('Master List'!BB:BB,$A2607)+H2607</f>
        <v>0</v>
      </c>
    </row>
    <row r="2608" spans="1:9" x14ac:dyDescent="0.25">
      <c r="A2608" s="38">
        <v>43331</v>
      </c>
      <c r="B2608" s="39">
        <f>COUNTIF('Master List'!E:E,$A2608)</f>
        <v>0</v>
      </c>
      <c r="C2608" s="39">
        <f>COUNTIF('Master List'!L:L,$A2608)+B2608</f>
        <v>0</v>
      </c>
      <c r="D2608" s="39">
        <f>COUNTIF('Master List'!S:S,$A2608)+C2608</f>
        <v>0</v>
      </c>
      <c r="E2608" s="39">
        <f>COUNTIF('Master List'!Z:Z,$A2608)+D2608</f>
        <v>0</v>
      </c>
      <c r="F2608" s="39">
        <f>COUNTIF('Master List'!AG:AG,$A2608)+E2608</f>
        <v>0</v>
      </c>
      <c r="G2608" s="39">
        <f>COUNTIF('Master List'!AN:AN,$A2608)+F2608</f>
        <v>0</v>
      </c>
      <c r="H2608" s="39">
        <f>COUNTIF('Master List'!AU:AU,$A2608)+G2608</f>
        <v>0</v>
      </c>
      <c r="I2608" s="39">
        <f>COUNTIF('Master List'!BB:BB,$A2608)+H2608</f>
        <v>0</v>
      </c>
    </row>
    <row r="2609" spans="1:9" x14ac:dyDescent="0.25">
      <c r="A2609" s="38">
        <v>43332</v>
      </c>
      <c r="B2609" s="39">
        <f>COUNTIF('Master List'!E:E,$A2609)</f>
        <v>0</v>
      </c>
      <c r="C2609" s="39">
        <f>COUNTIF('Master List'!L:L,$A2609)+B2609</f>
        <v>0</v>
      </c>
      <c r="D2609" s="39">
        <f>COUNTIF('Master List'!S:S,$A2609)+C2609</f>
        <v>0</v>
      </c>
      <c r="E2609" s="39">
        <f>COUNTIF('Master List'!Z:Z,$A2609)+D2609</f>
        <v>0</v>
      </c>
      <c r="F2609" s="39">
        <f>COUNTIF('Master List'!AG:AG,$A2609)+E2609</f>
        <v>0</v>
      </c>
      <c r="G2609" s="39">
        <f>COUNTIF('Master List'!AN:AN,$A2609)+F2609</f>
        <v>0</v>
      </c>
      <c r="H2609" s="39">
        <f>COUNTIF('Master List'!AU:AU,$A2609)+G2609</f>
        <v>0</v>
      </c>
      <c r="I2609" s="39">
        <f>COUNTIF('Master List'!BB:BB,$A2609)+H2609</f>
        <v>0</v>
      </c>
    </row>
    <row r="2610" spans="1:9" x14ac:dyDescent="0.25">
      <c r="A2610" s="38">
        <v>43333</v>
      </c>
      <c r="B2610" s="39">
        <f>COUNTIF('Master List'!E:E,$A2610)</f>
        <v>0</v>
      </c>
      <c r="C2610" s="39">
        <f>COUNTIF('Master List'!L:L,$A2610)+B2610</f>
        <v>0</v>
      </c>
      <c r="D2610" s="39">
        <f>COUNTIF('Master List'!S:S,$A2610)+C2610</f>
        <v>0</v>
      </c>
      <c r="E2610" s="39">
        <f>COUNTIF('Master List'!Z:Z,$A2610)+D2610</f>
        <v>0</v>
      </c>
      <c r="F2610" s="39">
        <f>COUNTIF('Master List'!AG:AG,$A2610)+E2610</f>
        <v>0</v>
      </c>
      <c r="G2610" s="39">
        <f>COUNTIF('Master List'!AN:AN,$A2610)+F2610</f>
        <v>0</v>
      </c>
      <c r="H2610" s="39">
        <f>COUNTIF('Master List'!AU:AU,$A2610)+G2610</f>
        <v>0</v>
      </c>
      <c r="I2610" s="39">
        <f>COUNTIF('Master List'!BB:BB,$A2610)+H2610</f>
        <v>0</v>
      </c>
    </row>
    <row r="2611" spans="1:9" x14ac:dyDescent="0.25">
      <c r="A2611" s="38">
        <v>43334</v>
      </c>
      <c r="B2611" s="39">
        <f>COUNTIF('Master List'!E:E,$A2611)</f>
        <v>0</v>
      </c>
      <c r="C2611" s="39">
        <f>COUNTIF('Master List'!L:L,$A2611)+B2611</f>
        <v>0</v>
      </c>
      <c r="D2611" s="39">
        <f>COUNTIF('Master List'!S:S,$A2611)+C2611</f>
        <v>0</v>
      </c>
      <c r="E2611" s="39">
        <f>COUNTIF('Master List'!Z:Z,$A2611)+D2611</f>
        <v>0</v>
      </c>
      <c r="F2611" s="39">
        <f>COUNTIF('Master List'!AG:AG,$A2611)+E2611</f>
        <v>0</v>
      </c>
      <c r="G2611" s="39">
        <f>COUNTIF('Master List'!AN:AN,$A2611)+F2611</f>
        <v>0</v>
      </c>
      <c r="H2611" s="39">
        <f>COUNTIF('Master List'!AU:AU,$A2611)+G2611</f>
        <v>0</v>
      </c>
      <c r="I2611" s="39">
        <f>COUNTIF('Master List'!BB:BB,$A2611)+H2611</f>
        <v>0</v>
      </c>
    </row>
    <row r="2612" spans="1:9" x14ac:dyDescent="0.25">
      <c r="A2612" s="38">
        <v>43335</v>
      </c>
      <c r="B2612" s="39">
        <f>COUNTIF('Master List'!E:E,$A2612)</f>
        <v>0</v>
      </c>
      <c r="C2612" s="39">
        <f>COUNTIF('Master List'!L:L,$A2612)+B2612</f>
        <v>0</v>
      </c>
      <c r="D2612" s="39">
        <f>COUNTIF('Master List'!S:S,$A2612)+C2612</f>
        <v>0</v>
      </c>
      <c r="E2612" s="39">
        <f>COUNTIF('Master List'!Z:Z,$A2612)+D2612</f>
        <v>0</v>
      </c>
      <c r="F2612" s="39">
        <f>COUNTIF('Master List'!AG:AG,$A2612)+E2612</f>
        <v>0</v>
      </c>
      <c r="G2612" s="39">
        <f>COUNTIF('Master List'!AN:AN,$A2612)+F2612</f>
        <v>0</v>
      </c>
      <c r="H2612" s="39">
        <f>COUNTIF('Master List'!AU:AU,$A2612)+G2612</f>
        <v>0</v>
      </c>
      <c r="I2612" s="39">
        <f>COUNTIF('Master List'!BB:BB,$A2612)+H2612</f>
        <v>0</v>
      </c>
    </row>
    <row r="2613" spans="1:9" x14ac:dyDescent="0.25">
      <c r="A2613" s="38">
        <v>43336</v>
      </c>
      <c r="B2613" s="39">
        <f>COUNTIF('Master List'!E:E,$A2613)</f>
        <v>0</v>
      </c>
      <c r="C2613" s="39">
        <f>COUNTIF('Master List'!L:L,$A2613)+B2613</f>
        <v>0</v>
      </c>
      <c r="D2613" s="39">
        <f>COUNTIF('Master List'!S:S,$A2613)+C2613</f>
        <v>0</v>
      </c>
      <c r="E2613" s="39">
        <f>COUNTIF('Master List'!Z:Z,$A2613)+D2613</f>
        <v>0</v>
      </c>
      <c r="F2613" s="39">
        <f>COUNTIF('Master List'!AG:AG,$A2613)+E2613</f>
        <v>0</v>
      </c>
      <c r="G2613" s="39">
        <f>COUNTIF('Master List'!AN:AN,$A2613)+F2613</f>
        <v>0</v>
      </c>
      <c r="H2613" s="39">
        <f>COUNTIF('Master List'!AU:AU,$A2613)+G2613</f>
        <v>0</v>
      </c>
      <c r="I2613" s="39">
        <f>COUNTIF('Master List'!BB:BB,$A2613)+H2613</f>
        <v>0</v>
      </c>
    </row>
    <row r="2614" spans="1:9" x14ac:dyDescent="0.25">
      <c r="A2614" s="38">
        <v>43337</v>
      </c>
      <c r="B2614" s="39">
        <f>COUNTIF('Master List'!E:E,$A2614)</f>
        <v>0</v>
      </c>
      <c r="C2614" s="39">
        <f>COUNTIF('Master List'!L:L,$A2614)+B2614</f>
        <v>0</v>
      </c>
      <c r="D2614" s="39">
        <f>COUNTIF('Master List'!S:S,$A2614)+C2614</f>
        <v>0</v>
      </c>
      <c r="E2614" s="39">
        <f>COUNTIF('Master List'!Z:Z,$A2614)+D2614</f>
        <v>0</v>
      </c>
      <c r="F2614" s="39">
        <f>COUNTIF('Master List'!AG:AG,$A2614)+E2614</f>
        <v>0</v>
      </c>
      <c r="G2614" s="39">
        <f>COUNTIF('Master List'!AN:AN,$A2614)+F2614</f>
        <v>0</v>
      </c>
      <c r="H2614" s="39">
        <f>COUNTIF('Master List'!AU:AU,$A2614)+G2614</f>
        <v>0</v>
      </c>
      <c r="I2614" s="39">
        <f>COUNTIF('Master List'!BB:BB,$A2614)+H2614</f>
        <v>0</v>
      </c>
    </row>
    <row r="2615" spans="1:9" x14ac:dyDescent="0.25">
      <c r="A2615" s="38">
        <v>43338</v>
      </c>
      <c r="B2615" s="39">
        <f>COUNTIF('Master List'!E:E,$A2615)</f>
        <v>0</v>
      </c>
      <c r="C2615" s="39">
        <f>COUNTIF('Master List'!L:L,$A2615)+B2615</f>
        <v>0</v>
      </c>
      <c r="D2615" s="39">
        <f>COUNTIF('Master List'!S:S,$A2615)+C2615</f>
        <v>0</v>
      </c>
      <c r="E2615" s="39">
        <f>COUNTIF('Master List'!Z:Z,$A2615)+D2615</f>
        <v>0</v>
      </c>
      <c r="F2615" s="39">
        <f>COUNTIF('Master List'!AG:AG,$A2615)+E2615</f>
        <v>0</v>
      </c>
      <c r="G2615" s="39">
        <f>COUNTIF('Master List'!AN:AN,$A2615)+F2615</f>
        <v>0</v>
      </c>
      <c r="H2615" s="39">
        <f>COUNTIF('Master List'!AU:AU,$A2615)+G2615</f>
        <v>0</v>
      </c>
      <c r="I2615" s="39">
        <f>COUNTIF('Master List'!BB:BB,$A2615)+H2615</f>
        <v>0</v>
      </c>
    </row>
    <row r="2616" spans="1:9" x14ac:dyDescent="0.25">
      <c r="A2616" s="38">
        <v>43339</v>
      </c>
      <c r="B2616" s="39">
        <f>COUNTIF('Master List'!E:E,$A2616)</f>
        <v>0</v>
      </c>
      <c r="C2616" s="39">
        <f>COUNTIF('Master List'!L:L,$A2616)+B2616</f>
        <v>0</v>
      </c>
      <c r="D2616" s="39">
        <f>COUNTIF('Master List'!S:S,$A2616)+C2616</f>
        <v>0</v>
      </c>
      <c r="E2616" s="39">
        <f>COUNTIF('Master List'!Z:Z,$A2616)+D2616</f>
        <v>0</v>
      </c>
      <c r="F2616" s="39">
        <f>COUNTIF('Master List'!AG:AG,$A2616)+E2616</f>
        <v>0</v>
      </c>
      <c r="G2616" s="39">
        <f>COUNTIF('Master List'!AN:AN,$A2616)+F2616</f>
        <v>0</v>
      </c>
      <c r="H2616" s="39">
        <f>COUNTIF('Master List'!AU:AU,$A2616)+G2616</f>
        <v>0</v>
      </c>
      <c r="I2616" s="39">
        <f>COUNTIF('Master List'!BB:BB,$A2616)+H2616</f>
        <v>0</v>
      </c>
    </row>
    <row r="2617" spans="1:9" x14ac:dyDescent="0.25">
      <c r="A2617" s="38">
        <v>43340</v>
      </c>
      <c r="B2617" s="39">
        <f>COUNTIF('Master List'!E:E,$A2617)</f>
        <v>0</v>
      </c>
      <c r="C2617" s="39">
        <f>COUNTIF('Master List'!L:L,$A2617)+B2617</f>
        <v>0</v>
      </c>
      <c r="D2617" s="39">
        <f>COUNTIF('Master List'!S:S,$A2617)+C2617</f>
        <v>0</v>
      </c>
      <c r="E2617" s="39">
        <f>COUNTIF('Master List'!Z:Z,$A2617)+D2617</f>
        <v>0</v>
      </c>
      <c r="F2617" s="39">
        <f>COUNTIF('Master List'!AG:AG,$A2617)+E2617</f>
        <v>0</v>
      </c>
      <c r="G2617" s="39">
        <f>COUNTIF('Master List'!AN:AN,$A2617)+F2617</f>
        <v>0</v>
      </c>
      <c r="H2617" s="39">
        <f>COUNTIF('Master List'!AU:AU,$A2617)+G2617</f>
        <v>0</v>
      </c>
      <c r="I2617" s="39">
        <f>COUNTIF('Master List'!BB:BB,$A2617)+H2617</f>
        <v>0</v>
      </c>
    </row>
    <row r="2618" spans="1:9" x14ac:dyDescent="0.25">
      <c r="A2618" s="38">
        <v>43341</v>
      </c>
      <c r="B2618" s="39">
        <f>COUNTIF('Master List'!E:E,$A2618)</f>
        <v>0</v>
      </c>
      <c r="C2618" s="39">
        <f>COUNTIF('Master List'!L:L,$A2618)+B2618</f>
        <v>0</v>
      </c>
      <c r="D2618" s="39">
        <f>COUNTIF('Master List'!S:S,$A2618)+C2618</f>
        <v>0</v>
      </c>
      <c r="E2618" s="39">
        <f>COUNTIF('Master List'!Z:Z,$A2618)+D2618</f>
        <v>0</v>
      </c>
      <c r="F2618" s="39">
        <f>COUNTIF('Master List'!AG:AG,$A2618)+E2618</f>
        <v>0</v>
      </c>
      <c r="G2618" s="39">
        <f>COUNTIF('Master List'!AN:AN,$A2618)+F2618</f>
        <v>0</v>
      </c>
      <c r="H2618" s="39">
        <f>COUNTIF('Master List'!AU:AU,$A2618)+G2618</f>
        <v>0</v>
      </c>
      <c r="I2618" s="39">
        <f>COUNTIF('Master List'!BB:BB,$A2618)+H2618</f>
        <v>0</v>
      </c>
    </row>
    <row r="2619" spans="1:9" x14ac:dyDescent="0.25">
      <c r="A2619" s="38">
        <v>43342</v>
      </c>
      <c r="B2619" s="39">
        <f>COUNTIF('Master List'!E:E,$A2619)</f>
        <v>0</v>
      </c>
      <c r="C2619" s="39">
        <f>COUNTIF('Master List'!L:L,$A2619)+B2619</f>
        <v>0</v>
      </c>
      <c r="D2619" s="39">
        <f>COUNTIF('Master List'!S:S,$A2619)+C2619</f>
        <v>0</v>
      </c>
      <c r="E2619" s="39">
        <f>COUNTIF('Master List'!Z:Z,$A2619)+D2619</f>
        <v>0</v>
      </c>
      <c r="F2619" s="39">
        <f>COUNTIF('Master List'!AG:AG,$A2619)+E2619</f>
        <v>0</v>
      </c>
      <c r="G2619" s="39">
        <f>COUNTIF('Master List'!AN:AN,$A2619)+F2619</f>
        <v>0</v>
      </c>
      <c r="H2619" s="39">
        <f>COUNTIF('Master List'!AU:AU,$A2619)+G2619</f>
        <v>0</v>
      </c>
      <c r="I2619" s="39">
        <f>COUNTIF('Master List'!BB:BB,$A2619)+H2619</f>
        <v>0</v>
      </c>
    </row>
    <row r="2620" spans="1:9" x14ac:dyDescent="0.25">
      <c r="A2620" s="38">
        <v>43343</v>
      </c>
      <c r="B2620" s="39">
        <f>COUNTIF('Master List'!E:E,$A2620)</f>
        <v>0</v>
      </c>
      <c r="C2620" s="39">
        <f>COUNTIF('Master List'!L:L,$A2620)+B2620</f>
        <v>0</v>
      </c>
      <c r="D2620" s="39">
        <f>COUNTIF('Master List'!S:S,$A2620)+C2620</f>
        <v>0</v>
      </c>
      <c r="E2620" s="39">
        <f>COUNTIF('Master List'!Z:Z,$A2620)+D2620</f>
        <v>0</v>
      </c>
      <c r="F2620" s="39">
        <f>COUNTIF('Master List'!AG:AG,$A2620)+E2620</f>
        <v>0</v>
      </c>
      <c r="G2620" s="39">
        <f>COUNTIF('Master List'!AN:AN,$A2620)+F2620</f>
        <v>0</v>
      </c>
      <c r="H2620" s="39">
        <f>COUNTIF('Master List'!AU:AU,$A2620)+G2620</f>
        <v>0</v>
      </c>
      <c r="I2620" s="39">
        <f>COUNTIF('Master List'!BB:BB,$A2620)+H2620</f>
        <v>0</v>
      </c>
    </row>
    <row r="2621" spans="1:9" x14ac:dyDescent="0.25">
      <c r="A2621" s="38">
        <v>43344</v>
      </c>
      <c r="B2621" s="39">
        <f>COUNTIF('Master List'!E:E,$A2621)</f>
        <v>0</v>
      </c>
      <c r="C2621" s="39">
        <f>COUNTIF('Master List'!L:L,$A2621)+B2621</f>
        <v>0</v>
      </c>
      <c r="D2621" s="39">
        <f>COUNTIF('Master List'!S:S,$A2621)+C2621</f>
        <v>0</v>
      </c>
      <c r="E2621" s="39">
        <f>COUNTIF('Master List'!Z:Z,$A2621)+D2621</f>
        <v>0</v>
      </c>
      <c r="F2621" s="39">
        <f>COUNTIF('Master List'!AG:AG,$A2621)+E2621</f>
        <v>0</v>
      </c>
      <c r="G2621" s="39">
        <f>COUNTIF('Master List'!AN:AN,$A2621)+F2621</f>
        <v>0</v>
      </c>
      <c r="H2621" s="39">
        <f>COUNTIF('Master List'!AU:AU,$A2621)+G2621</f>
        <v>0</v>
      </c>
      <c r="I2621" s="39">
        <f>COUNTIF('Master List'!BB:BB,$A2621)+H2621</f>
        <v>0</v>
      </c>
    </row>
    <row r="2622" spans="1:9" x14ac:dyDescent="0.25">
      <c r="A2622" s="38">
        <v>43345</v>
      </c>
      <c r="B2622" s="39">
        <f>COUNTIF('Master List'!E:E,$A2622)</f>
        <v>0</v>
      </c>
      <c r="C2622" s="39">
        <f>COUNTIF('Master List'!L:L,$A2622)+B2622</f>
        <v>0</v>
      </c>
      <c r="D2622" s="39">
        <f>COUNTIF('Master List'!S:S,$A2622)+C2622</f>
        <v>0</v>
      </c>
      <c r="E2622" s="39">
        <f>COUNTIF('Master List'!Z:Z,$A2622)+D2622</f>
        <v>0</v>
      </c>
      <c r="F2622" s="39">
        <f>COUNTIF('Master List'!AG:AG,$A2622)+E2622</f>
        <v>0</v>
      </c>
      <c r="G2622" s="39">
        <f>COUNTIF('Master List'!AN:AN,$A2622)+F2622</f>
        <v>0</v>
      </c>
      <c r="H2622" s="39">
        <f>COUNTIF('Master List'!AU:AU,$A2622)+G2622</f>
        <v>0</v>
      </c>
      <c r="I2622" s="39">
        <f>COUNTIF('Master List'!BB:BB,$A2622)+H2622</f>
        <v>0</v>
      </c>
    </row>
    <row r="2623" spans="1:9" x14ac:dyDescent="0.25">
      <c r="A2623" s="38">
        <v>43346</v>
      </c>
      <c r="B2623" s="39">
        <f>COUNTIF('Master List'!E:E,$A2623)</f>
        <v>0</v>
      </c>
      <c r="C2623" s="39">
        <f>COUNTIF('Master List'!L:L,$A2623)+B2623</f>
        <v>0</v>
      </c>
      <c r="D2623" s="39">
        <f>COUNTIF('Master List'!S:S,$A2623)+C2623</f>
        <v>0</v>
      </c>
      <c r="E2623" s="39">
        <f>COUNTIF('Master List'!Z:Z,$A2623)+D2623</f>
        <v>0</v>
      </c>
      <c r="F2623" s="39">
        <f>COUNTIF('Master List'!AG:AG,$A2623)+E2623</f>
        <v>0</v>
      </c>
      <c r="G2623" s="39">
        <f>COUNTIF('Master List'!AN:AN,$A2623)+F2623</f>
        <v>0</v>
      </c>
      <c r="H2623" s="39">
        <f>COUNTIF('Master List'!AU:AU,$A2623)+G2623</f>
        <v>0</v>
      </c>
      <c r="I2623" s="39">
        <f>COUNTIF('Master List'!BB:BB,$A2623)+H2623</f>
        <v>0</v>
      </c>
    </row>
    <row r="2624" spans="1:9" x14ac:dyDescent="0.25">
      <c r="A2624" s="38">
        <v>43347</v>
      </c>
      <c r="B2624" s="39">
        <f>COUNTIF('Master List'!E:E,$A2624)</f>
        <v>0</v>
      </c>
      <c r="C2624" s="39">
        <f>COUNTIF('Master List'!L:L,$A2624)+B2624</f>
        <v>0</v>
      </c>
      <c r="D2624" s="39">
        <f>COUNTIF('Master List'!S:S,$A2624)+C2624</f>
        <v>0</v>
      </c>
      <c r="E2624" s="39">
        <f>COUNTIF('Master List'!Z:Z,$A2624)+D2624</f>
        <v>0</v>
      </c>
      <c r="F2624" s="39">
        <f>COUNTIF('Master List'!AG:AG,$A2624)+E2624</f>
        <v>0</v>
      </c>
      <c r="G2624" s="39">
        <f>COUNTIF('Master List'!AN:AN,$A2624)+F2624</f>
        <v>0</v>
      </c>
      <c r="H2624" s="39">
        <f>COUNTIF('Master List'!AU:AU,$A2624)+G2624</f>
        <v>0</v>
      </c>
      <c r="I2624" s="39">
        <f>COUNTIF('Master List'!BB:BB,$A2624)+H2624</f>
        <v>0</v>
      </c>
    </row>
    <row r="2625" spans="1:9" x14ac:dyDescent="0.25">
      <c r="A2625" s="38">
        <v>43348</v>
      </c>
      <c r="B2625" s="39">
        <f>COUNTIF('Master List'!E:E,$A2625)</f>
        <v>0</v>
      </c>
      <c r="C2625" s="39">
        <f>COUNTIF('Master List'!L:L,$A2625)+B2625</f>
        <v>0</v>
      </c>
      <c r="D2625" s="39">
        <f>COUNTIF('Master List'!S:S,$A2625)+C2625</f>
        <v>0</v>
      </c>
      <c r="E2625" s="39">
        <f>COUNTIF('Master List'!Z:Z,$A2625)+D2625</f>
        <v>0</v>
      </c>
      <c r="F2625" s="39">
        <f>COUNTIF('Master List'!AG:AG,$A2625)+E2625</f>
        <v>0</v>
      </c>
      <c r="G2625" s="39">
        <f>COUNTIF('Master List'!AN:AN,$A2625)+F2625</f>
        <v>0</v>
      </c>
      <c r="H2625" s="39">
        <f>COUNTIF('Master List'!AU:AU,$A2625)+G2625</f>
        <v>0</v>
      </c>
      <c r="I2625" s="39">
        <f>COUNTIF('Master List'!BB:BB,$A2625)+H2625</f>
        <v>0</v>
      </c>
    </row>
    <row r="2626" spans="1:9" x14ac:dyDescent="0.25">
      <c r="A2626" s="38">
        <v>43349</v>
      </c>
      <c r="B2626" s="39">
        <f>COUNTIF('Master List'!E:E,$A2626)</f>
        <v>0</v>
      </c>
      <c r="C2626" s="39">
        <f>COUNTIF('Master List'!L:L,$A2626)+B2626</f>
        <v>0</v>
      </c>
      <c r="D2626" s="39">
        <f>COUNTIF('Master List'!S:S,$A2626)+C2626</f>
        <v>0</v>
      </c>
      <c r="E2626" s="39">
        <f>COUNTIF('Master List'!Z:Z,$A2626)+D2626</f>
        <v>0</v>
      </c>
      <c r="F2626" s="39">
        <f>COUNTIF('Master List'!AG:AG,$A2626)+E2626</f>
        <v>0</v>
      </c>
      <c r="G2626" s="39">
        <f>COUNTIF('Master List'!AN:AN,$A2626)+F2626</f>
        <v>0</v>
      </c>
      <c r="H2626" s="39">
        <f>COUNTIF('Master List'!AU:AU,$A2626)+G2626</f>
        <v>0</v>
      </c>
      <c r="I2626" s="39">
        <f>COUNTIF('Master List'!BB:BB,$A2626)+H2626</f>
        <v>0</v>
      </c>
    </row>
    <row r="2627" spans="1:9" x14ac:dyDescent="0.25">
      <c r="A2627" s="38">
        <v>43350</v>
      </c>
      <c r="B2627" s="39">
        <f>COUNTIF('Master List'!E:E,$A2627)</f>
        <v>0</v>
      </c>
      <c r="C2627" s="39">
        <f>COUNTIF('Master List'!L:L,$A2627)+B2627</f>
        <v>0</v>
      </c>
      <c r="D2627" s="39">
        <f>COUNTIF('Master List'!S:S,$A2627)+C2627</f>
        <v>0</v>
      </c>
      <c r="E2627" s="39">
        <f>COUNTIF('Master List'!Z:Z,$A2627)+D2627</f>
        <v>0</v>
      </c>
      <c r="F2627" s="39">
        <f>COUNTIF('Master List'!AG:AG,$A2627)+E2627</f>
        <v>0</v>
      </c>
      <c r="G2627" s="39">
        <f>COUNTIF('Master List'!AN:AN,$A2627)+F2627</f>
        <v>0</v>
      </c>
      <c r="H2627" s="39">
        <f>COUNTIF('Master List'!AU:AU,$A2627)+G2627</f>
        <v>0</v>
      </c>
      <c r="I2627" s="39">
        <f>COUNTIF('Master List'!BB:BB,$A2627)+H2627</f>
        <v>0</v>
      </c>
    </row>
    <row r="2628" spans="1:9" x14ac:dyDescent="0.25">
      <c r="A2628" s="38">
        <v>43351</v>
      </c>
      <c r="B2628" s="39">
        <f>COUNTIF('Master List'!E:E,$A2628)</f>
        <v>0</v>
      </c>
      <c r="C2628" s="39">
        <f>COUNTIF('Master List'!L:L,$A2628)+B2628</f>
        <v>0</v>
      </c>
      <c r="D2628" s="39">
        <f>COUNTIF('Master List'!S:S,$A2628)+C2628</f>
        <v>0</v>
      </c>
      <c r="E2628" s="39">
        <f>COUNTIF('Master List'!Z:Z,$A2628)+D2628</f>
        <v>0</v>
      </c>
      <c r="F2628" s="39">
        <f>COUNTIF('Master List'!AG:AG,$A2628)+E2628</f>
        <v>0</v>
      </c>
      <c r="G2628" s="39">
        <f>COUNTIF('Master List'!AN:AN,$A2628)+F2628</f>
        <v>0</v>
      </c>
      <c r="H2628" s="39">
        <f>COUNTIF('Master List'!AU:AU,$A2628)+G2628</f>
        <v>0</v>
      </c>
      <c r="I2628" s="39">
        <f>COUNTIF('Master List'!BB:BB,$A2628)+H2628</f>
        <v>0</v>
      </c>
    </row>
    <row r="2629" spans="1:9" x14ac:dyDescent="0.25">
      <c r="A2629" s="38">
        <v>43352</v>
      </c>
      <c r="B2629" s="39">
        <f>COUNTIF('Master List'!E:E,$A2629)</f>
        <v>0</v>
      </c>
      <c r="C2629" s="39">
        <f>COUNTIF('Master List'!L:L,$A2629)+B2629</f>
        <v>0</v>
      </c>
      <c r="D2629" s="39">
        <f>COUNTIF('Master List'!S:S,$A2629)+C2629</f>
        <v>0</v>
      </c>
      <c r="E2629" s="39">
        <f>COUNTIF('Master List'!Z:Z,$A2629)+D2629</f>
        <v>0</v>
      </c>
      <c r="F2629" s="39">
        <f>COUNTIF('Master List'!AG:AG,$A2629)+E2629</f>
        <v>0</v>
      </c>
      <c r="G2629" s="39">
        <f>COUNTIF('Master List'!AN:AN,$A2629)+F2629</f>
        <v>0</v>
      </c>
      <c r="H2629" s="39">
        <f>COUNTIF('Master List'!AU:AU,$A2629)+G2629</f>
        <v>0</v>
      </c>
      <c r="I2629" s="39">
        <f>COUNTIF('Master List'!BB:BB,$A2629)+H2629</f>
        <v>0</v>
      </c>
    </row>
    <row r="2630" spans="1:9" x14ac:dyDescent="0.25">
      <c r="A2630" s="38">
        <v>43353</v>
      </c>
      <c r="B2630" s="39">
        <f>COUNTIF('Master List'!E:E,$A2630)</f>
        <v>0</v>
      </c>
      <c r="C2630" s="39">
        <f>COUNTIF('Master List'!L:L,$A2630)+B2630</f>
        <v>0</v>
      </c>
      <c r="D2630" s="39">
        <f>COUNTIF('Master List'!S:S,$A2630)+C2630</f>
        <v>0</v>
      </c>
      <c r="E2630" s="39">
        <f>COUNTIF('Master List'!Z:Z,$A2630)+D2630</f>
        <v>0</v>
      </c>
      <c r="F2630" s="39">
        <f>COUNTIF('Master List'!AG:AG,$A2630)+E2630</f>
        <v>0</v>
      </c>
      <c r="G2630" s="39">
        <f>COUNTIF('Master List'!AN:AN,$A2630)+F2630</f>
        <v>0</v>
      </c>
      <c r="H2630" s="39">
        <f>COUNTIF('Master List'!AU:AU,$A2630)+G2630</f>
        <v>0</v>
      </c>
      <c r="I2630" s="39">
        <f>COUNTIF('Master List'!BB:BB,$A2630)+H2630</f>
        <v>0</v>
      </c>
    </row>
    <row r="2631" spans="1:9" x14ac:dyDescent="0.25">
      <c r="A2631" s="38">
        <v>43354</v>
      </c>
      <c r="B2631" s="39">
        <f>COUNTIF('Master List'!E:E,$A2631)</f>
        <v>0</v>
      </c>
      <c r="C2631" s="39">
        <f>COUNTIF('Master List'!L:L,$A2631)+B2631</f>
        <v>0</v>
      </c>
      <c r="D2631" s="39">
        <f>COUNTIF('Master List'!S:S,$A2631)+C2631</f>
        <v>0</v>
      </c>
      <c r="E2631" s="39">
        <f>COUNTIF('Master List'!Z:Z,$A2631)+D2631</f>
        <v>0</v>
      </c>
      <c r="F2631" s="39">
        <f>COUNTIF('Master List'!AG:AG,$A2631)+E2631</f>
        <v>0</v>
      </c>
      <c r="G2631" s="39">
        <f>COUNTIF('Master List'!AN:AN,$A2631)+F2631</f>
        <v>0</v>
      </c>
      <c r="H2631" s="39">
        <f>COUNTIF('Master List'!AU:AU,$A2631)+G2631</f>
        <v>0</v>
      </c>
      <c r="I2631" s="39">
        <f>COUNTIF('Master List'!BB:BB,$A2631)+H2631</f>
        <v>0</v>
      </c>
    </row>
    <row r="2632" spans="1:9" x14ac:dyDescent="0.25">
      <c r="A2632" s="38">
        <v>43355</v>
      </c>
      <c r="B2632" s="39">
        <f>COUNTIF('Master List'!E:E,$A2632)</f>
        <v>0</v>
      </c>
      <c r="C2632" s="39">
        <f>COUNTIF('Master List'!L:L,$A2632)+B2632</f>
        <v>0</v>
      </c>
      <c r="D2632" s="39">
        <f>COUNTIF('Master List'!S:S,$A2632)+C2632</f>
        <v>0</v>
      </c>
      <c r="E2632" s="39">
        <f>COUNTIF('Master List'!Z:Z,$A2632)+D2632</f>
        <v>0</v>
      </c>
      <c r="F2632" s="39">
        <f>COUNTIF('Master List'!AG:AG,$A2632)+E2632</f>
        <v>0</v>
      </c>
      <c r="G2632" s="39">
        <f>COUNTIF('Master List'!AN:AN,$A2632)+F2632</f>
        <v>0</v>
      </c>
      <c r="H2632" s="39">
        <f>COUNTIF('Master List'!AU:AU,$A2632)+G2632</f>
        <v>0</v>
      </c>
      <c r="I2632" s="39">
        <f>COUNTIF('Master List'!BB:BB,$A2632)+H2632</f>
        <v>0</v>
      </c>
    </row>
    <row r="2633" spans="1:9" x14ac:dyDescent="0.25">
      <c r="A2633" s="38">
        <v>43356</v>
      </c>
      <c r="B2633" s="39">
        <f>COUNTIF('Master List'!E:E,$A2633)</f>
        <v>0</v>
      </c>
      <c r="C2633" s="39">
        <f>COUNTIF('Master List'!L:L,$A2633)+B2633</f>
        <v>0</v>
      </c>
      <c r="D2633" s="39">
        <f>COUNTIF('Master List'!S:S,$A2633)+C2633</f>
        <v>0</v>
      </c>
      <c r="E2633" s="39">
        <f>COUNTIF('Master List'!Z:Z,$A2633)+D2633</f>
        <v>0</v>
      </c>
      <c r="F2633" s="39">
        <f>COUNTIF('Master List'!AG:AG,$A2633)+E2633</f>
        <v>0</v>
      </c>
      <c r="G2633" s="39">
        <f>COUNTIF('Master List'!AN:AN,$A2633)+F2633</f>
        <v>0</v>
      </c>
      <c r="H2633" s="39">
        <f>COUNTIF('Master List'!AU:AU,$A2633)+G2633</f>
        <v>0</v>
      </c>
      <c r="I2633" s="39">
        <f>COUNTIF('Master List'!BB:BB,$A2633)+H2633</f>
        <v>0</v>
      </c>
    </row>
    <row r="2634" spans="1:9" x14ac:dyDescent="0.25">
      <c r="A2634" s="38">
        <v>43357</v>
      </c>
      <c r="B2634" s="39">
        <f>COUNTIF('Master List'!E:E,$A2634)</f>
        <v>0</v>
      </c>
      <c r="C2634" s="39">
        <f>COUNTIF('Master List'!L:L,$A2634)+B2634</f>
        <v>0</v>
      </c>
      <c r="D2634" s="39">
        <f>COUNTIF('Master List'!S:S,$A2634)+C2634</f>
        <v>0</v>
      </c>
      <c r="E2634" s="39">
        <f>COUNTIF('Master List'!Z:Z,$A2634)+D2634</f>
        <v>0</v>
      </c>
      <c r="F2634" s="39">
        <f>COUNTIF('Master List'!AG:AG,$A2634)+E2634</f>
        <v>0</v>
      </c>
      <c r="G2634" s="39">
        <f>COUNTIF('Master List'!AN:AN,$A2634)+F2634</f>
        <v>0</v>
      </c>
      <c r="H2634" s="39">
        <f>COUNTIF('Master List'!AU:AU,$A2634)+G2634</f>
        <v>0</v>
      </c>
      <c r="I2634" s="39">
        <f>COUNTIF('Master List'!BB:BB,$A2634)+H2634</f>
        <v>0</v>
      </c>
    </row>
    <row r="2635" spans="1:9" x14ac:dyDescent="0.25">
      <c r="A2635" s="38">
        <v>43358</v>
      </c>
      <c r="B2635" s="39">
        <f>COUNTIF('Master List'!E:E,$A2635)</f>
        <v>0</v>
      </c>
      <c r="C2635" s="39">
        <f>COUNTIF('Master List'!L:L,$A2635)+B2635</f>
        <v>0</v>
      </c>
      <c r="D2635" s="39">
        <f>COUNTIF('Master List'!S:S,$A2635)+C2635</f>
        <v>0</v>
      </c>
      <c r="E2635" s="39">
        <f>COUNTIF('Master List'!Z:Z,$A2635)+D2635</f>
        <v>0</v>
      </c>
      <c r="F2635" s="39">
        <f>COUNTIF('Master List'!AG:AG,$A2635)+E2635</f>
        <v>0</v>
      </c>
      <c r="G2635" s="39">
        <f>COUNTIF('Master List'!AN:AN,$A2635)+F2635</f>
        <v>0</v>
      </c>
      <c r="H2635" s="39">
        <f>COUNTIF('Master List'!AU:AU,$A2635)+G2635</f>
        <v>0</v>
      </c>
      <c r="I2635" s="39">
        <f>COUNTIF('Master List'!BB:BB,$A2635)+H2635</f>
        <v>0</v>
      </c>
    </row>
    <row r="2636" spans="1:9" x14ac:dyDescent="0.25">
      <c r="A2636" s="38">
        <v>43359</v>
      </c>
      <c r="B2636" s="39">
        <f>COUNTIF('Master List'!E:E,$A2636)</f>
        <v>0</v>
      </c>
      <c r="C2636" s="39">
        <f>COUNTIF('Master List'!L:L,$A2636)+B2636</f>
        <v>0</v>
      </c>
      <c r="D2636" s="39">
        <f>COUNTIF('Master List'!S:S,$A2636)+C2636</f>
        <v>0</v>
      </c>
      <c r="E2636" s="39">
        <f>COUNTIF('Master List'!Z:Z,$A2636)+D2636</f>
        <v>0</v>
      </c>
      <c r="F2636" s="39">
        <f>COUNTIF('Master List'!AG:AG,$A2636)+E2636</f>
        <v>0</v>
      </c>
      <c r="G2636" s="39">
        <f>COUNTIF('Master List'!AN:AN,$A2636)+F2636</f>
        <v>0</v>
      </c>
      <c r="H2636" s="39">
        <f>COUNTIF('Master List'!AU:AU,$A2636)+G2636</f>
        <v>0</v>
      </c>
      <c r="I2636" s="39">
        <f>COUNTIF('Master List'!BB:BB,$A2636)+H2636</f>
        <v>0</v>
      </c>
    </row>
    <row r="2637" spans="1:9" x14ac:dyDescent="0.25">
      <c r="A2637" s="38">
        <v>43360</v>
      </c>
      <c r="B2637" s="39">
        <f>COUNTIF('Master List'!E:E,$A2637)</f>
        <v>0</v>
      </c>
      <c r="C2637" s="39">
        <f>COUNTIF('Master List'!L:L,$A2637)+B2637</f>
        <v>0</v>
      </c>
      <c r="D2637" s="39">
        <f>COUNTIF('Master List'!S:S,$A2637)+C2637</f>
        <v>0</v>
      </c>
      <c r="E2637" s="39">
        <f>COUNTIF('Master List'!Z:Z,$A2637)+D2637</f>
        <v>0</v>
      </c>
      <c r="F2637" s="39">
        <f>COUNTIF('Master List'!AG:AG,$A2637)+E2637</f>
        <v>0</v>
      </c>
      <c r="G2637" s="39">
        <f>COUNTIF('Master List'!AN:AN,$A2637)+F2637</f>
        <v>0</v>
      </c>
      <c r="H2637" s="39">
        <f>COUNTIF('Master List'!AU:AU,$A2637)+G2637</f>
        <v>0</v>
      </c>
      <c r="I2637" s="39">
        <f>COUNTIF('Master List'!BB:BB,$A2637)+H2637</f>
        <v>0</v>
      </c>
    </row>
    <row r="2638" spans="1:9" x14ac:dyDescent="0.25">
      <c r="A2638" s="38">
        <v>43361</v>
      </c>
      <c r="B2638" s="39">
        <f>COUNTIF('Master List'!E:E,$A2638)</f>
        <v>0</v>
      </c>
      <c r="C2638" s="39">
        <f>COUNTIF('Master List'!L:L,$A2638)+B2638</f>
        <v>0</v>
      </c>
      <c r="D2638" s="39">
        <f>COUNTIF('Master List'!S:S,$A2638)+C2638</f>
        <v>0</v>
      </c>
      <c r="E2638" s="39">
        <f>COUNTIF('Master List'!Z:Z,$A2638)+D2638</f>
        <v>0</v>
      </c>
      <c r="F2638" s="39">
        <f>COUNTIF('Master List'!AG:AG,$A2638)+E2638</f>
        <v>0</v>
      </c>
      <c r="G2638" s="39">
        <f>COUNTIF('Master List'!AN:AN,$A2638)+F2638</f>
        <v>0</v>
      </c>
      <c r="H2638" s="39">
        <f>COUNTIF('Master List'!AU:AU,$A2638)+G2638</f>
        <v>0</v>
      </c>
      <c r="I2638" s="39">
        <f>COUNTIF('Master List'!BB:BB,$A2638)+H2638</f>
        <v>0</v>
      </c>
    </row>
    <row r="2639" spans="1:9" x14ac:dyDescent="0.25">
      <c r="A2639" s="38">
        <v>43362</v>
      </c>
      <c r="B2639" s="39">
        <f>COUNTIF('Master List'!E:E,$A2639)</f>
        <v>0</v>
      </c>
      <c r="C2639" s="39">
        <f>COUNTIF('Master List'!L:L,$A2639)+B2639</f>
        <v>0</v>
      </c>
      <c r="D2639" s="39">
        <f>COUNTIF('Master List'!S:S,$A2639)+C2639</f>
        <v>0</v>
      </c>
      <c r="E2639" s="39">
        <f>COUNTIF('Master List'!Z:Z,$A2639)+D2639</f>
        <v>0</v>
      </c>
      <c r="F2639" s="39">
        <f>COUNTIF('Master List'!AG:AG,$A2639)+E2639</f>
        <v>0</v>
      </c>
      <c r="G2639" s="39">
        <f>COUNTIF('Master List'!AN:AN,$A2639)+F2639</f>
        <v>0</v>
      </c>
      <c r="H2639" s="39">
        <f>COUNTIF('Master List'!AU:AU,$A2639)+G2639</f>
        <v>0</v>
      </c>
      <c r="I2639" s="39">
        <f>COUNTIF('Master List'!BB:BB,$A2639)+H2639</f>
        <v>0</v>
      </c>
    </row>
    <row r="2640" spans="1:9" x14ac:dyDescent="0.25">
      <c r="A2640" s="38">
        <v>43363</v>
      </c>
      <c r="B2640" s="39">
        <f>COUNTIF('Master List'!E:E,$A2640)</f>
        <v>0</v>
      </c>
      <c r="C2640" s="39">
        <f>COUNTIF('Master List'!L:L,$A2640)+B2640</f>
        <v>0</v>
      </c>
      <c r="D2640" s="39">
        <f>COUNTIF('Master List'!S:S,$A2640)+C2640</f>
        <v>0</v>
      </c>
      <c r="E2640" s="39">
        <f>COUNTIF('Master List'!Z:Z,$A2640)+D2640</f>
        <v>0</v>
      </c>
      <c r="F2640" s="39">
        <f>COUNTIF('Master List'!AG:AG,$A2640)+E2640</f>
        <v>0</v>
      </c>
      <c r="G2640" s="39">
        <f>COUNTIF('Master List'!AN:AN,$A2640)+F2640</f>
        <v>0</v>
      </c>
      <c r="H2640" s="39">
        <f>COUNTIF('Master List'!AU:AU,$A2640)+G2640</f>
        <v>0</v>
      </c>
      <c r="I2640" s="39">
        <f>COUNTIF('Master List'!BB:BB,$A2640)+H2640</f>
        <v>0</v>
      </c>
    </row>
    <row r="2641" spans="1:9" x14ac:dyDescent="0.25">
      <c r="A2641" s="38">
        <v>43364</v>
      </c>
      <c r="B2641" s="39">
        <f>COUNTIF('Master List'!E:E,$A2641)</f>
        <v>0</v>
      </c>
      <c r="C2641" s="39">
        <f>COUNTIF('Master List'!L:L,$A2641)+B2641</f>
        <v>0</v>
      </c>
      <c r="D2641" s="39">
        <f>COUNTIF('Master List'!S:S,$A2641)+C2641</f>
        <v>0</v>
      </c>
      <c r="E2641" s="39">
        <f>COUNTIF('Master List'!Z:Z,$A2641)+D2641</f>
        <v>0</v>
      </c>
      <c r="F2641" s="39">
        <f>COUNTIF('Master List'!AG:AG,$A2641)+E2641</f>
        <v>0</v>
      </c>
      <c r="G2641" s="39">
        <f>COUNTIF('Master List'!AN:AN,$A2641)+F2641</f>
        <v>0</v>
      </c>
      <c r="H2641" s="39">
        <f>COUNTIF('Master List'!AU:AU,$A2641)+G2641</f>
        <v>0</v>
      </c>
      <c r="I2641" s="39">
        <f>COUNTIF('Master List'!BB:BB,$A2641)+H2641</f>
        <v>0</v>
      </c>
    </row>
    <row r="2642" spans="1:9" x14ac:dyDescent="0.25">
      <c r="A2642" s="38">
        <v>43365</v>
      </c>
      <c r="B2642" s="39">
        <f>COUNTIF('Master List'!E:E,$A2642)</f>
        <v>0</v>
      </c>
      <c r="C2642" s="39">
        <f>COUNTIF('Master List'!L:L,$A2642)+B2642</f>
        <v>0</v>
      </c>
      <c r="D2642" s="39">
        <f>COUNTIF('Master List'!S:S,$A2642)+C2642</f>
        <v>0</v>
      </c>
      <c r="E2642" s="39">
        <f>COUNTIF('Master List'!Z:Z,$A2642)+D2642</f>
        <v>0</v>
      </c>
      <c r="F2642" s="39">
        <f>COUNTIF('Master List'!AG:AG,$A2642)+E2642</f>
        <v>0</v>
      </c>
      <c r="G2642" s="39">
        <f>COUNTIF('Master List'!AN:AN,$A2642)+F2642</f>
        <v>0</v>
      </c>
      <c r="H2642" s="39">
        <f>COUNTIF('Master List'!AU:AU,$A2642)+G2642</f>
        <v>0</v>
      </c>
      <c r="I2642" s="39">
        <f>COUNTIF('Master List'!BB:BB,$A2642)+H2642</f>
        <v>0</v>
      </c>
    </row>
    <row r="2643" spans="1:9" x14ac:dyDescent="0.25">
      <c r="A2643" s="38">
        <v>43366</v>
      </c>
      <c r="B2643" s="39">
        <f>COUNTIF('Master List'!E:E,$A2643)</f>
        <v>0</v>
      </c>
      <c r="C2643" s="39">
        <f>COUNTIF('Master List'!L:L,$A2643)+B2643</f>
        <v>0</v>
      </c>
      <c r="D2643" s="39">
        <f>COUNTIF('Master List'!S:S,$A2643)+C2643</f>
        <v>0</v>
      </c>
      <c r="E2643" s="39">
        <f>COUNTIF('Master List'!Z:Z,$A2643)+D2643</f>
        <v>0</v>
      </c>
      <c r="F2643" s="39">
        <f>COUNTIF('Master List'!AG:AG,$A2643)+E2643</f>
        <v>0</v>
      </c>
      <c r="G2643" s="39">
        <f>COUNTIF('Master List'!AN:AN,$A2643)+F2643</f>
        <v>0</v>
      </c>
      <c r="H2643" s="39">
        <f>COUNTIF('Master List'!AU:AU,$A2643)+G2643</f>
        <v>0</v>
      </c>
      <c r="I2643" s="39">
        <f>COUNTIF('Master List'!BB:BB,$A2643)+H2643</f>
        <v>0</v>
      </c>
    </row>
    <row r="2644" spans="1:9" x14ac:dyDescent="0.25">
      <c r="A2644" s="38">
        <v>43367</v>
      </c>
      <c r="B2644" s="39">
        <f>COUNTIF('Master List'!E:E,$A2644)</f>
        <v>0</v>
      </c>
      <c r="C2644" s="39">
        <f>COUNTIF('Master List'!L:L,$A2644)+B2644</f>
        <v>0</v>
      </c>
      <c r="D2644" s="39">
        <f>COUNTIF('Master List'!S:S,$A2644)+C2644</f>
        <v>0</v>
      </c>
      <c r="E2644" s="39">
        <f>COUNTIF('Master List'!Z:Z,$A2644)+D2644</f>
        <v>0</v>
      </c>
      <c r="F2644" s="39">
        <f>COUNTIF('Master List'!AG:AG,$A2644)+E2644</f>
        <v>0</v>
      </c>
      <c r="G2644" s="39">
        <f>COUNTIF('Master List'!AN:AN,$A2644)+F2644</f>
        <v>0</v>
      </c>
      <c r="H2644" s="39">
        <f>COUNTIF('Master List'!AU:AU,$A2644)+G2644</f>
        <v>0</v>
      </c>
      <c r="I2644" s="39">
        <f>COUNTIF('Master List'!BB:BB,$A2644)+H2644</f>
        <v>0</v>
      </c>
    </row>
    <row r="2645" spans="1:9" x14ac:dyDescent="0.25">
      <c r="A2645" s="38">
        <v>43368</v>
      </c>
      <c r="B2645" s="39">
        <f>COUNTIF('Master List'!E:E,$A2645)</f>
        <v>0</v>
      </c>
      <c r="C2645" s="39">
        <f>COUNTIF('Master List'!L:L,$A2645)+B2645</f>
        <v>0</v>
      </c>
      <c r="D2645" s="39">
        <f>COUNTIF('Master List'!S:S,$A2645)+C2645</f>
        <v>0</v>
      </c>
      <c r="E2645" s="39">
        <f>COUNTIF('Master List'!Z:Z,$A2645)+D2645</f>
        <v>0</v>
      </c>
      <c r="F2645" s="39">
        <f>COUNTIF('Master List'!AG:AG,$A2645)+E2645</f>
        <v>0</v>
      </c>
      <c r="G2645" s="39">
        <f>COUNTIF('Master List'!AN:AN,$A2645)+F2645</f>
        <v>0</v>
      </c>
      <c r="H2645" s="39">
        <f>COUNTIF('Master List'!AU:AU,$A2645)+G2645</f>
        <v>0</v>
      </c>
      <c r="I2645" s="39">
        <f>COUNTIF('Master List'!BB:BB,$A2645)+H2645</f>
        <v>0</v>
      </c>
    </row>
    <row r="2646" spans="1:9" x14ac:dyDescent="0.25">
      <c r="A2646" s="38">
        <v>43369</v>
      </c>
      <c r="B2646" s="39">
        <f>COUNTIF('Master List'!E:E,$A2646)</f>
        <v>0</v>
      </c>
      <c r="C2646" s="39">
        <f>COUNTIF('Master List'!L:L,$A2646)+B2646</f>
        <v>0</v>
      </c>
      <c r="D2646" s="39">
        <f>COUNTIF('Master List'!S:S,$A2646)+C2646</f>
        <v>0</v>
      </c>
      <c r="E2646" s="39">
        <f>COUNTIF('Master List'!Z:Z,$A2646)+D2646</f>
        <v>0</v>
      </c>
      <c r="F2646" s="39">
        <f>COUNTIF('Master List'!AG:AG,$A2646)+E2646</f>
        <v>0</v>
      </c>
      <c r="G2646" s="39">
        <f>COUNTIF('Master List'!AN:AN,$A2646)+F2646</f>
        <v>0</v>
      </c>
      <c r="H2646" s="39">
        <f>COUNTIF('Master List'!AU:AU,$A2646)+G2646</f>
        <v>0</v>
      </c>
      <c r="I2646" s="39">
        <f>COUNTIF('Master List'!BB:BB,$A2646)+H2646</f>
        <v>0</v>
      </c>
    </row>
    <row r="2647" spans="1:9" x14ac:dyDescent="0.25">
      <c r="A2647" s="38">
        <v>43370</v>
      </c>
      <c r="B2647" s="39">
        <f>COUNTIF('Master List'!E:E,$A2647)</f>
        <v>0</v>
      </c>
      <c r="C2647" s="39">
        <f>COUNTIF('Master List'!L:L,$A2647)+B2647</f>
        <v>0</v>
      </c>
      <c r="D2647" s="39">
        <f>COUNTIF('Master List'!S:S,$A2647)+C2647</f>
        <v>0</v>
      </c>
      <c r="E2647" s="39">
        <f>COUNTIF('Master List'!Z:Z,$A2647)+D2647</f>
        <v>0</v>
      </c>
      <c r="F2647" s="39">
        <f>COUNTIF('Master List'!AG:AG,$A2647)+E2647</f>
        <v>0</v>
      </c>
      <c r="G2647" s="39">
        <f>COUNTIF('Master List'!AN:AN,$A2647)+F2647</f>
        <v>0</v>
      </c>
      <c r="H2647" s="39">
        <f>COUNTIF('Master List'!AU:AU,$A2647)+G2647</f>
        <v>0</v>
      </c>
      <c r="I2647" s="39">
        <f>COUNTIF('Master List'!BB:BB,$A2647)+H2647</f>
        <v>0</v>
      </c>
    </row>
    <row r="2648" spans="1:9" x14ac:dyDescent="0.25">
      <c r="A2648" s="38">
        <v>43371</v>
      </c>
      <c r="B2648" s="39">
        <f>COUNTIF('Master List'!E:E,$A2648)</f>
        <v>0</v>
      </c>
      <c r="C2648" s="39">
        <f>COUNTIF('Master List'!L:L,$A2648)+B2648</f>
        <v>0</v>
      </c>
      <c r="D2648" s="39">
        <f>COUNTIF('Master List'!S:S,$A2648)+C2648</f>
        <v>0</v>
      </c>
      <c r="E2648" s="39">
        <f>COUNTIF('Master List'!Z:Z,$A2648)+D2648</f>
        <v>0</v>
      </c>
      <c r="F2648" s="39">
        <f>COUNTIF('Master List'!AG:AG,$A2648)+E2648</f>
        <v>0</v>
      </c>
      <c r="G2648" s="39">
        <f>COUNTIF('Master List'!AN:AN,$A2648)+F2648</f>
        <v>0</v>
      </c>
      <c r="H2648" s="39">
        <f>COUNTIF('Master List'!AU:AU,$A2648)+G2648</f>
        <v>0</v>
      </c>
      <c r="I2648" s="39">
        <f>COUNTIF('Master List'!BB:BB,$A2648)+H2648</f>
        <v>0</v>
      </c>
    </row>
    <row r="2649" spans="1:9" x14ac:dyDescent="0.25">
      <c r="A2649" s="38">
        <v>43372</v>
      </c>
      <c r="B2649" s="39">
        <f>COUNTIF('Master List'!E:E,$A2649)</f>
        <v>0</v>
      </c>
      <c r="C2649" s="39">
        <f>COUNTIF('Master List'!L:L,$A2649)+B2649</f>
        <v>0</v>
      </c>
      <c r="D2649" s="39">
        <f>COUNTIF('Master List'!S:S,$A2649)+C2649</f>
        <v>0</v>
      </c>
      <c r="E2649" s="39">
        <f>COUNTIF('Master List'!Z:Z,$A2649)+D2649</f>
        <v>0</v>
      </c>
      <c r="F2649" s="39">
        <f>COUNTIF('Master List'!AG:AG,$A2649)+E2649</f>
        <v>0</v>
      </c>
      <c r="G2649" s="39">
        <f>COUNTIF('Master List'!AN:AN,$A2649)+F2649</f>
        <v>0</v>
      </c>
      <c r="H2649" s="39">
        <f>COUNTIF('Master List'!AU:AU,$A2649)+G2649</f>
        <v>0</v>
      </c>
      <c r="I2649" s="39">
        <f>COUNTIF('Master List'!BB:BB,$A2649)+H2649</f>
        <v>0</v>
      </c>
    </row>
    <row r="2650" spans="1:9" x14ac:dyDescent="0.25">
      <c r="A2650" s="38">
        <v>43373</v>
      </c>
      <c r="B2650" s="39">
        <f>COUNTIF('Master List'!E:E,$A2650)</f>
        <v>0</v>
      </c>
      <c r="C2650" s="39">
        <f>COUNTIF('Master List'!L:L,$A2650)+B2650</f>
        <v>0</v>
      </c>
      <c r="D2650" s="39">
        <f>COUNTIF('Master List'!S:S,$A2650)+C2650</f>
        <v>0</v>
      </c>
      <c r="E2650" s="39">
        <f>COUNTIF('Master List'!Z:Z,$A2650)+D2650</f>
        <v>0</v>
      </c>
      <c r="F2650" s="39">
        <f>COUNTIF('Master List'!AG:AG,$A2650)+E2650</f>
        <v>0</v>
      </c>
      <c r="G2650" s="39">
        <f>COUNTIF('Master List'!AN:AN,$A2650)+F2650</f>
        <v>0</v>
      </c>
      <c r="H2650" s="39">
        <f>COUNTIF('Master List'!AU:AU,$A2650)+G2650</f>
        <v>0</v>
      </c>
      <c r="I2650" s="39">
        <f>COUNTIF('Master List'!BB:BB,$A2650)+H2650</f>
        <v>0</v>
      </c>
    </row>
    <row r="2651" spans="1:9" x14ac:dyDescent="0.25">
      <c r="A2651" s="38">
        <v>43374</v>
      </c>
      <c r="B2651" s="39">
        <f>COUNTIF('Master List'!E:E,$A2651)</f>
        <v>0</v>
      </c>
      <c r="C2651" s="39">
        <f>COUNTIF('Master List'!L:L,$A2651)+B2651</f>
        <v>0</v>
      </c>
      <c r="D2651" s="39">
        <f>COUNTIF('Master List'!S:S,$A2651)+C2651</f>
        <v>0</v>
      </c>
      <c r="E2651" s="39">
        <f>COUNTIF('Master List'!Z:Z,$A2651)+D2651</f>
        <v>0</v>
      </c>
      <c r="F2651" s="39">
        <f>COUNTIF('Master List'!AG:AG,$A2651)+E2651</f>
        <v>0</v>
      </c>
      <c r="G2651" s="39">
        <f>COUNTIF('Master List'!AN:AN,$A2651)+F2651</f>
        <v>0</v>
      </c>
      <c r="H2651" s="39">
        <f>COUNTIF('Master List'!AU:AU,$A2651)+G2651</f>
        <v>0</v>
      </c>
      <c r="I2651" s="39">
        <f>COUNTIF('Master List'!BB:BB,$A2651)+H2651</f>
        <v>0</v>
      </c>
    </row>
    <row r="2652" spans="1:9" x14ac:dyDescent="0.25">
      <c r="A2652" s="38">
        <v>43375</v>
      </c>
      <c r="B2652" s="39">
        <f>COUNTIF('Master List'!E:E,$A2652)</f>
        <v>0</v>
      </c>
      <c r="C2652" s="39">
        <f>COUNTIF('Master List'!L:L,$A2652)+B2652</f>
        <v>0</v>
      </c>
      <c r="D2652" s="39">
        <f>COUNTIF('Master List'!S:S,$A2652)+C2652</f>
        <v>0</v>
      </c>
      <c r="E2652" s="39">
        <f>COUNTIF('Master List'!Z:Z,$A2652)+D2652</f>
        <v>0</v>
      </c>
      <c r="F2652" s="39">
        <f>COUNTIF('Master List'!AG:AG,$A2652)+E2652</f>
        <v>0</v>
      </c>
      <c r="G2652" s="39">
        <f>COUNTIF('Master List'!AN:AN,$A2652)+F2652</f>
        <v>0</v>
      </c>
      <c r="H2652" s="39">
        <f>COUNTIF('Master List'!AU:AU,$A2652)+G2652</f>
        <v>0</v>
      </c>
      <c r="I2652" s="39">
        <f>COUNTIF('Master List'!BB:BB,$A2652)+H2652</f>
        <v>0</v>
      </c>
    </row>
    <row r="2653" spans="1:9" x14ac:dyDescent="0.25">
      <c r="A2653" s="38">
        <v>43376</v>
      </c>
      <c r="B2653" s="39">
        <f>COUNTIF('Master List'!E:E,$A2653)</f>
        <v>0</v>
      </c>
      <c r="C2653" s="39">
        <f>COUNTIF('Master List'!L:L,$A2653)+B2653</f>
        <v>0</v>
      </c>
      <c r="D2653" s="39">
        <f>COUNTIF('Master List'!S:S,$A2653)+C2653</f>
        <v>0</v>
      </c>
      <c r="E2653" s="39">
        <f>COUNTIF('Master List'!Z:Z,$A2653)+D2653</f>
        <v>0</v>
      </c>
      <c r="F2653" s="39">
        <f>COUNTIF('Master List'!AG:AG,$A2653)+E2653</f>
        <v>0</v>
      </c>
      <c r="G2653" s="39">
        <f>COUNTIF('Master List'!AN:AN,$A2653)+F2653</f>
        <v>0</v>
      </c>
      <c r="H2653" s="39">
        <f>COUNTIF('Master List'!AU:AU,$A2653)+G2653</f>
        <v>0</v>
      </c>
      <c r="I2653" s="39">
        <f>COUNTIF('Master List'!BB:BB,$A2653)+H2653</f>
        <v>0</v>
      </c>
    </row>
    <row r="2654" spans="1:9" x14ac:dyDescent="0.25">
      <c r="A2654" s="38">
        <v>43377</v>
      </c>
      <c r="B2654" s="39">
        <f>COUNTIF('Master List'!E:E,$A2654)</f>
        <v>0</v>
      </c>
      <c r="C2654" s="39">
        <f>COUNTIF('Master List'!L:L,$A2654)+B2654</f>
        <v>0</v>
      </c>
      <c r="D2654" s="39">
        <f>COUNTIF('Master List'!S:S,$A2654)+C2654</f>
        <v>0</v>
      </c>
      <c r="E2654" s="39">
        <f>COUNTIF('Master List'!Z:Z,$A2654)+D2654</f>
        <v>0</v>
      </c>
      <c r="F2654" s="39">
        <f>COUNTIF('Master List'!AG:AG,$A2654)+E2654</f>
        <v>0</v>
      </c>
      <c r="G2654" s="39">
        <f>COUNTIF('Master List'!AN:AN,$A2654)+F2654</f>
        <v>0</v>
      </c>
      <c r="H2654" s="39">
        <f>COUNTIF('Master List'!AU:AU,$A2654)+G2654</f>
        <v>0</v>
      </c>
      <c r="I2654" s="39">
        <f>COUNTIF('Master List'!BB:BB,$A2654)+H2654</f>
        <v>0</v>
      </c>
    </row>
    <row r="2655" spans="1:9" x14ac:dyDescent="0.25">
      <c r="A2655" s="38">
        <v>43378</v>
      </c>
      <c r="B2655" s="39">
        <f>COUNTIF('Master List'!E:E,$A2655)</f>
        <v>0</v>
      </c>
      <c r="C2655" s="39">
        <f>COUNTIF('Master List'!L:L,$A2655)+B2655</f>
        <v>0</v>
      </c>
      <c r="D2655" s="39">
        <f>COUNTIF('Master List'!S:S,$A2655)+C2655</f>
        <v>0</v>
      </c>
      <c r="E2655" s="39">
        <f>COUNTIF('Master List'!Z:Z,$A2655)+D2655</f>
        <v>0</v>
      </c>
      <c r="F2655" s="39">
        <f>COUNTIF('Master List'!AG:AG,$A2655)+E2655</f>
        <v>0</v>
      </c>
      <c r="G2655" s="39">
        <f>COUNTIF('Master List'!AN:AN,$A2655)+F2655</f>
        <v>0</v>
      </c>
      <c r="H2655" s="39">
        <f>COUNTIF('Master List'!AU:AU,$A2655)+G2655</f>
        <v>0</v>
      </c>
      <c r="I2655" s="39">
        <f>COUNTIF('Master List'!BB:BB,$A2655)+H2655</f>
        <v>0</v>
      </c>
    </row>
    <row r="2656" spans="1:9" x14ac:dyDescent="0.25">
      <c r="A2656" s="38">
        <v>43379</v>
      </c>
      <c r="B2656" s="39">
        <f>COUNTIF('Master List'!E:E,$A2656)</f>
        <v>0</v>
      </c>
      <c r="C2656" s="39">
        <f>COUNTIF('Master List'!L:L,$A2656)+B2656</f>
        <v>0</v>
      </c>
      <c r="D2656" s="39">
        <f>COUNTIF('Master List'!S:S,$A2656)+C2656</f>
        <v>0</v>
      </c>
      <c r="E2656" s="39">
        <f>COUNTIF('Master List'!Z:Z,$A2656)+D2656</f>
        <v>0</v>
      </c>
      <c r="F2656" s="39">
        <f>COUNTIF('Master List'!AG:AG,$A2656)+E2656</f>
        <v>0</v>
      </c>
      <c r="G2656" s="39">
        <f>COUNTIF('Master List'!AN:AN,$A2656)+F2656</f>
        <v>0</v>
      </c>
      <c r="H2656" s="39">
        <f>COUNTIF('Master List'!AU:AU,$A2656)+G2656</f>
        <v>0</v>
      </c>
      <c r="I2656" s="39">
        <f>COUNTIF('Master List'!BB:BB,$A2656)+H2656</f>
        <v>0</v>
      </c>
    </row>
    <row r="2657" spans="1:9" x14ac:dyDescent="0.25">
      <c r="A2657" s="38">
        <v>43380</v>
      </c>
      <c r="B2657" s="39">
        <f>COUNTIF('Master List'!E:E,$A2657)</f>
        <v>0</v>
      </c>
      <c r="C2657" s="39">
        <f>COUNTIF('Master List'!L:L,$A2657)+B2657</f>
        <v>0</v>
      </c>
      <c r="D2657" s="39">
        <f>COUNTIF('Master List'!S:S,$A2657)+C2657</f>
        <v>0</v>
      </c>
      <c r="E2657" s="39">
        <f>COUNTIF('Master List'!Z:Z,$A2657)+D2657</f>
        <v>0</v>
      </c>
      <c r="F2657" s="39">
        <f>COUNTIF('Master List'!AG:AG,$A2657)+E2657</f>
        <v>0</v>
      </c>
      <c r="G2657" s="39">
        <f>COUNTIF('Master List'!AN:AN,$A2657)+F2657</f>
        <v>0</v>
      </c>
      <c r="H2657" s="39">
        <f>COUNTIF('Master List'!AU:AU,$A2657)+G2657</f>
        <v>0</v>
      </c>
      <c r="I2657" s="39">
        <f>COUNTIF('Master List'!BB:BB,$A2657)+H2657</f>
        <v>0</v>
      </c>
    </row>
    <row r="2658" spans="1:9" x14ac:dyDescent="0.25">
      <c r="A2658" s="38">
        <v>43381</v>
      </c>
      <c r="B2658" s="39">
        <f>COUNTIF('Master List'!E:E,$A2658)</f>
        <v>0</v>
      </c>
      <c r="C2658" s="39">
        <f>COUNTIF('Master List'!L:L,$A2658)+B2658</f>
        <v>0</v>
      </c>
      <c r="D2658" s="39">
        <f>COUNTIF('Master List'!S:S,$A2658)+C2658</f>
        <v>0</v>
      </c>
      <c r="E2658" s="39">
        <f>COUNTIF('Master List'!Z:Z,$A2658)+D2658</f>
        <v>0</v>
      </c>
      <c r="F2658" s="39">
        <f>COUNTIF('Master List'!AG:AG,$A2658)+E2658</f>
        <v>0</v>
      </c>
      <c r="G2658" s="39">
        <f>COUNTIF('Master List'!AN:AN,$A2658)+F2658</f>
        <v>0</v>
      </c>
      <c r="H2658" s="39">
        <f>COUNTIF('Master List'!AU:AU,$A2658)+G2658</f>
        <v>0</v>
      </c>
      <c r="I2658" s="39">
        <f>COUNTIF('Master List'!BB:BB,$A2658)+H2658</f>
        <v>0</v>
      </c>
    </row>
    <row r="2659" spans="1:9" x14ac:dyDescent="0.25">
      <c r="A2659" s="38">
        <v>43382</v>
      </c>
      <c r="B2659" s="39">
        <f>COUNTIF('Master List'!E:E,$A2659)</f>
        <v>0</v>
      </c>
      <c r="C2659" s="39">
        <f>COUNTIF('Master List'!L:L,$A2659)+B2659</f>
        <v>0</v>
      </c>
      <c r="D2659" s="39">
        <f>COUNTIF('Master List'!S:S,$A2659)+C2659</f>
        <v>0</v>
      </c>
      <c r="E2659" s="39">
        <f>COUNTIF('Master List'!Z:Z,$A2659)+D2659</f>
        <v>0</v>
      </c>
      <c r="F2659" s="39">
        <f>COUNTIF('Master List'!AG:AG,$A2659)+E2659</f>
        <v>0</v>
      </c>
      <c r="G2659" s="39">
        <f>COUNTIF('Master List'!AN:AN,$A2659)+F2659</f>
        <v>0</v>
      </c>
      <c r="H2659" s="39">
        <f>COUNTIF('Master List'!AU:AU,$A2659)+G2659</f>
        <v>0</v>
      </c>
      <c r="I2659" s="39">
        <f>COUNTIF('Master List'!BB:BB,$A2659)+H2659</f>
        <v>0</v>
      </c>
    </row>
    <row r="2660" spans="1:9" x14ac:dyDescent="0.25">
      <c r="A2660" s="38">
        <v>43383</v>
      </c>
      <c r="B2660" s="39">
        <f>COUNTIF('Master List'!E:E,$A2660)</f>
        <v>0</v>
      </c>
      <c r="C2660" s="39">
        <f>COUNTIF('Master List'!L:L,$A2660)+B2660</f>
        <v>0</v>
      </c>
      <c r="D2660" s="39">
        <f>COUNTIF('Master List'!S:S,$A2660)+C2660</f>
        <v>0</v>
      </c>
      <c r="E2660" s="39">
        <f>COUNTIF('Master List'!Z:Z,$A2660)+D2660</f>
        <v>0</v>
      </c>
      <c r="F2660" s="39">
        <f>COUNTIF('Master List'!AG:AG,$A2660)+E2660</f>
        <v>0</v>
      </c>
      <c r="G2660" s="39">
        <f>COUNTIF('Master List'!AN:AN,$A2660)+F2660</f>
        <v>0</v>
      </c>
      <c r="H2660" s="39">
        <f>COUNTIF('Master List'!AU:AU,$A2660)+G2660</f>
        <v>0</v>
      </c>
      <c r="I2660" s="39">
        <f>COUNTIF('Master List'!BB:BB,$A2660)+H2660</f>
        <v>0</v>
      </c>
    </row>
    <row r="2661" spans="1:9" x14ac:dyDescent="0.25">
      <c r="A2661" s="38">
        <v>43384</v>
      </c>
      <c r="B2661" s="39">
        <f>COUNTIF('Master List'!E:E,$A2661)</f>
        <v>0</v>
      </c>
      <c r="C2661" s="39">
        <f>COUNTIF('Master List'!L:L,$A2661)+B2661</f>
        <v>0</v>
      </c>
      <c r="D2661" s="39">
        <f>COUNTIF('Master List'!S:S,$A2661)+C2661</f>
        <v>0</v>
      </c>
      <c r="E2661" s="39">
        <f>COUNTIF('Master List'!Z:Z,$A2661)+D2661</f>
        <v>0</v>
      </c>
      <c r="F2661" s="39">
        <f>COUNTIF('Master List'!AG:AG,$A2661)+E2661</f>
        <v>0</v>
      </c>
      <c r="G2661" s="39">
        <f>COUNTIF('Master List'!AN:AN,$A2661)+F2661</f>
        <v>0</v>
      </c>
      <c r="H2661" s="39">
        <f>COUNTIF('Master List'!AU:AU,$A2661)+G2661</f>
        <v>0</v>
      </c>
      <c r="I2661" s="39">
        <f>COUNTIF('Master List'!BB:BB,$A2661)+H2661</f>
        <v>0</v>
      </c>
    </row>
    <row r="2662" spans="1:9" x14ac:dyDescent="0.25">
      <c r="A2662" s="38">
        <v>43385</v>
      </c>
      <c r="B2662" s="39">
        <f>COUNTIF('Master List'!E:E,$A2662)</f>
        <v>0</v>
      </c>
      <c r="C2662" s="39">
        <f>COUNTIF('Master List'!L:L,$A2662)+B2662</f>
        <v>0</v>
      </c>
      <c r="D2662" s="39">
        <f>COUNTIF('Master List'!S:S,$A2662)+C2662</f>
        <v>0</v>
      </c>
      <c r="E2662" s="39">
        <f>COUNTIF('Master List'!Z:Z,$A2662)+D2662</f>
        <v>0</v>
      </c>
      <c r="F2662" s="39">
        <f>COUNTIF('Master List'!AG:AG,$A2662)+E2662</f>
        <v>0</v>
      </c>
      <c r="G2662" s="39">
        <f>COUNTIF('Master List'!AN:AN,$A2662)+F2662</f>
        <v>0</v>
      </c>
      <c r="H2662" s="39">
        <f>COUNTIF('Master List'!AU:AU,$A2662)+G2662</f>
        <v>0</v>
      </c>
      <c r="I2662" s="39">
        <f>COUNTIF('Master List'!BB:BB,$A2662)+H2662</f>
        <v>0</v>
      </c>
    </row>
    <row r="2663" spans="1:9" x14ac:dyDescent="0.25">
      <c r="A2663" s="38">
        <v>43386</v>
      </c>
      <c r="B2663" s="39">
        <f>COUNTIF('Master List'!E:E,$A2663)</f>
        <v>0</v>
      </c>
      <c r="C2663" s="39">
        <f>COUNTIF('Master List'!L:L,$A2663)+B2663</f>
        <v>0</v>
      </c>
      <c r="D2663" s="39">
        <f>COUNTIF('Master List'!S:S,$A2663)+C2663</f>
        <v>0</v>
      </c>
      <c r="E2663" s="39">
        <f>COUNTIF('Master List'!Z:Z,$A2663)+D2663</f>
        <v>0</v>
      </c>
      <c r="F2663" s="39">
        <f>COUNTIF('Master List'!AG:AG,$A2663)+E2663</f>
        <v>0</v>
      </c>
      <c r="G2663" s="39">
        <f>COUNTIF('Master List'!AN:AN,$A2663)+F2663</f>
        <v>0</v>
      </c>
      <c r="H2663" s="39">
        <f>COUNTIF('Master List'!AU:AU,$A2663)+G2663</f>
        <v>0</v>
      </c>
      <c r="I2663" s="39">
        <f>COUNTIF('Master List'!BB:BB,$A2663)+H2663</f>
        <v>0</v>
      </c>
    </row>
    <row r="2664" spans="1:9" x14ac:dyDescent="0.25">
      <c r="A2664" s="38">
        <v>43387</v>
      </c>
      <c r="B2664" s="39">
        <f>COUNTIF('Master List'!E:E,$A2664)</f>
        <v>0</v>
      </c>
      <c r="C2664" s="39">
        <f>COUNTIF('Master List'!L:L,$A2664)+B2664</f>
        <v>0</v>
      </c>
      <c r="D2664" s="39">
        <f>COUNTIF('Master List'!S:S,$A2664)+C2664</f>
        <v>0</v>
      </c>
      <c r="E2664" s="39">
        <f>COUNTIF('Master List'!Z:Z,$A2664)+D2664</f>
        <v>0</v>
      </c>
      <c r="F2664" s="39">
        <f>COUNTIF('Master List'!AG:AG,$A2664)+E2664</f>
        <v>0</v>
      </c>
      <c r="G2664" s="39">
        <f>COUNTIF('Master List'!AN:AN,$A2664)+F2664</f>
        <v>0</v>
      </c>
      <c r="H2664" s="39">
        <f>COUNTIF('Master List'!AU:AU,$A2664)+G2664</f>
        <v>0</v>
      </c>
      <c r="I2664" s="39">
        <f>COUNTIF('Master List'!BB:BB,$A2664)+H2664</f>
        <v>0</v>
      </c>
    </row>
    <row r="2665" spans="1:9" x14ac:dyDescent="0.25">
      <c r="A2665" s="38">
        <v>43388</v>
      </c>
      <c r="B2665" s="39">
        <f>COUNTIF('Master List'!E:E,$A2665)</f>
        <v>0</v>
      </c>
      <c r="C2665" s="39">
        <f>COUNTIF('Master List'!L:L,$A2665)+B2665</f>
        <v>0</v>
      </c>
      <c r="D2665" s="39">
        <f>COUNTIF('Master List'!S:S,$A2665)+C2665</f>
        <v>0</v>
      </c>
      <c r="E2665" s="39">
        <f>COUNTIF('Master List'!Z:Z,$A2665)+D2665</f>
        <v>0</v>
      </c>
      <c r="F2665" s="39">
        <f>COUNTIF('Master List'!AG:AG,$A2665)+E2665</f>
        <v>0</v>
      </c>
      <c r="G2665" s="39">
        <f>COUNTIF('Master List'!AN:AN,$A2665)+F2665</f>
        <v>0</v>
      </c>
      <c r="H2665" s="39">
        <f>COUNTIF('Master List'!AU:AU,$A2665)+G2665</f>
        <v>0</v>
      </c>
      <c r="I2665" s="39">
        <f>COUNTIF('Master List'!BB:BB,$A2665)+H2665</f>
        <v>0</v>
      </c>
    </row>
    <row r="2666" spans="1:9" x14ac:dyDescent="0.25">
      <c r="A2666" s="38">
        <v>43389</v>
      </c>
      <c r="B2666" s="39">
        <f>COUNTIF('Master List'!E:E,$A2666)</f>
        <v>0</v>
      </c>
      <c r="C2666" s="39">
        <f>COUNTIF('Master List'!L:L,$A2666)+B2666</f>
        <v>0</v>
      </c>
      <c r="D2666" s="39">
        <f>COUNTIF('Master List'!S:S,$A2666)+C2666</f>
        <v>0</v>
      </c>
      <c r="E2666" s="39">
        <f>COUNTIF('Master List'!Z:Z,$A2666)+D2666</f>
        <v>0</v>
      </c>
      <c r="F2666" s="39">
        <f>COUNTIF('Master List'!AG:AG,$A2666)+E2666</f>
        <v>0</v>
      </c>
      <c r="G2666" s="39">
        <f>COUNTIF('Master List'!AN:AN,$A2666)+F2666</f>
        <v>0</v>
      </c>
      <c r="H2666" s="39">
        <f>COUNTIF('Master List'!AU:AU,$A2666)+G2666</f>
        <v>0</v>
      </c>
      <c r="I2666" s="39">
        <f>COUNTIF('Master List'!BB:BB,$A2666)+H2666</f>
        <v>0</v>
      </c>
    </row>
    <row r="2667" spans="1:9" x14ac:dyDescent="0.25">
      <c r="A2667" s="38">
        <v>43390</v>
      </c>
      <c r="B2667" s="39">
        <f>COUNTIF('Master List'!E:E,$A2667)</f>
        <v>0</v>
      </c>
      <c r="C2667" s="39">
        <f>COUNTIF('Master List'!L:L,$A2667)+B2667</f>
        <v>0</v>
      </c>
      <c r="D2667" s="39">
        <f>COUNTIF('Master List'!S:S,$A2667)+C2667</f>
        <v>0</v>
      </c>
      <c r="E2667" s="39">
        <f>COUNTIF('Master List'!Z:Z,$A2667)+D2667</f>
        <v>0</v>
      </c>
      <c r="F2667" s="39">
        <f>COUNTIF('Master List'!AG:AG,$A2667)+E2667</f>
        <v>0</v>
      </c>
      <c r="G2667" s="39">
        <f>COUNTIF('Master List'!AN:AN,$A2667)+F2667</f>
        <v>0</v>
      </c>
      <c r="H2667" s="39">
        <f>COUNTIF('Master List'!AU:AU,$A2667)+G2667</f>
        <v>0</v>
      </c>
      <c r="I2667" s="39">
        <f>COUNTIF('Master List'!BB:BB,$A2667)+H2667</f>
        <v>0</v>
      </c>
    </row>
    <row r="2668" spans="1:9" x14ac:dyDescent="0.25">
      <c r="A2668" s="38">
        <v>43391</v>
      </c>
      <c r="B2668" s="39">
        <f>COUNTIF('Master List'!E:E,$A2668)</f>
        <v>0</v>
      </c>
      <c r="C2668" s="39">
        <f>COUNTIF('Master List'!L:L,$A2668)+B2668</f>
        <v>0</v>
      </c>
      <c r="D2668" s="39">
        <f>COUNTIF('Master List'!S:S,$A2668)+C2668</f>
        <v>0</v>
      </c>
      <c r="E2668" s="39">
        <f>COUNTIF('Master List'!Z:Z,$A2668)+D2668</f>
        <v>0</v>
      </c>
      <c r="F2668" s="39">
        <f>COUNTIF('Master List'!AG:AG,$A2668)+E2668</f>
        <v>0</v>
      </c>
      <c r="G2668" s="39">
        <f>COUNTIF('Master List'!AN:AN,$A2668)+F2668</f>
        <v>0</v>
      </c>
      <c r="H2668" s="39">
        <f>COUNTIF('Master List'!AU:AU,$A2668)+G2668</f>
        <v>0</v>
      </c>
      <c r="I2668" s="39">
        <f>COUNTIF('Master List'!BB:BB,$A2668)+H2668</f>
        <v>0</v>
      </c>
    </row>
    <row r="2669" spans="1:9" x14ac:dyDescent="0.25">
      <c r="A2669" s="38">
        <v>43392</v>
      </c>
      <c r="B2669" s="39">
        <f>COUNTIF('Master List'!E:E,$A2669)</f>
        <v>0</v>
      </c>
      <c r="C2669" s="39">
        <f>COUNTIF('Master List'!L:L,$A2669)+B2669</f>
        <v>0</v>
      </c>
      <c r="D2669" s="39">
        <f>COUNTIF('Master List'!S:S,$A2669)+C2669</f>
        <v>0</v>
      </c>
      <c r="E2669" s="39">
        <f>COUNTIF('Master List'!Z:Z,$A2669)+D2669</f>
        <v>0</v>
      </c>
      <c r="F2669" s="39">
        <f>COUNTIF('Master List'!AG:AG,$A2669)+E2669</f>
        <v>0</v>
      </c>
      <c r="G2669" s="39">
        <f>COUNTIF('Master List'!AN:AN,$A2669)+F2669</f>
        <v>0</v>
      </c>
      <c r="H2669" s="39">
        <f>COUNTIF('Master List'!AU:AU,$A2669)+G2669</f>
        <v>0</v>
      </c>
      <c r="I2669" s="39">
        <f>COUNTIF('Master List'!BB:BB,$A2669)+H2669</f>
        <v>0</v>
      </c>
    </row>
    <row r="2670" spans="1:9" x14ac:dyDescent="0.25">
      <c r="A2670" s="38">
        <v>43393</v>
      </c>
      <c r="B2670" s="39">
        <f>COUNTIF('Master List'!E:E,$A2670)</f>
        <v>0</v>
      </c>
      <c r="C2670" s="39">
        <f>COUNTIF('Master List'!L:L,$A2670)+B2670</f>
        <v>0</v>
      </c>
      <c r="D2670" s="39">
        <f>COUNTIF('Master List'!S:S,$A2670)+C2670</f>
        <v>0</v>
      </c>
      <c r="E2670" s="39">
        <f>COUNTIF('Master List'!Z:Z,$A2670)+D2670</f>
        <v>0</v>
      </c>
      <c r="F2670" s="39">
        <f>COUNTIF('Master List'!AG:AG,$A2670)+E2670</f>
        <v>0</v>
      </c>
      <c r="G2670" s="39">
        <f>COUNTIF('Master List'!AN:AN,$A2670)+F2670</f>
        <v>0</v>
      </c>
      <c r="H2670" s="39">
        <f>COUNTIF('Master List'!AU:AU,$A2670)+G2670</f>
        <v>0</v>
      </c>
      <c r="I2670" s="39">
        <f>COUNTIF('Master List'!BB:BB,$A2670)+H2670</f>
        <v>0</v>
      </c>
    </row>
    <row r="2671" spans="1:9" x14ac:dyDescent="0.25">
      <c r="A2671" s="38">
        <v>43394</v>
      </c>
      <c r="B2671" s="39">
        <f>COUNTIF('Master List'!E:E,$A2671)</f>
        <v>0</v>
      </c>
      <c r="C2671" s="39">
        <f>COUNTIF('Master List'!L:L,$A2671)+B2671</f>
        <v>0</v>
      </c>
      <c r="D2671" s="39">
        <f>COUNTIF('Master List'!S:S,$A2671)+C2671</f>
        <v>0</v>
      </c>
      <c r="E2671" s="39">
        <f>COUNTIF('Master List'!Z:Z,$A2671)+D2671</f>
        <v>0</v>
      </c>
      <c r="F2671" s="39">
        <f>COUNTIF('Master List'!AG:AG,$A2671)+E2671</f>
        <v>0</v>
      </c>
      <c r="G2671" s="39">
        <f>COUNTIF('Master List'!AN:AN,$A2671)+F2671</f>
        <v>0</v>
      </c>
      <c r="H2671" s="39">
        <f>COUNTIF('Master List'!AU:AU,$A2671)+G2671</f>
        <v>0</v>
      </c>
      <c r="I2671" s="39">
        <f>COUNTIF('Master List'!BB:BB,$A2671)+H2671</f>
        <v>0</v>
      </c>
    </row>
    <row r="2672" spans="1:9" x14ac:dyDescent="0.25">
      <c r="A2672" s="38">
        <v>43395</v>
      </c>
      <c r="B2672" s="39">
        <f>COUNTIF('Master List'!E:E,$A2672)</f>
        <v>0</v>
      </c>
      <c r="C2672" s="39">
        <f>COUNTIF('Master List'!L:L,$A2672)+B2672</f>
        <v>0</v>
      </c>
      <c r="D2672" s="39">
        <f>COUNTIF('Master List'!S:S,$A2672)+C2672</f>
        <v>0</v>
      </c>
      <c r="E2672" s="39">
        <f>COUNTIF('Master List'!Z:Z,$A2672)+D2672</f>
        <v>0</v>
      </c>
      <c r="F2672" s="39">
        <f>COUNTIF('Master List'!AG:AG,$A2672)+E2672</f>
        <v>0</v>
      </c>
      <c r="G2672" s="39">
        <f>COUNTIF('Master List'!AN:AN,$A2672)+F2672</f>
        <v>0</v>
      </c>
      <c r="H2672" s="39">
        <f>COUNTIF('Master List'!AU:AU,$A2672)+G2672</f>
        <v>0</v>
      </c>
      <c r="I2672" s="39">
        <f>COUNTIF('Master List'!BB:BB,$A2672)+H2672</f>
        <v>0</v>
      </c>
    </row>
    <row r="2673" spans="1:9" x14ac:dyDescent="0.25">
      <c r="A2673" s="38">
        <v>43396</v>
      </c>
      <c r="B2673" s="39">
        <f>COUNTIF('Master List'!E:E,$A2673)</f>
        <v>0</v>
      </c>
      <c r="C2673" s="39">
        <f>COUNTIF('Master List'!L:L,$A2673)+B2673</f>
        <v>0</v>
      </c>
      <c r="D2673" s="39">
        <f>COUNTIF('Master List'!S:S,$A2673)+C2673</f>
        <v>0</v>
      </c>
      <c r="E2673" s="39">
        <f>COUNTIF('Master List'!Z:Z,$A2673)+D2673</f>
        <v>0</v>
      </c>
      <c r="F2673" s="39">
        <f>COUNTIF('Master List'!AG:AG,$A2673)+E2673</f>
        <v>0</v>
      </c>
      <c r="G2673" s="39">
        <f>COUNTIF('Master List'!AN:AN,$A2673)+F2673</f>
        <v>0</v>
      </c>
      <c r="H2673" s="39">
        <f>COUNTIF('Master List'!AU:AU,$A2673)+G2673</f>
        <v>0</v>
      </c>
      <c r="I2673" s="39">
        <f>COUNTIF('Master List'!BB:BB,$A2673)+H2673</f>
        <v>0</v>
      </c>
    </row>
    <row r="2674" spans="1:9" x14ac:dyDescent="0.25">
      <c r="A2674" s="38">
        <v>43397</v>
      </c>
      <c r="B2674" s="39">
        <f>COUNTIF('Master List'!E:E,$A2674)</f>
        <v>0</v>
      </c>
      <c r="C2674" s="39">
        <f>COUNTIF('Master List'!L:L,$A2674)+B2674</f>
        <v>0</v>
      </c>
      <c r="D2674" s="39">
        <f>COUNTIF('Master List'!S:S,$A2674)+C2674</f>
        <v>0</v>
      </c>
      <c r="E2674" s="39">
        <f>COUNTIF('Master List'!Z:Z,$A2674)+D2674</f>
        <v>0</v>
      </c>
      <c r="F2674" s="39">
        <f>COUNTIF('Master List'!AG:AG,$A2674)+E2674</f>
        <v>0</v>
      </c>
      <c r="G2674" s="39">
        <f>COUNTIF('Master List'!AN:AN,$A2674)+F2674</f>
        <v>0</v>
      </c>
      <c r="H2674" s="39">
        <f>COUNTIF('Master List'!AU:AU,$A2674)+G2674</f>
        <v>0</v>
      </c>
      <c r="I2674" s="39">
        <f>COUNTIF('Master List'!BB:BB,$A2674)+H2674</f>
        <v>0</v>
      </c>
    </row>
    <row r="2675" spans="1:9" x14ac:dyDescent="0.25">
      <c r="A2675" s="38">
        <v>43398</v>
      </c>
      <c r="B2675" s="39">
        <f>COUNTIF('Master List'!E:E,$A2675)</f>
        <v>0</v>
      </c>
      <c r="C2675" s="39">
        <f>COUNTIF('Master List'!L:L,$A2675)+B2675</f>
        <v>0</v>
      </c>
      <c r="D2675" s="39">
        <f>COUNTIF('Master List'!S:S,$A2675)+C2675</f>
        <v>0</v>
      </c>
      <c r="E2675" s="39">
        <f>COUNTIF('Master List'!Z:Z,$A2675)+D2675</f>
        <v>0</v>
      </c>
      <c r="F2675" s="39">
        <f>COUNTIF('Master List'!AG:AG,$A2675)+E2675</f>
        <v>0</v>
      </c>
      <c r="G2675" s="39">
        <f>COUNTIF('Master List'!AN:AN,$A2675)+F2675</f>
        <v>0</v>
      </c>
      <c r="H2675" s="39">
        <f>COUNTIF('Master List'!AU:AU,$A2675)+G2675</f>
        <v>0</v>
      </c>
      <c r="I2675" s="39">
        <f>COUNTIF('Master List'!BB:BB,$A2675)+H2675</f>
        <v>0</v>
      </c>
    </row>
    <row r="2676" spans="1:9" x14ac:dyDescent="0.25">
      <c r="A2676" s="38">
        <v>43399</v>
      </c>
      <c r="B2676" s="39">
        <f>COUNTIF('Master List'!E:E,$A2676)</f>
        <v>0</v>
      </c>
      <c r="C2676" s="39">
        <f>COUNTIF('Master List'!L:L,$A2676)+B2676</f>
        <v>0</v>
      </c>
      <c r="D2676" s="39">
        <f>COUNTIF('Master List'!S:S,$A2676)+C2676</f>
        <v>0</v>
      </c>
      <c r="E2676" s="39">
        <f>COUNTIF('Master List'!Z:Z,$A2676)+D2676</f>
        <v>0</v>
      </c>
      <c r="F2676" s="39">
        <f>COUNTIF('Master List'!AG:AG,$A2676)+E2676</f>
        <v>0</v>
      </c>
      <c r="G2676" s="39">
        <f>COUNTIF('Master List'!AN:AN,$A2676)+F2676</f>
        <v>0</v>
      </c>
      <c r="H2676" s="39">
        <f>COUNTIF('Master List'!AU:AU,$A2676)+G2676</f>
        <v>0</v>
      </c>
      <c r="I2676" s="39">
        <f>COUNTIF('Master List'!BB:BB,$A2676)+H2676</f>
        <v>0</v>
      </c>
    </row>
    <row r="2677" spans="1:9" x14ac:dyDescent="0.25">
      <c r="A2677" s="38">
        <v>43400</v>
      </c>
      <c r="B2677" s="39">
        <f>COUNTIF('Master List'!E:E,$A2677)</f>
        <v>0</v>
      </c>
      <c r="C2677" s="39">
        <f>COUNTIF('Master List'!L:L,$A2677)+B2677</f>
        <v>0</v>
      </c>
      <c r="D2677" s="39">
        <f>COUNTIF('Master List'!S:S,$A2677)+C2677</f>
        <v>0</v>
      </c>
      <c r="E2677" s="39">
        <f>COUNTIF('Master List'!Z:Z,$A2677)+D2677</f>
        <v>0</v>
      </c>
      <c r="F2677" s="39">
        <f>COUNTIF('Master List'!AG:AG,$A2677)+E2677</f>
        <v>0</v>
      </c>
      <c r="G2677" s="39">
        <f>COUNTIF('Master List'!AN:AN,$A2677)+F2677</f>
        <v>0</v>
      </c>
      <c r="H2677" s="39">
        <f>COUNTIF('Master List'!AU:AU,$A2677)+G2677</f>
        <v>0</v>
      </c>
      <c r="I2677" s="39">
        <f>COUNTIF('Master List'!BB:BB,$A2677)+H2677</f>
        <v>0</v>
      </c>
    </row>
    <row r="2678" spans="1:9" x14ac:dyDescent="0.25">
      <c r="A2678" s="38">
        <v>43401</v>
      </c>
      <c r="B2678" s="39">
        <f>COUNTIF('Master List'!E:E,$A2678)</f>
        <v>0</v>
      </c>
      <c r="C2678" s="39">
        <f>COUNTIF('Master List'!L:L,$A2678)+B2678</f>
        <v>0</v>
      </c>
      <c r="D2678" s="39">
        <f>COUNTIF('Master List'!S:S,$A2678)+C2678</f>
        <v>0</v>
      </c>
      <c r="E2678" s="39">
        <f>COUNTIF('Master List'!Z:Z,$A2678)+D2678</f>
        <v>0</v>
      </c>
      <c r="F2678" s="39">
        <f>COUNTIF('Master List'!AG:AG,$A2678)+E2678</f>
        <v>0</v>
      </c>
      <c r="G2678" s="39">
        <f>COUNTIF('Master List'!AN:AN,$A2678)+F2678</f>
        <v>0</v>
      </c>
      <c r="H2678" s="39">
        <f>COUNTIF('Master List'!AU:AU,$A2678)+G2678</f>
        <v>0</v>
      </c>
      <c r="I2678" s="39">
        <f>COUNTIF('Master List'!BB:BB,$A2678)+H2678</f>
        <v>0</v>
      </c>
    </row>
    <row r="2679" spans="1:9" x14ac:dyDescent="0.25">
      <c r="A2679" s="38">
        <v>43402</v>
      </c>
      <c r="B2679" s="39">
        <f>COUNTIF('Master List'!E:E,$A2679)</f>
        <v>0</v>
      </c>
      <c r="C2679" s="39">
        <f>COUNTIF('Master List'!L:L,$A2679)+B2679</f>
        <v>0</v>
      </c>
      <c r="D2679" s="39">
        <f>COUNTIF('Master List'!S:S,$A2679)+C2679</f>
        <v>0</v>
      </c>
      <c r="E2679" s="39">
        <f>COUNTIF('Master List'!Z:Z,$A2679)+D2679</f>
        <v>0</v>
      </c>
      <c r="F2679" s="39">
        <f>COUNTIF('Master List'!AG:AG,$A2679)+E2679</f>
        <v>0</v>
      </c>
      <c r="G2679" s="39">
        <f>COUNTIF('Master List'!AN:AN,$A2679)+F2679</f>
        <v>0</v>
      </c>
      <c r="H2679" s="39">
        <f>COUNTIF('Master List'!AU:AU,$A2679)+G2679</f>
        <v>0</v>
      </c>
      <c r="I2679" s="39">
        <f>COUNTIF('Master List'!BB:BB,$A2679)+H2679</f>
        <v>0</v>
      </c>
    </row>
    <row r="2680" spans="1:9" x14ac:dyDescent="0.25">
      <c r="A2680" s="38">
        <v>43403</v>
      </c>
      <c r="B2680" s="39">
        <f>COUNTIF('Master List'!E:E,$A2680)</f>
        <v>0</v>
      </c>
      <c r="C2680" s="39">
        <f>COUNTIF('Master List'!L:L,$A2680)+B2680</f>
        <v>0</v>
      </c>
      <c r="D2680" s="39">
        <f>COUNTIF('Master List'!S:S,$A2680)+C2680</f>
        <v>0</v>
      </c>
      <c r="E2680" s="39">
        <f>COUNTIF('Master List'!Z:Z,$A2680)+D2680</f>
        <v>0</v>
      </c>
      <c r="F2680" s="39">
        <f>COUNTIF('Master List'!AG:AG,$A2680)+E2680</f>
        <v>0</v>
      </c>
      <c r="G2680" s="39">
        <f>COUNTIF('Master List'!AN:AN,$A2680)+F2680</f>
        <v>0</v>
      </c>
      <c r="H2680" s="39">
        <f>COUNTIF('Master List'!AU:AU,$A2680)+G2680</f>
        <v>0</v>
      </c>
      <c r="I2680" s="39">
        <f>COUNTIF('Master List'!BB:BB,$A2680)+H2680</f>
        <v>0</v>
      </c>
    </row>
    <row r="2681" spans="1:9" x14ac:dyDescent="0.25">
      <c r="A2681" s="38">
        <v>43404</v>
      </c>
      <c r="B2681" s="39">
        <f>COUNTIF('Master List'!E:E,$A2681)</f>
        <v>0</v>
      </c>
      <c r="C2681" s="39">
        <f>COUNTIF('Master List'!L:L,$A2681)+B2681</f>
        <v>0</v>
      </c>
      <c r="D2681" s="39">
        <f>COUNTIF('Master List'!S:S,$A2681)+C2681</f>
        <v>0</v>
      </c>
      <c r="E2681" s="39">
        <f>COUNTIF('Master List'!Z:Z,$A2681)+D2681</f>
        <v>0</v>
      </c>
      <c r="F2681" s="39">
        <f>COUNTIF('Master List'!AG:AG,$A2681)+E2681</f>
        <v>0</v>
      </c>
      <c r="G2681" s="39">
        <f>COUNTIF('Master List'!AN:AN,$A2681)+F2681</f>
        <v>0</v>
      </c>
      <c r="H2681" s="39">
        <f>COUNTIF('Master List'!AU:AU,$A2681)+G2681</f>
        <v>0</v>
      </c>
      <c r="I2681" s="39">
        <f>COUNTIF('Master List'!BB:BB,$A2681)+H2681</f>
        <v>0</v>
      </c>
    </row>
    <row r="2682" spans="1:9" x14ac:dyDescent="0.25">
      <c r="A2682" s="38">
        <v>43405</v>
      </c>
      <c r="B2682" s="39">
        <f>COUNTIF('Master List'!E:E,$A2682)</f>
        <v>0</v>
      </c>
      <c r="C2682" s="39">
        <f>COUNTIF('Master List'!L:L,$A2682)+B2682</f>
        <v>0</v>
      </c>
      <c r="D2682" s="39">
        <f>COUNTIF('Master List'!S:S,$A2682)+C2682</f>
        <v>0</v>
      </c>
      <c r="E2682" s="39">
        <f>COUNTIF('Master List'!Z:Z,$A2682)+D2682</f>
        <v>0</v>
      </c>
      <c r="F2682" s="39">
        <f>COUNTIF('Master List'!AG:AG,$A2682)+E2682</f>
        <v>0</v>
      </c>
      <c r="G2682" s="39">
        <f>COUNTIF('Master List'!AN:AN,$A2682)+F2682</f>
        <v>0</v>
      </c>
      <c r="H2682" s="39">
        <f>COUNTIF('Master List'!AU:AU,$A2682)+G2682</f>
        <v>0</v>
      </c>
      <c r="I2682" s="39">
        <f>COUNTIF('Master List'!BB:BB,$A2682)+H2682</f>
        <v>0</v>
      </c>
    </row>
    <row r="2683" spans="1:9" x14ac:dyDescent="0.25">
      <c r="A2683" s="38">
        <v>43406</v>
      </c>
      <c r="B2683" s="39">
        <f>COUNTIF('Master List'!E:E,$A2683)</f>
        <v>0</v>
      </c>
      <c r="C2683" s="39">
        <f>COUNTIF('Master List'!L:L,$A2683)+B2683</f>
        <v>0</v>
      </c>
      <c r="D2683" s="39">
        <f>COUNTIF('Master List'!S:S,$A2683)+C2683</f>
        <v>0</v>
      </c>
      <c r="E2683" s="39">
        <f>COUNTIF('Master List'!Z:Z,$A2683)+D2683</f>
        <v>0</v>
      </c>
      <c r="F2683" s="39">
        <f>COUNTIF('Master List'!AG:AG,$A2683)+E2683</f>
        <v>0</v>
      </c>
      <c r="G2683" s="39">
        <f>COUNTIF('Master List'!AN:AN,$A2683)+F2683</f>
        <v>0</v>
      </c>
      <c r="H2683" s="39">
        <f>COUNTIF('Master List'!AU:AU,$A2683)+G2683</f>
        <v>0</v>
      </c>
      <c r="I2683" s="39">
        <f>COUNTIF('Master List'!BB:BB,$A2683)+H2683</f>
        <v>0</v>
      </c>
    </row>
    <row r="2684" spans="1:9" x14ac:dyDescent="0.25">
      <c r="A2684" s="38">
        <v>43407</v>
      </c>
      <c r="B2684" s="39">
        <f>COUNTIF('Master List'!E:E,$A2684)</f>
        <v>0</v>
      </c>
      <c r="C2684" s="39">
        <f>COUNTIF('Master List'!L:L,$A2684)+B2684</f>
        <v>0</v>
      </c>
      <c r="D2684" s="39">
        <f>COUNTIF('Master List'!S:S,$A2684)+C2684</f>
        <v>0</v>
      </c>
      <c r="E2684" s="39">
        <f>COUNTIF('Master List'!Z:Z,$A2684)+D2684</f>
        <v>0</v>
      </c>
      <c r="F2684" s="39">
        <f>COUNTIF('Master List'!AG:AG,$A2684)+E2684</f>
        <v>0</v>
      </c>
      <c r="G2684" s="39">
        <f>COUNTIF('Master List'!AN:AN,$A2684)+F2684</f>
        <v>0</v>
      </c>
      <c r="H2684" s="39">
        <f>COUNTIF('Master List'!AU:AU,$A2684)+G2684</f>
        <v>0</v>
      </c>
      <c r="I2684" s="39">
        <f>COUNTIF('Master List'!BB:BB,$A2684)+H2684</f>
        <v>0</v>
      </c>
    </row>
    <row r="2685" spans="1:9" x14ac:dyDescent="0.25">
      <c r="A2685" s="38">
        <v>43408</v>
      </c>
      <c r="B2685" s="39">
        <f>COUNTIF('Master List'!E:E,$A2685)</f>
        <v>0</v>
      </c>
      <c r="C2685" s="39">
        <f>COUNTIF('Master List'!L:L,$A2685)+B2685</f>
        <v>0</v>
      </c>
      <c r="D2685" s="39">
        <f>COUNTIF('Master List'!S:S,$A2685)+C2685</f>
        <v>0</v>
      </c>
      <c r="E2685" s="39">
        <f>COUNTIF('Master List'!Z:Z,$A2685)+D2685</f>
        <v>0</v>
      </c>
      <c r="F2685" s="39">
        <f>COUNTIF('Master List'!AG:AG,$A2685)+E2685</f>
        <v>0</v>
      </c>
      <c r="G2685" s="39">
        <f>COUNTIF('Master List'!AN:AN,$A2685)+F2685</f>
        <v>0</v>
      </c>
      <c r="H2685" s="39">
        <f>COUNTIF('Master List'!AU:AU,$A2685)+G2685</f>
        <v>0</v>
      </c>
      <c r="I2685" s="39">
        <f>COUNTIF('Master List'!BB:BB,$A2685)+H2685</f>
        <v>0</v>
      </c>
    </row>
    <row r="2686" spans="1:9" x14ac:dyDescent="0.25">
      <c r="A2686" s="38">
        <v>43409</v>
      </c>
      <c r="B2686" s="39">
        <f>COUNTIF('Master List'!E:E,$A2686)</f>
        <v>0</v>
      </c>
      <c r="C2686" s="39">
        <f>COUNTIF('Master List'!L:L,$A2686)+B2686</f>
        <v>0</v>
      </c>
      <c r="D2686" s="39">
        <f>COUNTIF('Master List'!S:S,$A2686)+C2686</f>
        <v>0</v>
      </c>
      <c r="E2686" s="39">
        <f>COUNTIF('Master List'!Z:Z,$A2686)+D2686</f>
        <v>0</v>
      </c>
      <c r="F2686" s="39">
        <f>COUNTIF('Master List'!AG:AG,$A2686)+E2686</f>
        <v>0</v>
      </c>
      <c r="G2686" s="39">
        <f>COUNTIF('Master List'!AN:AN,$A2686)+F2686</f>
        <v>0</v>
      </c>
      <c r="H2686" s="39">
        <f>COUNTIF('Master List'!AU:AU,$A2686)+G2686</f>
        <v>0</v>
      </c>
      <c r="I2686" s="39">
        <f>COUNTIF('Master List'!BB:BB,$A2686)+H2686</f>
        <v>0</v>
      </c>
    </row>
    <row r="2687" spans="1:9" x14ac:dyDescent="0.25">
      <c r="A2687" s="38">
        <v>43410</v>
      </c>
      <c r="B2687" s="39">
        <f>COUNTIF('Master List'!E:E,$A2687)</f>
        <v>0</v>
      </c>
      <c r="C2687" s="39">
        <f>COUNTIF('Master List'!L:L,$A2687)+B2687</f>
        <v>0</v>
      </c>
      <c r="D2687" s="39">
        <f>COUNTIF('Master List'!S:S,$A2687)+C2687</f>
        <v>0</v>
      </c>
      <c r="E2687" s="39">
        <f>COUNTIF('Master List'!Z:Z,$A2687)+D2687</f>
        <v>0</v>
      </c>
      <c r="F2687" s="39">
        <f>COUNTIF('Master List'!AG:AG,$A2687)+E2687</f>
        <v>0</v>
      </c>
      <c r="G2687" s="39">
        <f>COUNTIF('Master List'!AN:AN,$A2687)+F2687</f>
        <v>0</v>
      </c>
      <c r="H2687" s="39">
        <f>COUNTIF('Master List'!AU:AU,$A2687)+G2687</f>
        <v>0</v>
      </c>
      <c r="I2687" s="39">
        <f>COUNTIF('Master List'!BB:BB,$A2687)+H2687</f>
        <v>0</v>
      </c>
    </row>
    <row r="2688" spans="1:9" x14ac:dyDescent="0.25">
      <c r="A2688" s="38">
        <v>43411</v>
      </c>
      <c r="B2688" s="39">
        <f>COUNTIF('Master List'!E:E,$A2688)</f>
        <v>0</v>
      </c>
      <c r="C2688" s="39">
        <f>COUNTIF('Master List'!L:L,$A2688)+B2688</f>
        <v>0</v>
      </c>
      <c r="D2688" s="39">
        <f>COUNTIF('Master List'!S:S,$A2688)+C2688</f>
        <v>0</v>
      </c>
      <c r="E2688" s="39">
        <f>COUNTIF('Master List'!Z:Z,$A2688)+D2688</f>
        <v>0</v>
      </c>
      <c r="F2688" s="39">
        <f>COUNTIF('Master List'!AG:AG,$A2688)+E2688</f>
        <v>0</v>
      </c>
      <c r="G2688" s="39">
        <f>COUNTIF('Master List'!AN:AN,$A2688)+F2688</f>
        <v>0</v>
      </c>
      <c r="H2688" s="39">
        <f>COUNTIF('Master List'!AU:AU,$A2688)+G2688</f>
        <v>0</v>
      </c>
      <c r="I2688" s="39">
        <f>COUNTIF('Master List'!BB:BB,$A2688)+H2688</f>
        <v>0</v>
      </c>
    </row>
    <row r="2689" spans="1:9" x14ac:dyDescent="0.25">
      <c r="A2689" s="38">
        <v>43412</v>
      </c>
      <c r="B2689" s="39">
        <f>COUNTIF('Master List'!E:E,$A2689)</f>
        <v>0</v>
      </c>
      <c r="C2689" s="39">
        <f>COUNTIF('Master List'!L:L,$A2689)+B2689</f>
        <v>0</v>
      </c>
      <c r="D2689" s="39">
        <f>COUNTIF('Master List'!S:S,$A2689)+C2689</f>
        <v>0</v>
      </c>
      <c r="E2689" s="39">
        <f>COUNTIF('Master List'!Z:Z,$A2689)+D2689</f>
        <v>0</v>
      </c>
      <c r="F2689" s="39">
        <f>COUNTIF('Master List'!AG:AG,$A2689)+E2689</f>
        <v>0</v>
      </c>
      <c r="G2689" s="39">
        <f>COUNTIF('Master List'!AN:AN,$A2689)+F2689</f>
        <v>0</v>
      </c>
      <c r="H2689" s="39">
        <f>COUNTIF('Master List'!AU:AU,$A2689)+G2689</f>
        <v>0</v>
      </c>
      <c r="I2689" s="39">
        <f>COUNTIF('Master List'!BB:BB,$A2689)+H2689</f>
        <v>0</v>
      </c>
    </row>
    <row r="2690" spans="1:9" x14ac:dyDescent="0.25">
      <c r="A2690" s="38">
        <v>43413</v>
      </c>
      <c r="B2690" s="39">
        <f>COUNTIF('Master List'!E:E,$A2690)</f>
        <v>0</v>
      </c>
      <c r="C2690" s="39">
        <f>COUNTIF('Master List'!L:L,$A2690)+B2690</f>
        <v>0</v>
      </c>
      <c r="D2690" s="39">
        <f>COUNTIF('Master List'!S:S,$A2690)+C2690</f>
        <v>0</v>
      </c>
      <c r="E2690" s="39">
        <f>COUNTIF('Master List'!Z:Z,$A2690)+D2690</f>
        <v>0</v>
      </c>
      <c r="F2690" s="39">
        <f>COUNTIF('Master List'!AG:AG,$A2690)+E2690</f>
        <v>0</v>
      </c>
      <c r="G2690" s="39">
        <f>COUNTIF('Master List'!AN:AN,$A2690)+F2690</f>
        <v>0</v>
      </c>
      <c r="H2690" s="39">
        <f>COUNTIF('Master List'!AU:AU,$A2690)+G2690</f>
        <v>0</v>
      </c>
      <c r="I2690" s="39">
        <f>COUNTIF('Master List'!BB:BB,$A2690)+H2690</f>
        <v>0</v>
      </c>
    </row>
    <row r="2691" spans="1:9" x14ac:dyDescent="0.25">
      <c r="A2691" s="38">
        <v>43414</v>
      </c>
      <c r="B2691" s="39">
        <f>COUNTIF('Master List'!E:E,$A2691)</f>
        <v>0</v>
      </c>
      <c r="C2691" s="39">
        <f>COUNTIF('Master List'!L:L,$A2691)+B2691</f>
        <v>0</v>
      </c>
      <c r="D2691" s="39">
        <f>COUNTIF('Master List'!S:S,$A2691)+C2691</f>
        <v>0</v>
      </c>
      <c r="E2691" s="39">
        <f>COUNTIF('Master List'!Z:Z,$A2691)+D2691</f>
        <v>0</v>
      </c>
      <c r="F2691" s="39">
        <f>COUNTIF('Master List'!AG:AG,$A2691)+E2691</f>
        <v>0</v>
      </c>
      <c r="G2691" s="39">
        <f>COUNTIF('Master List'!AN:AN,$A2691)+F2691</f>
        <v>0</v>
      </c>
      <c r="H2691" s="39">
        <f>COUNTIF('Master List'!AU:AU,$A2691)+G2691</f>
        <v>0</v>
      </c>
      <c r="I2691" s="39">
        <f>COUNTIF('Master List'!BB:BB,$A2691)+H2691</f>
        <v>0</v>
      </c>
    </row>
    <row r="2692" spans="1:9" x14ac:dyDescent="0.25">
      <c r="A2692" s="38">
        <v>43415</v>
      </c>
      <c r="B2692" s="39">
        <f>COUNTIF('Master List'!E:E,$A2692)</f>
        <v>0</v>
      </c>
      <c r="C2692" s="39">
        <f>COUNTIF('Master List'!L:L,$A2692)+B2692</f>
        <v>0</v>
      </c>
      <c r="D2692" s="39">
        <f>COUNTIF('Master List'!S:S,$A2692)+C2692</f>
        <v>0</v>
      </c>
      <c r="E2692" s="39">
        <f>COUNTIF('Master List'!Z:Z,$A2692)+D2692</f>
        <v>0</v>
      </c>
      <c r="F2692" s="39">
        <f>COUNTIF('Master List'!AG:AG,$A2692)+E2692</f>
        <v>0</v>
      </c>
      <c r="G2692" s="39">
        <f>COUNTIF('Master List'!AN:AN,$A2692)+F2692</f>
        <v>0</v>
      </c>
      <c r="H2692" s="39">
        <f>COUNTIF('Master List'!AU:AU,$A2692)+G2692</f>
        <v>0</v>
      </c>
      <c r="I2692" s="39">
        <f>COUNTIF('Master List'!BB:BB,$A2692)+H2692</f>
        <v>0</v>
      </c>
    </row>
    <row r="2693" spans="1:9" x14ac:dyDescent="0.25">
      <c r="A2693" s="38">
        <v>43416</v>
      </c>
      <c r="B2693" s="39">
        <f>COUNTIF('Master List'!E:E,$A2693)</f>
        <v>0</v>
      </c>
      <c r="C2693" s="39">
        <f>COUNTIF('Master List'!L:L,$A2693)+B2693</f>
        <v>0</v>
      </c>
      <c r="D2693" s="39">
        <f>COUNTIF('Master List'!S:S,$A2693)+C2693</f>
        <v>0</v>
      </c>
      <c r="E2693" s="39">
        <f>COUNTIF('Master List'!Z:Z,$A2693)+D2693</f>
        <v>0</v>
      </c>
      <c r="F2693" s="39">
        <f>COUNTIF('Master List'!AG:AG,$A2693)+E2693</f>
        <v>0</v>
      </c>
      <c r="G2693" s="39">
        <f>COUNTIF('Master List'!AN:AN,$A2693)+F2693</f>
        <v>0</v>
      </c>
      <c r="H2693" s="39">
        <f>COUNTIF('Master List'!AU:AU,$A2693)+G2693</f>
        <v>0</v>
      </c>
      <c r="I2693" s="39">
        <f>COUNTIF('Master List'!BB:BB,$A2693)+H2693</f>
        <v>0</v>
      </c>
    </row>
    <row r="2694" spans="1:9" x14ac:dyDescent="0.25">
      <c r="A2694" s="38">
        <v>43417</v>
      </c>
      <c r="B2694" s="39">
        <f>COUNTIF('Master List'!E:E,$A2694)</f>
        <v>0</v>
      </c>
      <c r="C2694" s="39">
        <f>COUNTIF('Master List'!L:L,$A2694)+B2694</f>
        <v>0</v>
      </c>
      <c r="D2694" s="39">
        <f>COUNTIF('Master List'!S:S,$A2694)+C2694</f>
        <v>0</v>
      </c>
      <c r="E2694" s="39">
        <f>COUNTIF('Master List'!Z:Z,$A2694)+D2694</f>
        <v>0</v>
      </c>
      <c r="F2694" s="39">
        <f>COUNTIF('Master List'!AG:AG,$A2694)+E2694</f>
        <v>0</v>
      </c>
      <c r="G2694" s="39">
        <f>COUNTIF('Master List'!AN:AN,$A2694)+F2694</f>
        <v>0</v>
      </c>
      <c r="H2694" s="39">
        <f>COUNTIF('Master List'!AU:AU,$A2694)+G2694</f>
        <v>0</v>
      </c>
      <c r="I2694" s="39">
        <f>COUNTIF('Master List'!BB:BB,$A2694)+H2694</f>
        <v>0</v>
      </c>
    </row>
    <row r="2695" spans="1:9" x14ac:dyDescent="0.25">
      <c r="A2695" s="38">
        <v>43418</v>
      </c>
      <c r="B2695" s="39">
        <f>COUNTIF('Master List'!E:E,$A2695)</f>
        <v>0</v>
      </c>
      <c r="C2695" s="39">
        <f>COUNTIF('Master List'!L:L,$A2695)+B2695</f>
        <v>0</v>
      </c>
      <c r="D2695" s="39">
        <f>COUNTIF('Master List'!S:S,$A2695)+C2695</f>
        <v>0</v>
      </c>
      <c r="E2695" s="39">
        <f>COUNTIF('Master List'!Z:Z,$A2695)+D2695</f>
        <v>0</v>
      </c>
      <c r="F2695" s="39">
        <f>COUNTIF('Master List'!AG:AG,$A2695)+E2695</f>
        <v>0</v>
      </c>
      <c r="G2695" s="39">
        <f>COUNTIF('Master List'!AN:AN,$A2695)+F2695</f>
        <v>0</v>
      </c>
      <c r="H2695" s="39">
        <f>COUNTIF('Master List'!AU:AU,$A2695)+G2695</f>
        <v>0</v>
      </c>
      <c r="I2695" s="39">
        <f>COUNTIF('Master List'!BB:BB,$A2695)+H2695</f>
        <v>0</v>
      </c>
    </row>
    <row r="2696" spans="1:9" x14ac:dyDescent="0.25">
      <c r="A2696" s="38">
        <v>43419</v>
      </c>
      <c r="B2696" s="39">
        <f>COUNTIF('Master List'!E:E,$A2696)</f>
        <v>0</v>
      </c>
      <c r="C2696" s="39">
        <f>COUNTIF('Master List'!L:L,$A2696)+B2696</f>
        <v>0</v>
      </c>
      <c r="D2696" s="39">
        <f>COUNTIF('Master List'!S:S,$A2696)+C2696</f>
        <v>0</v>
      </c>
      <c r="E2696" s="39">
        <f>COUNTIF('Master List'!Z:Z,$A2696)+D2696</f>
        <v>0</v>
      </c>
      <c r="F2696" s="39">
        <f>COUNTIF('Master List'!AG:AG,$A2696)+E2696</f>
        <v>0</v>
      </c>
      <c r="G2696" s="39">
        <f>COUNTIF('Master List'!AN:AN,$A2696)+F2696</f>
        <v>0</v>
      </c>
      <c r="H2696" s="39">
        <f>COUNTIF('Master List'!AU:AU,$A2696)+G2696</f>
        <v>0</v>
      </c>
      <c r="I2696" s="39">
        <f>COUNTIF('Master List'!BB:BB,$A2696)+H2696</f>
        <v>0</v>
      </c>
    </row>
    <row r="2697" spans="1:9" x14ac:dyDescent="0.25">
      <c r="A2697" s="38">
        <v>43420</v>
      </c>
      <c r="B2697" s="39">
        <f>COUNTIF('Master List'!E:E,$A2697)</f>
        <v>0</v>
      </c>
      <c r="C2697" s="39">
        <f>COUNTIF('Master List'!L:L,$A2697)+B2697</f>
        <v>0</v>
      </c>
      <c r="D2697" s="39">
        <f>COUNTIF('Master List'!S:S,$A2697)+C2697</f>
        <v>0</v>
      </c>
      <c r="E2697" s="39">
        <f>COUNTIF('Master List'!Z:Z,$A2697)+D2697</f>
        <v>0</v>
      </c>
      <c r="F2697" s="39">
        <f>COUNTIF('Master List'!AG:AG,$A2697)+E2697</f>
        <v>0</v>
      </c>
      <c r="G2697" s="39">
        <f>COUNTIF('Master List'!AN:AN,$A2697)+F2697</f>
        <v>0</v>
      </c>
      <c r="H2697" s="39">
        <f>COUNTIF('Master List'!AU:AU,$A2697)+G2697</f>
        <v>0</v>
      </c>
      <c r="I2697" s="39">
        <f>COUNTIF('Master List'!BB:BB,$A2697)+H2697</f>
        <v>0</v>
      </c>
    </row>
    <row r="2698" spans="1:9" x14ac:dyDescent="0.25">
      <c r="A2698" s="38">
        <v>43421</v>
      </c>
      <c r="B2698" s="39">
        <f>COUNTIF('Master List'!E:E,$A2698)</f>
        <v>0</v>
      </c>
      <c r="C2698" s="39">
        <f>COUNTIF('Master List'!L:L,$A2698)+B2698</f>
        <v>0</v>
      </c>
      <c r="D2698" s="39">
        <f>COUNTIF('Master List'!S:S,$A2698)+C2698</f>
        <v>0</v>
      </c>
      <c r="E2698" s="39">
        <f>COUNTIF('Master List'!Z:Z,$A2698)+D2698</f>
        <v>0</v>
      </c>
      <c r="F2698" s="39">
        <f>COUNTIF('Master List'!AG:AG,$A2698)+E2698</f>
        <v>0</v>
      </c>
      <c r="G2698" s="39">
        <f>COUNTIF('Master List'!AN:AN,$A2698)+F2698</f>
        <v>0</v>
      </c>
      <c r="H2698" s="39">
        <f>COUNTIF('Master List'!AU:AU,$A2698)+G2698</f>
        <v>0</v>
      </c>
      <c r="I2698" s="39">
        <f>COUNTIF('Master List'!BB:BB,$A2698)+H2698</f>
        <v>0</v>
      </c>
    </row>
    <row r="2699" spans="1:9" x14ac:dyDescent="0.25">
      <c r="A2699" s="38">
        <v>43422</v>
      </c>
      <c r="B2699" s="39">
        <f>COUNTIF('Master List'!E:E,$A2699)</f>
        <v>0</v>
      </c>
      <c r="C2699" s="39">
        <f>COUNTIF('Master List'!L:L,$A2699)+B2699</f>
        <v>0</v>
      </c>
      <c r="D2699" s="39">
        <f>COUNTIF('Master List'!S:S,$A2699)+C2699</f>
        <v>0</v>
      </c>
      <c r="E2699" s="39">
        <f>COUNTIF('Master List'!Z:Z,$A2699)+D2699</f>
        <v>0</v>
      </c>
      <c r="F2699" s="39">
        <f>COUNTIF('Master List'!AG:AG,$A2699)+E2699</f>
        <v>0</v>
      </c>
      <c r="G2699" s="39">
        <f>COUNTIF('Master List'!AN:AN,$A2699)+F2699</f>
        <v>0</v>
      </c>
      <c r="H2699" s="39">
        <f>COUNTIF('Master List'!AU:AU,$A2699)+G2699</f>
        <v>0</v>
      </c>
      <c r="I2699" s="39">
        <f>COUNTIF('Master List'!BB:BB,$A2699)+H2699</f>
        <v>0</v>
      </c>
    </row>
    <row r="2700" spans="1:9" x14ac:dyDescent="0.25">
      <c r="A2700" s="38">
        <v>43423</v>
      </c>
      <c r="B2700" s="39">
        <f>COUNTIF('Master List'!E:E,$A2700)</f>
        <v>0</v>
      </c>
      <c r="C2700" s="39">
        <f>COUNTIF('Master List'!L:L,$A2700)+B2700</f>
        <v>0</v>
      </c>
      <c r="D2700" s="39">
        <f>COUNTIF('Master List'!S:S,$A2700)+C2700</f>
        <v>0</v>
      </c>
      <c r="E2700" s="39">
        <f>COUNTIF('Master List'!Z:Z,$A2700)+D2700</f>
        <v>0</v>
      </c>
      <c r="F2700" s="39">
        <f>COUNTIF('Master List'!AG:AG,$A2700)+E2700</f>
        <v>0</v>
      </c>
      <c r="G2700" s="39">
        <f>COUNTIF('Master List'!AN:AN,$A2700)+F2700</f>
        <v>0</v>
      </c>
      <c r="H2700" s="39">
        <f>COUNTIF('Master List'!AU:AU,$A2700)+G2700</f>
        <v>0</v>
      </c>
      <c r="I2700" s="39">
        <f>COUNTIF('Master List'!BB:BB,$A2700)+H2700</f>
        <v>0</v>
      </c>
    </row>
    <row r="2701" spans="1:9" x14ac:dyDescent="0.25">
      <c r="A2701" s="38">
        <v>43424</v>
      </c>
      <c r="B2701" s="39">
        <f>COUNTIF('Master List'!E:E,$A2701)</f>
        <v>0</v>
      </c>
      <c r="C2701" s="39">
        <f>COUNTIF('Master List'!L:L,$A2701)+B2701</f>
        <v>0</v>
      </c>
      <c r="D2701" s="39">
        <f>COUNTIF('Master List'!S:S,$A2701)+C2701</f>
        <v>0</v>
      </c>
      <c r="E2701" s="39">
        <f>COUNTIF('Master List'!Z:Z,$A2701)+D2701</f>
        <v>0</v>
      </c>
      <c r="F2701" s="39">
        <f>COUNTIF('Master List'!AG:AG,$A2701)+E2701</f>
        <v>0</v>
      </c>
      <c r="G2701" s="39">
        <f>COUNTIF('Master List'!AN:AN,$A2701)+F2701</f>
        <v>0</v>
      </c>
      <c r="H2701" s="39">
        <f>COUNTIF('Master List'!AU:AU,$A2701)+G2701</f>
        <v>0</v>
      </c>
      <c r="I2701" s="39">
        <f>COUNTIF('Master List'!BB:BB,$A2701)+H2701</f>
        <v>0</v>
      </c>
    </row>
    <row r="2702" spans="1:9" x14ac:dyDescent="0.25">
      <c r="A2702" s="38">
        <v>43425</v>
      </c>
      <c r="B2702" s="39">
        <f>COUNTIF('Master List'!E:E,$A2702)</f>
        <v>0</v>
      </c>
      <c r="C2702" s="39">
        <f>COUNTIF('Master List'!L:L,$A2702)+B2702</f>
        <v>0</v>
      </c>
      <c r="D2702" s="39">
        <f>COUNTIF('Master List'!S:S,$A2702)+C2702</f>
        <v>0</v>
      </c>
      <c r="E2702" s="39">
        <f>COUNTIF('Master List'!Z:Z,$A2702)+D2702</f>
        <v>0</v>
      </c>
      <c r="F2702" s="39">
        <f>COUNTIF('Master List'!AG:AG,$A2702)+E2702</f>
        <v>0</v>
      </c>
      <c r="G2702" s="39">
        <f>COUNTIF('Master List'!AN:AN,$A2702)+F2702</f>
        <v>0</v>
      </c>
      <c r="H2702" s="39">
        <f>COUNTIF('Master List'!AU:AU,$A2702)+G2702</f>
        <v>0</v>
      </c>
      <c r="I2702" s="39">
        <f>COUNTIF('Master List'!BB:BB,$A2702)+H2702</f>
        <v>0</v>
      </c>
    </row>
    <row r="2703" spans="1:9" x14ac:dyDescent="0.25">
      <c r="A2703" s="38">
        <v>43426</v>
      </c>
      <c r="B2703" s="39">
        <f>COUNTIF('Master List'!E:E,$A2703)</f>
        <v>0</v>
      </c>
      <c r="C2703" s="39">
        <f>COUNTIF('Master List'!L:L,$A2703)+B2703</f>
        <v>0</v>
      </c>
      <c r="D2703" s="39">
        <f>COUNTIF('Master List'!S:S,$A2703)+C2703</f>
        <v>0</v>
      </c>
      <c r="E2703" s="39">
        <f>COUNTIF('Master List'!Z:Z,$A2703)+D2703</f>
        <v>0</v>
      </c>
      <c r="F2703" s="39">
        <f>COUNTIF('Master List'!AG:AG,$A2703)+E2703</f>
        <v>0</v>
      </c>
      <c r="G2703" s="39">
        <f>COUNTIF('Master List'!AN:AN,$A2703)+F2703</f>
        <v>0</v>
      </c>
      <c r="H2703" s="39">
        <f>COUNTIF('Master List'!AU:AU,$A2703)+G2703</f>
        <v>0</v>
      </c>
      <c r="I2703" s="39">
        <f>COUNTIF('Master List'!BB:BB,$A2703)+H2703</f>
        <v>0</v>
      </c>
    </row>
    <row r="2704" spans="1:9" x14ac:dyDescent="0.25">
      <c r="A2704" s="38">
        <v>43427</v>
      </c>
      <c r="B2704" s="39">
        <f>COUNTIF('Master List'!E:E,$A2704)</f>
        <v>0</v>
      </c>
      <c r="C2704" s="39">
        <f>COUNTIF('Master List'!L:L,$A2704)+B2704</f>
        <v>0</v>
      </c>
      <c r="D2704" s="39">
        <f>COUNTIF('Master List'!S:S,$A2704)+C2704</f>
        <v>0</v>
      </c>
      <c r="E2704" s="39">
        <f>COUNTIF('Master List'!Z:Z,$A2704)+D2704</f>
        <v>0</v>
      </c>
      <c r="F2704" s="39">
        <f>COUNTIF('Master List'!AG:AG,$A2704)+E2704</f>
        <v>0</v>
      </c>
      <c r="G2704" s="39">
        <f>COUNTIF('Master List'!AN:AN,$A2704)+F2704</f>
        <v>0</v>
      </c>
      <c r="H2704" s="39">
        <f>COUNTIF('Master List'!AU:AU,$A2704)+G2704</f>
        <v>0</v>
      </c>
      <c r="I2704" s="39">
        <f>COUNTIF('Master List'!BB:BB,$A2704)+H2704</f>
        <v>0</v>
      </c>
    </row>
    <row r="2705" spans="1:9" x14ac:dyDescent="0.25">
      <c r="A2705" s="38">
        <v>43428</v>
      </c>
      <c r="B2705" s="39">
        <f>COUNTIF('Master List'!E:E,$A2705)</f>
        <v>0</v>
      </c>
      <c r="C2705" s="39">
        <f>COUNTIF('Master List'!L:L,$A2705)+B2705</f>
        <v>0</v>
      </c>
      <c r="D2705" s="39">
        <f>COUNTIF('Master List'!S:S,$A2705)+C2705</f>
        <v>0</v>
      </c>
      <c r="E2705" s="39">
        <f>COUNTIF('Master List'!Z:Z,$A2705)+D2705</f>
        <v>0</v>
      </c>
      <c r="F2705" s="39">
        <f>COUNTIF('Master List'!AG:AG,$A2705)+E2705</f>
        <v>0</v>
      </c>
      <c r="G2705" s="39">
        <f>COUNTIF('Master List'!AN:AN,$A2705)+F2705</f>
        <v>0</v>
      </c>
      <c r="H2705" s="39">
        <f>COUNTIF('Master List'!AU:AU,$A2705)+G2705</f>
        <v>0</v>
      </c>
      <c r="I2705" s="39">
        <f>COUNTIF('Master List'!BB:BB,$A2705)+H2705</f>
        <v>0</v>
      </c>
    </row>
    <row r="2706" spans="1:9" x14ac:dyDescent="0.25">
      <c r="A2706" s="38">
        <v>43429</v>
      </c>
      <c r="B2706" s="39">
        <f>COUNTIF('Master List'!E:E,$A2706)</f>
        <v>0</v>
      </c>
      <c r="C2706" s="39">
        <f>COUNTIF('Master List'!L:L,$A2706)+B2706</f>
        <v>0</v>
      </c>
      <c r="D2706" s="39">
        <f>COUNTIF('Master List'!S:S,$A2706)+C2706</f>
        <v>0</v>
      </c>
      <c r="E2706" s="39">
        <f>COUNTIF('Master List'!Z:Z,$A2706)+D2706</f>
        <v>0</v>
      </c>
      <c r="F2706" s="39">
        <f>COUNTIF('Master List'!AG:AG,$A2706)+E2706</f>
        <v>0</v>
      </c>
      <c r="G2706" s="39">
        <f>COUNTIF('Master List'!AN:AN,$A2706)+F2706</f>
        <v>0</v>
      </c>
      <c r="H2706" s="39">
        <f>COUNTIF('Master List'!AU:AU,$A2706)+G2706</f>
        <v>0</v>
      </c>
      <c r="I2706" s="39">
        <f>COUNTIF('Master List'!BB:BB,$A2706)+H2706</f>
        <v>0</v>
      </c>
    </row>
    <row r="2707" spans="1:9" x14ac:dyDescent="0.25">
      <c r="A2707" s="38">
        <v>43430</v>
      </c>
      <c r="B2707" s="39">
        <f>COUNTIF('Master List'!E:E,$A2707)</f>
        <v>0</v>
      </c>
      <c r="C2707" s="39">
        <f>COUNTIF('Master List'!L:L,$A2707)+B2707</f>
        <v>0</v>
      </c>
      <c r="D2707" s="39">
        <f>COUNTIF('Master List'!S:S,$A2707)+C2707</f>
        <v>0</v>
      </c>
      <c r="E2707" s="39">
        <f>COUNTIF('Master List'!Z:Z,$A2707)+D2707</f>
        <v>0</v>
      </c>
      <c r="F2707" s="39">
        <f>COUNTIF('Master List'!AG:AG,$A2707)+E2707</f>
        <v>0</v>
      </c>
      <c r="G2707" s="39">
        <f>COUNTIF('Master List'!AN:AN,$A2707)+F2707</f>
        <v>0</v>
      </c>
      <c r="H2707" s="39">
        <f>COUNTIF('Master List'!AU:AU,$A2707)+G2707</f>
        <v>0</v>
      </c>
      <c r="I2707" s="39">
        <f>COUNTIF('Master List'!BB:BB,$A2707)+H2707</f>
        <v>0</v>
      </c>
    </row>
    <row r="2708" spans="1:9" x14ac:dyDescent="0.25">
      <c r="A2708" s="38">
        <v>43431</v>
      </c>
      <c r="B2708" s="39">
        <f>COUNTIF('Master List'!E:E,$A2708)</f>
        <v>0</v>
      </c>
      <c r="C2708" s="39">
        <f>COUNTIF('Master List'!L:L,$A2708)+B2708</f>
        <v>0</v>
      </c>
      <c r="D2708" s="39">
        <f>COUNTIF('Master List'!S:S,$A2708)+C2708</f>
        <v>0</v>
      </c>
      <c r="E2708" s="39">
        <f>COUNTIF('Master List'!Z:Z,$A2708)+D2708</f>
        <v>0</v>
      </c>
      <c r="F2708" s="39">
        <f>COUNTIF('Master List'!AG:AG,$A2708)+E2708</f>
        <v>0</v>
      </c>
      <c r="G2708" s="39">
        <f>COUNTIF('Master List'!AN:AN,$A2708)+F2708</f>
        <v>0</v>
      </c>
      <c r="H2708" s="39">
        <f>COUNTIF('Master List'!AU:AU,$A2708)+G2708</f>
        <v>0</v>
      </c>
      <c r="I2708" s="39">
        <f>COUNTIF('Master List'!BB:BB,$A2708)+H2708</f>
        <v>0</v>
      </c>
    </row>
    <row r="2709" spans="1:9" x14ac:dyDescent="0.25">
      <c r="A2709" s="38">
        <v>43432</v>
      </c>
      <c r="B2709" s="39">
        <f>COUNTIF('Master List'!E:E,$A2709)</f>
        <v>0</v>
      </c>
      <c r="C2709" s="39">
        <f>COUNTIF('Master List'!L:L,$A2709)+B2709</f>
        <v>0</v>
      </c>
      <c r="D2709" s="39">
        <f>COUNTIF('Master List'!S:S,$A2709)+C2709</f>
        <v>0</v>
      </c>
      <c r="E2709" s="39">
        <f>COUNTIF('Master List'!Z:Z,$A2709)+D2709</f>
        <v>0</v>
      </c>
      <c r="F2709" s="39">
        <f>COUNTIF('Master List'!AG:AG,$A2709)+E2709</f>
        <v>0</v>
      </c>
      <c r="G2709" s="39">
        <f>COUNTIF('Master List'!AN:AN,$A2709)+F2709</f>
        <v>0</v>
      </c>
      <c r="H2709" s="39">
        <f>COUNTIF('Master List'!AU:AU,$A2709)+G2709</f>
        <v>0</v>
      </c>
      <c r="I2709" s="39">
        <f>COUNTIF('Master List'!BB:BB,$A2709)+H2709</f>
        <v>0</v>
      </c>
    </row>
    <row r="2710" spans="1:9" x14ac:dyDescent="0.25">
      <c r="A2710" s="38">
        <v>43433</v>
      </c>
      <c r="B2710" s="39">
        <f>COUNTIF('Master List'!E:E,$A2710)</f>
        <v>0</v>
      </c>
      <c r="C2710" s="39">
        <f>COUNTIF('Master List'!L:L,$A2710)+B2710</f>
        <v>0</v>
      </c>
      <c r="D2710" s="39">
        <f>COUNTIF('Master List'!S:S,$A2710)+C2710</f>
        <v>0</v>
      </c>
      <c r="E2710" s="39">
        <f>COUNTIF('Master List'!Z:Z,$A2710)+D2710</f>
        <v>0</v>
      </c>
      <c r="F2710" s="39">
        <f>COUNTIF('Master List'!AG:AG,$A2710)+E2710</f>
        <v>0</v>
      </c>
      <c r="G2710" s="39">
        <f>COUNTIF('Master List'!AN:AN,$A2710)+F2710</f>
        <v>0</v>
      </c>
      <c r="H2710" s="39">
        <f>COUNTIF('Master List'!AU:AU,$A2710)+G2710</f>
        <v>0</v>
      </c>
      <c r="I2710" s="39">
        <f>COUNTIF('Master List'!BB:BB,$A2710)+H2710</f>
        <v>0</v>
      </c>
    </row>
    <row r="2711" spans="1:9" x14ac:dyDescent="0.25">
      <c r="A2711" s="38">
        <v>43434</v>
      </c>
      <c r="B2711" s="39">
        <f>COUNTIF('Master List'!E:E,$A2711)</f>
        <v>0</v>
      </c>
      <c r="C2711" s="39">
        <f>COUNTIF('Master List'!L:L,$A2711)+B2711</f>
        <v>0</v>
      </c>
      <c r="D2711" s="39">
        <f>COUNTIF('Master List'!S:S,$A2711)+C2711</f>
        <v>0</v>
      </c>
      <c r="E2711" s="39">
        <f>COUNTIF('Master List'!Z:Z,$A2711)+D2711</f>
        <v>0</v>
      </c>
      <c r="F2711" s="39">
        <f>COUNTIF('Master List'!AG:AG,$A2711)+E2711</f>
        <v>0</v>
      </c>
      <c r="G2711" s="39">
        <f>COUNTIF('Master List'!AN:AN,$A2711)+F2711</f>
        <v>0</v>
      </c>
      <c r="H2711" s="39">
        <f>COUNTIF('Master List'!AU:AU,$A2711)+G2711</f>
        <v>0</v>
      </c>
      <c r="I2711" s="39">
        <f>COUNTIF('Master List'!BB:BB,$A2711)+H2711</f>
        <v>0</v>
      </c>
    </row>
    <row r="2712" spans="1:9" x14ac:dyDescent="0.25">
      <c r="A2712" s="38">
        <v>43435</v>
      </c>
      <c r="B2712" s="39">
        <f>COUNTIF('Master List'!E:E,$A2712)</f>
        <v>0</v>
      </c>
      <c r="C2712" s="39">
        <f>COUNTIF('Master List'!L:L,$A2712)+B2712</f>
        <v>0</v>
      </c>
      <c r="D2712" s="39">
        <f>COUNTIF('Master List'!S:S,$A2712)+C2712</f>
        <v>0</v>
      </c>
      <c r="E2712" s="39">
        <f>COUNTIF('Master List'!Z:Z,$A2712)+D2712</f>
        <v>0</v>
      </c>
      <c r="F2712" s="39">
        <f>COUNTIF('Master List'!AG:AG,$A2712)+E2712</f>
        <v>0</v>
      </c>
      <c r="G2712" s="39">
        <f>COUNTIF('Master List'!AN:AN,$A2712)+F2712</f>
        <v>0</v>
      </c>
      <c r="H2712" s="39">
        <f>COUNTIF('Master List'!AU:AU,$A2712)+G2712</f>
        <v>0</v>
      </c>
      <c r="I2712" s="39">
        <f>COUNTIF('Master List'!BB:BB,$A2712)+H2712</f>
        <v>0</v>
      </c>
    </row>
    <row r="2713" spans="1:9" x14ac:dyDescent="0.25">
      <c r="A2713" s="38">
        <v>43436</v>
      </c>
      <c r="B2713" s="39">
        <f>COUNTIF('Master List'!E:E,$A2713)</f>
        <v>0</v>
      </c>
      <c r="C2713" s="39">
        <f>COUNTIF('Master List'!L:L,$A2713)+B2713</f>
        <v>0</v>
      </c>
      <c r="D2713" s="39">
        <f>COUNTIF('Master List'!S:S,$A2713)+C2713</f>
        <v>0</v>
      </c>
      <c r="E2713" s="39">
        <f>COUNTIF('Master List'!Z:Z,$A2713)+D2713</f>
        <v>0</v>
      </c>
      <c r="F2713" s="39">
        <f>COUNTIF('Master List'!AG:AG,$A2713)+E2713</f>
        <v>0</v>
      </c>
      <c r="G2713" s="39">
        <f>COUNTIF('Master List'!AN:AN,$A2713)+F2713</f>
        <v>0</v>
      </c>
      <c r="H2713" s="39">
        <f>COUNTIF('Master List'!AU:AU,$A2713)+G2713</f>
        <v>0</v>
      </c>
      <c r="I2713" s="39">
        <f>COUNTIF('Master List'!BB:BB,$A2713)+H2713</f>
        <v>0</v>
      </c>
    </row>
    <row r="2714" spans="1:9" x14ac:dyDescent="0.25">
      <c r="A2714" s="38">
        <v>43437</v>
      </c>
      <c r="B2714" s="39">
        <f>COUNTIF('Master List'!E:E,$A2714)</f>
        <v>0</v>
      </c>
      <c r="C2714" s="39">
        <f>COUNTIF('Master List'!L:L,$A2714)+B2714</f>
        <v>0</v>
      </c>
      <c r="D2714" s="39">
        <f>COUNTIF('Master List'!S:S,$A2714)+C2714</f>
        <v>0</v>
      </c>
      <c r="E2714" s="39">
        <f>COUNTIF('Master List'!Z:Z,$A2714)+D2714</f>
        <v>0</v>
      </c>
      <c r="F2714" s="39">
        <f>COUNTIF('Master List'!AG:AG,$A2714)+E2714</f>
        <v>0</v>
      </c>
      <c r="G2714" s="39">
        <f>COUNTIF('Master List'!AN:AN,$A2714)+F2714</f>
        <v>0</v>
      </c>
      <c r="H2714" s="39">
        <f>COUNTIF('Master List'!AU:AU,$A2714)+G2714</f>
        <v>0</v>
      </c>
      <c r="I2714" s="39">
        <f>COUNTIF('Master List'!BB:BB,$A2714)+H2714</f>
        <v>0</v>
      </c>
    </row>
    <row r="2715" spans="1:9" x14ac:dyDescent="0.25">
      <c r="A2715" s="38">
        <v>43438</v>
      </c>
      <c r="B2715" s="39">
        <f>COUNTIF('Master List'!E:E,$A2715)</f>
        <v>0</v>
      </c>
      <c r="C2715" s="39">
        <f>COUNTIF('Master List'!L:L,$A2715)+B2715</f>
        <v>0</v>
      </c>
      <c r="D2715" s="39">
        <f>COUNTIF('Master List'!S:S,$A2715)+C2715</f>
        <v>0</v>
      </c>
      <c r="E2715" s="39">
        <f>COUNTIF('Master List'!Z:Z,$A2715)+D2715</f>
        <v>0</v>
      </c>
      <c r="F2715" s="39">
        <f>COUNTIF('Master List'!AG:AG,$A2715)+E2715</f>
        <v>0</v>
      </c>
      <c r="G2715" s="39">
        <f>COUNTIF('Master List'!AN:AN,$A2715)+F2715</f>
        <v>0</v>
      </c>
      <c r="H2715" s="39">
        <f>COUNTIF('Master List'!AU:AU,$A2715)+G2715</f>
        <v>0</v>
      </c>
      <c r="I2715" s="39">
        <f>COUNTIF('Master List'!BB:BB,$A2715)+H2715</f>
        <v>0</v>
      </c>
    </row>
    <row r="2716" spans="1:9" x14ac:dyDescent="0.25">
      <c r="A2716" s="38">
        <v>43439</v>
      </c>
      <c r="B2716" s="39">
        <f>COUNTIF('Master List'!E:E,$A2716)</f>
        <v>0</v>
      </c>
      <c r="C2716" s="39">
        <f>COUNTIF('Master List'!L:L,$A2716)+B2716</f>
        <v>0</v>
      </c>
      <c r="D2716" s="39">
        <f>COUNTIF('Master List'!S:S,$A2716)+C2716</f>
        <v>0</v>
      </c>
      <c r="E2716" s="39">
        <f>COUNTIF('Master List'!Z:Z,$A2716)+D2716</f>
        <v>0</v>
      </c>
      <c r="F2716" s="39">
        <f>COUNTIF('Master List'!AG:AG,$A2716)+E2716</f>
        <v>0</v>
      </c>
      <c r="G2716" s="39">
        <f>COUNTIF('Master List'!AN:AN,$A2716)+F2716</f>
        <v>0</v>
      </c>
      <c r="H2716" s="39">
        <f>COUNTIF('Master List'!AU:AU,$A2716)+G2716</f>
        <v>0</v>
      </c>
      <c r="I2716" s="39">
        <f>COUNTIF('Master List'!BB:BB,$A2716)+H2716</f>
        <v>0</v>
      </c>
    </row>
    <row r="2717" spans="1:9" x14ac:dyDescent="0.25">
      <c r="A2717" s="38">
        <v>43440</v>
      </c>
      <c r="B2717" s="39">
        <f>COUNTIF('Master List'!E:E,$A2717)</f>
        <v>0</v>
      </c>
      <c r="C2717" s="39">
        <f>COUNTIF('Master List'!L:L,$A2717)+B2717</f>
        <v>0</v>
      </c>
      <c r="D2717" s="39">
        <f>COUNTIF('Master List'!S:S,$A2717)+C2717</f>
        <v>0</v>
      </c>
      <c r="E2717" s="39">
        <f>COUNTIF('Master List'!Z:Z,$A2717)+D2717</f>
        <v>0</v>
      </c>
      <c r="F2717" s="39">
        <f>COUNTIF('Master List'!AG:AG,$A2717)+E2717</f>
        <v>0</v>
      </c>
      <c r="G2717" s="39">
        <f>COUNTIF('Master List'!AN:AN,$A2717)+F2717</f>
        <v>0</v>
      </c>
      <c r="H2717" s="39">
        <f>COUNTIF('Master List'!AU:AU,$A2717)+G2717</f>
        <v>0</v>
      </c>
      <c r="I2717" s="39">
        <f>COUNTIF('Master List'!BB:BB,$A2717)+H2717</f>
        <v>0</v>
      </c>
    </row>
    <row r="2718" spans="1:9" x14ac:dyDescent="0.25">
      <c r="A2718" s="38">
        <v>43441</v>
      </c>
      <c r="B2718" s="39">
        <f>COUNTIF('Master List'!E:E,$A2718)</f>
        <v>0</v>
      </c>
      <c r="C2718" s="39">
        <f>COUNTIF('Master List'!L:L,$A2718)+B2718</f>
        <v>0</v>
      </c>
      <c r="D2718" s="39">
        <f>COUNTIF('Master List'!S:S,$A2718)+C2718</f>
        <v>0</v>
      </c>
      <c r="E2718" s="39">
        <f>COUNTIF('Master List'!Z:Z,$A2718)+D2718</f>
        <v>0</v>
      </c>
      <c r="F2718" s="39">
        <f>COUNTIF('Master List'!AG:AG,$A2718)+E2718</f>
        <v>0</v>
      </c>
      <c r="G2718" s="39">
        <f>COUNTIF('Master List'!AN:AN,$A2718)+F2718</f>
        <v>0</v>
      </c>
      <c r="H2718" s="39">
        <f>COUNTIF('Master List'!AU:AU,$A2718)+G2718</f>
        <v>0</v>
      </c>
      <c r="I2718" s="39">
        <f>COUNTIF('Master List'!BB:BB,$A2718)+H2718</f>
        <v>0</v>
      </c>
    </row>
    <row r="2719" spans="1:9" x14ac:dyDescent="0.25">
      <c r="A2719" s="38">
        <v>43442</v>
      </c>
      <c r="B2719" s="39">
        <f>COUNTIF('Master List'!E:E,$A2719)</f>
        <v>0</v>
      </c>
      <c r="C2719" s="39">
        <f>COUNTIF('Master List'!L:L,$A2719)+B2719</f>
        <v>0</v>
      </c>
      <c r="D2719" s="39">
        <f>COUNTIF('Master List'!S:S,$A2719)+C2719</f>
        <v>0</v>
      </c>
      <c r="E2719" s="39">
        <f>COUNTIF('Master List'!Z:Z,$A2719)+D2719</f>
        <v>0</v>
      </c>
      <c r="F2719" s="39">
        <f>COUNTIF('Master List'!AG:AG,$A2719)+E2719</f>
        <v>0</v>
      </c>
      <c r="G2719" s="39">
        <f>COUNTIF('Master List'!AN:AN,$A2719)+F2719</f>
        <v>0</v>
      </c>
      <c r="H2719" s="39">
        <f>COUNTIF('Master List'!AU:AU,$A2719)+G2719</f>
        <v>0</v>
      </c>
      <c r="I2719" s="39">
        <f>COUNTIF('Master List'!BB:BB,$A2719)+H2719</f>
        <v>0</v>
      </c>
    </row>
    <row r="2720" spans="1:9" x14ac:dyDescent="0.25">
      <c r="A2720" s="38">
        <v>43443</v>
      </c>
      <c r="B2720" s="39">
        <f>COUNTIF('Master List'!E:E,$A2720)</f>
        <v>0</v>
      </c>
      <c r="C2720" s="39">
        <f>COUNTIF('Master List'!L:L,$A2720)+B2720</f>
        <v>0</v>
      </c>
      <c r="D2720" s="39">
        <f>COUNTIF('Master List'!S:S,$A2720)+C2720</f>
        <v>0</v>
      </c>
      <c r="E2720" s="39">
        <f>COUNTIF('Master List'!Z:Z,$A2720)+D2720</f>
        <v>0</v>
      </c>
      <c r="F2720" s="39">
        <f>COUNTIF('Master List'!AG:AG,$A2720)+E2720</f>
        <v>0</v>
      </c>
      <c r="G2720" s="39">
        <f>COUNTIF('Master List'!AN:AN,$A2720)+F2720</f>
        <v>0</v>
      </c>
      <c r="H2720" s="39">
        <f>COUNTIF('Master List'!AU:AU,$A2720)+G2720</f>
        <v>0</v>
      </c>
      <c r="I2720" s="39">
        <f>COUNTIF('Master List'!BB:BB,$A2720)+H2720</f>
        <v>0</v>
      </c>
    </row>
    <row r="2721" spans="1:9" x14ac:dyDescent="0.25">
      <c r="A2721" s="38">
        <v>43444</v>
      </c>
      <c r="B2721" s="39">
        <f>COUNTIF('Master List'!E:E,$A2721)</f>
        <v>0</v>
      </c>
      <c r="C2721" s="39">
        <f>COUNTIF('Master List'!L:L,$A2721)+B2721</f>
        <v>0</v>
      </c>
      <c r="D2721" s="39">
        <f>COUNTIF('Master List'!S:S,$A2721)+C2721</f>
        <v>0</v>
      </c>
      <c r="E2721" s="39">
        <f>COUNTIF('Master List'!Z:Z,$A2721)+D2721</f>
        <v>0</v>
      </c>
      <c r="F2721" s="39">
        <f>COUNTIF('Master List'!AG:AG,$A2721)+E2721</f>
        <v>0</v>
      </c>
      <c r="G2721" s="39">
        <f>COUNTIF('Master List'!AN:AN,$A2721)+F2721</f>
        <v>0</v>
      </c>
      <c r="H2721" s="39">
        <f>COUNTIF('Master List'!AU:AU,$A2721)+G2721</f>
        <v>0</v>
      </c>
      <c r="I2721" s="39">
        <f>COUNTIF('Master List'!BB:BB,$A2721)+H2721</f>
        <v>0</v>
      </c>
    </row>
    <row r="2722" spans="1:9" x14ac:dyDescent="0.25">
      <c r="A2722" s="38">
        <v>43445</v>
      </c>
      <c r="B2722" s="39">
        <f>COUNTIF('Master List'!E:E,$A2722)</f>
        <v>0</v>
      </c>
      <c r="C2722" s="39">
        <f>COUNTIF('Master List'!L:L,$A2722)+B2722</f>
        <v>0</v>
      </c>
      <c r="D2722" s="39">
        <f>COUNTIF('Master List'!S:S,$A2722)+C2722</f>
        <v>0</v>
      </c>
      <c r="E2722" s="39">
        <f>COUNTIF('Master List'!Z:Z,$A2722)+D2722</f>
        <v>0</v>
      </c>
      <c r="F2722" s="39">
        <f>COUNTIF('Master List'!AG:AG,$A2722)+E2722</f>
        <v>0</v>
      </c>
      <c r="G2722" s="39">
        <f>COUNTIF('Master List'!AN:AN,$A2722)+F2722</f>
        <v>0</v>
      </c>
      <c r="H2722" s="39">
        <f>COUNTIF('Master List'!AU:AU,$A2722)+G2722</f>
        <v>0</v>
      </c>
      <c r="I2722" s="39">
        <f>COUNTIF('Master List'!BB:BB,$A2722)+H2722</f>
        <v>0</v>
      </c>
    </row>
    <row r="2723" spans="1:9" x14ac:dyDescent="0.25">
      <c r="A2723" s="38">
        <v>43446</v>
      </c>
      <c r="B2723" s="39">
        <f>COUNTIF('Master List'!E:E,$A2723)</f>
        <v>0</v>
      </c>
      <c r="C2723" s="39">
        <f>COUNTIF('Master List'!L:L,$A2723)+B2723</f>
        <v>0</v>
      </c>
      <c r="D2723" s="39">
        <f>COUNTIF('Master List'!S:S,$A2723)+C2723</f>
        <v>0</v>
      </c>
      <c r="E2723" s="39">
        <f>COUNTIF('Master List'!Z:Z,$A2723)+D2723</f>
        <v>0</v>
      </c>
      <c r="F2723" s="39">
        <f>COUNTIF('Master List'!AG:AG,$A2723)+E2723</f>
        <v>0</v>
      </c>
      <c r="G2723" s="39">
        <f>COUNTIF('Master List'!AN:AN,$A2723)+F2723</f>
        <v>0</v>
      </c>
      <c r="H2723" s="39">
        <f>COUNTIF('Master List'!AU:AU,$A2723)+G2723</f>
        <v>0</v>
      </c>
      <c r="I2723" s="39">
        <f>COUNTIF('Master List'!BB:BB,$A2723)+H2723</f>
        <v>0</v>
      </c>
    </row>
    <row r="2724" spans="1:9" x14ac:dyDescent="0.25">
      <c r="A2724" s="38">
        <v>43447</v>
      </c>
      <c r="B2724" s="39">
        <f>COUNTIF('Master List'!E:E,$A2724)</f>
        <v>0</v>
      </c>
      <c r="C2724" s="39">
        <f>COUNTIF('Master List'!L:L,$A2724)+B2724</f>
        <v>0</v>
      </c>
      <c r="D2724" s="39">
        <f>COUNTIF('Master List'!S:S,$A2724)+C2724</f>
        <v>0</v>
      </c>
      <c r="E2724" s="39">
        <f>COUNTIF('Master List'!Z:Z,$A2724)+D2724</f>
        <v>0</v>
      </c>
      <c r="F2724" s="39">
        <f>COUNTIF('Master List'!AG:AG,$A2724)+E2724</f>
        <v>0</v>
      </c>
      <c r="G2724" s="39">
        <f>COUNTIF('Master List'!AN:AN,$A2724)+F2724</f>
        <v>0</v>
      </c>
      <c r="H2724" s="39">
        <f>COUNTIF('Master List'!AU:AU,$A2724)+G2724</f>
        <v>0</v>
      </c>
      <c r="I2724" s="39">
        <f>COUNTIF('Master List'!BB:BB,$A2724)+H2724</f>
        <v>0</v>
      </c>
    </row>
    <row r="2725" spans="1:9" x14ac:dyDescent="0.25">
      <c r="A2725" s="38">
        <v>43448</v>
      </c>
      <c r="B2725" s="39">
        <f>COUNTIF('Master List'!E:E,$A2725)</f>
        <v>0</v>
      </c>
      <c r="C2725" s="39">
        <f>COUNTIF('Master List'!L:L,$A2725)+B2725</f>
        <v>0</v>
      </c>
      <c r="D2725" s="39">
        <f>COUNTIF('Master List'!S:S,$A2725)+C2725</f>
        <v>0</v>
      </c>
      <c r="E2725" s="39">
        <f>COUNTIF('Master List'!Z:Z,$A2725)+D2725</f>
        <v>0</v>
      </c>
      <c r="F2725" s="39">
        <f>COUNTIF('Master List'!AG:AG,$A2725)+E2725</f>
        <v>0</v>
      </c>
      <c r="G2725" s="39">
        <f>COUNTIF('Master List'!AN:AN,$A2725)+F2725</f>
        <v>0</v>
      </c>
      <c r="H2725" s="39">
        <f>COUNTIF('Master List'!AU:AU,$A2725)+G2725</f>
        <v>0</v>
      </c>
      <c r="I2725" s="39">
        <f>COUNTIF('Master List'!BB:BB,$A2725)+H2725</f>
        <v>0</v>
      </c>
    </row>
    <row r="2726" spans="1:9" x14ac:dyDescent="0.25">
      <c r="A2726" s="38">
        <v>43449</v>
      </c>
      <c r="B2726" s="39">
        <f>COUNTIF('Master List'!E:E,$A2726)</f>
        <v>0</v>
      </c>
      <c r="C2726" s="39">
        <f>COUNTIF('Master List'!L:L,$A2726)+B2726</f>
        <v>0</v>
      </c>
      <c r="D2726" s="39">
        <f>COUNTIF('Master List'!S:S,$A2726)+C2726</f>
        <v>0</v>
      </c>
      <c r="E2726" s="39">
        <f>COUNTIF('Master List'!Z:Z,$A2726)+D2726</f>
        <v>0</v>
      </c>
      <c r="F2726" s="39">
        <f>COUNTIF('Master List'!AG:AG,$A2726)+E2726</f>
        <v>0</v>
      </c>
      <c r="G2726" s="39">
        <f>COUNTIF('Master List'!AN:AN,$A2726)+F2726</f>
        <v>0</v>
      </c>
      <c r="H2726" s="39">
        <f>COUNTIF('Master List'!AU:AU,$A2726)+G2726</f>
        <v>0</v>
      </c>
      <c r="I2726" s="39">
        <f>COUNTIF('Master List'!BB:BB,$A2726)+H2726</f>
        <v>0</v>
      </c>
    </row>
    <row r="2727" spans="1:9" x14ac:dyDescent="0.25">
      <c r="A2727" s="38">
        <v>43450</v>
      </c>
      <c r="B2727" s="39">
        <f>COUNTIF('Master List'!E:E,$A2727)</f>
        <v>0</v>
      </c>
      <c r="C2727" s="39">
        <f>COUNTIF('Master List'!L:L,$A2727)+B2727</f>
        <v>0</v>
      </c>
      <c r="D2727" s="39">
        <f>COUNTIF('Master List'!S:S,$A2727)+C2727</f>
        <v>0</v>
      </c>
      <c r="E2727" s="39">
        <f>COUNTIF('Master List'!Z:Z,$A2727)+D2727</f>
        <v>0</v>
      </c>
      <c r="F2727" s="39">
        <f>COUNTIF('Master List'!AG:AG,$A2727)+E2727</f>
        <v>0</v>
      </c>
      <c r="G2727" s="39">
        <f>COUNTIF('Master List'!AN:AN,$A2727)+F2727</f>
        <v>0</v>
      </c>
      <c r="H2727" s="39">
        <f>COUNTIF('Master List'!AU:AU,$A2727)+G2727</f>
        <v>0</v>
      </c>
      <c r="I2727" s="39">
        <f>COUNTIF('Master List'!BB:BB,$A2727)+H2727</f>
        <v>0</v>
      </c>
    </row>
    <row r="2728" spans="1:9" x14ac:dyDescent="0.25">
      <c r="A2728" s="38">
        <v>43451</v>
      </c>
      <c r="B2728" s="39">
        <f>COUNTIF('Master List'!E:E,$A2728)</f>
        <v>0</v>
      </c>
      <c r="C2728" s="39">
        <f>COUNTIF('Master List'!L:L,$A2728)+B2728</f>
        <v>0</v>
      </c>
      <c r="D2728" s="39">
        <f>COUNTIF('Master List'!S:S,$A2728)+C2728</f>
        <v>0</v>
      </c>
      <c r="E2728" s="39">
        <f>COUNTIF('Master List'!Z:Z,$A2728)+D2728</f>
        <v>0</v>
      </c>
      <c r="F2728" s="39">
        <f>COUNTIF('Master List'!AG:AG,$A2728)+E2728</f>
        <v>0</v>
      </c>
      <c r="G2728" s="39">
        <f>COUNTIF('Master List'!AN:AN,$A2728)+F2728</f>
        <v>0</v>
      </c>
      <c r="H2728" s="39">
        <f>COUNTIF('Master List'!AU:AU,$A2728)+G2728</f>
        <v>0</v>
      </c>
      <c r="I2728" s="39">
        <f>COUNTIF('Master List'!BB:BB,$A2728)+H2728</f>
        <v>0</v>
      </c>
    </row>
    <row r="2729" spans="1:9" x14ac:dyDescent="0.25">
      <c r="A2729" s="38">
        <v>43452</v>
      </c>
      <c r="B2729" s="39">
        <f>COUNTIF('Master List'!E:E,$A2729)</f>
        <v>0</v>
      </c>
      <c r="C2729" s="39">
        <f>COUNTIF('Master List'!L:L,$A2729)+B2729</f>
        <v>0</v>
      </c>
      <c r="D2729" s="39">
        <f>COUNTIF('Master List'!S:S,$A2729)+C2729</f>
        <v>0</v>
      </c>
      <c r="E2729" s="39">
        <f>COUNTIF('Master List'!Z:Z,$A2729)+D2729</f>
        <v>0</v>
      </c>
      <c r="F2729" s="39">
        <f>COUNTIF('Master List'!AG:AG,$A2729)+E2729</f>
        <v>0</v>
      </c>
      <c r="G2729" s="39">
        <f>COUNTIF('Master List'!AN:AN,$A2729)+F2729</f>
        <v>0</v>
      </c>
      <c r="H2729" s="39">
        <f>COUNTIF('Master List'!AU:AU,$A2729)+G2729</f>
        <v>0</v>
      </c>
      <c r="I2729" s="39">
        <f>COUNTIF('Master List'!BB:BB,$A2729)+H2729</f>
        <v>0</v>
      </c>
    </row>
    <row r="2730" spans="1:9" x14ac:dyDescent="0.25">
      <c r="A2730" s="38">
        <v>43453</v>
      </c>
      <c r="B2730" s="39">
        <f>COUNTIF('Master List'!E:E,$A2730)</f>
        <v>0</v>
      </c>
      <c r="C2730" s="39">
        <f>COUNTIF('Master List'!L:L,$A2730)+B2730</f>
        <v>0</v>
      </c>
      <c r="D2730" s="39">
        <f>COUNTIF('Master List'!S:S,$A2730)+C2730</f>
        <v>0</v>
      </c>
      <c r="E2730" s="39">
        <f>COUNTIF('Master List'!Z:Z,$A2730)+D2730</f>
        <v>0</v>
      </c>
      <c r="F2730" s="39">
        <f>COUNTIF('Master List'!AG:AG,$A2730)+E2730</f>
        <v>0</v>
      </c>
      <c r="G2730" s="39">
        <f>COUNTIF('Master List'!AN:AN,$A2730)+F2730</f>
        <v>0</v>
      </c>
      <c r="H2730" s="39">
        <f>COUNTIF('Master List'!AU:AU,$A2730)+G2730</f>
        <v>0</v>
      </c>
      <c r="I2730" s="39">
        <f>COUNTIF('Master List'!BB:BB,$A2730)+H2730</f>
        <v>0</v>
      </c>
    </row>
    <row r="2731" spans="1:9" x14ac:dyDescent="0.25">
      <c r="A2731" s="38">
        <v>43454</v>
      </c>
      <c r="B2731" s="39">
        <f>COUNTIF('Master List'!E:E,$A2731)</f>
        <v>0</v>
      </c>
      <c r="C2731" s="39">
        <f>COUNTIF('Master List'!L:L,$A2731)+B2731</f>
        <v>0</v>
      </c>
      <c r="D2731" s="39">
        <f>COUNTIF('Master List'!S:S,$A2731)+C2731</f>
        <v>0</v>
      </c>
      <c r="E2731" s="39">
        <f>COUNTIF('Master List'!Z:Z,$A2731)+D2731</f>
        <v>0</v>
      </c>
      <c r="F2731" s="39">
        <f>COUNTIF('Master List'!AG:AG,$A2731)+E2731</f>
        <v>0</v>
      </c>
      <c r="G2731" s="39">
        <f>COUNTIF('Master List'!AN:AN,$A2731)+F2731</f>
        <v>0</v>
      </c>
      <c r="H2731" s="39">
        <f>COUNTIF('Master List'!AU:AU,$A2731)+G2731</f>
        <v>0</v>
      </c>
      <c r="I2731" s="39">
        <f>COUNTIF('Master List'!BB:BB,$A2731)+H2731</f>
        <v>0</v>
      </c>
    </row>
    <row r="2732" spans="1:9" x14ac:dyDescent="0.25">
      <c r="A2732" s="38">
        <v>43455</v>
      </c>
      <c r="B2732" s="39">
        <f>COUNTIF('Master List'!E:E,$A2732)</f>
        <v>0</v>
      </c>
      <c r="C2732" s="39">
        <f>COUNTIF('Master List'!L:L,$A2732)+B2732</f>
        <v>0</v>
      </c>
      <c r="D2732" s="39">
        <f>COUNTIF('Master List'!S:S,$A2732)+C2732</f>
        <v>0</v>
      </c>
      <c r="E2732" s="39">
        <f>COUNTIF('Master List'!Z:Z,$A2732)+D2732</f>
        <v>0</v>
      </c>
      <c r="F2732" s="39">
        <f>COUNTIF('Master List'!AG:AG,$A2732)+E2732</f>
        <v>0</v>
      </c>
      <c r="G2732" s="39">
        <f>COUNTIF('Master List'!AN:AN,$A2732)+F2732</f>
        <v>0</v>
      </c>
      <c r="H2732" s="39">
        <f>COUNTIF('Master List'!AU:AU,$A2732)+G2732</f>
        <v>0</v>
      </c>
      <c r="I2732" s="39">
        <f>COUNTIF('Master List'!BB:BB,$A2732)+H2732</f>
        <v>0</v>
      </c>
    </row>
    <row r="2733" spans="1:9" x14ac:dyDescent="0.25">
      <c r="A2733" s="38">
        <v>43456</v>
      </c>
      <c r="B2733" s="39">
        <f>COUNTIF('Master List'!E:E,$A2733)</f>
        <v>0</v>
      </c>
      <c r="C2733" s="39">
        <f>COUNTIF('Master List'!L:L,$A2733)+B2733</f>
        <v>0</v>
      </c>
      <c r="D2733" s="39">
        <f>COUNTIF('Master List'!S:S,$A2733)+C2733</f>
        <v>0</v>
      </c>
      <c r="E2733" s="39">
        <f>COUNTIF('Master List'!Z:Z,$A2733)+D2733</f>
        <v>0</v>
      </c>
      <c r="F2733" s="39">
        <f>COUNTIF('Master List'!AG:AG,$A2733)+E2733</f>
        <v>0</v>
      </c>
      <c r="G2733" s="39">
        <f>COUNTIF('Master List'!AN:AN,$A2733)+F2733</f>
        <v>0</v>
      </c>
      <c r="H2733" s="39">
        <f>COUNTIF('Master List'!AU:AU,$A2733)+G2733</f>
        <v>0</v>
      </c>
      <c r="I2733" s="39">
        <f>COUNTIF('Master List'!BB:BB,$A2733)+H2733</f>
        <v>0</v>
      </c>
    </row>
    <row r="2734" spans="1:9" x14ac:dyDescent="0.25">
      <c r="A2734" s="38">
        <v>43457</v>
      </c>
      <c r="B2734" s="39">
        <f>COUNTIF('Master List'!E:E,$A2734)</f>
        <v>0</v>
      </c>
      <c r="C2734" s="39">
        <f>COUNTIF('Master List'!L:L,$A2734)+B2734</f>
        <v>0</v>
      </c>
      <c r="D2734" s="39">
        <f>COUNTIF('Master List'!S:S,$A2734)+C2734</f>
        <v>0</v>
      </c>
      <c r="E2734" s="39">
        <f>COUNTIF('Master List'!Z:Z,$A2734)+D2734</f>
        <v>0</v>
      </c>
      <c r="F2734" s="39">
        <f>COUNTIF('Master List'!AG:AG,$A2734)+E2734</f>
        <v>0</v>
      </c>
      <c r="G2734" s="39">
        <f>COUNTIF('Master List'!AN:AN,$A2734)+F2734</f>
        <v>0</v>
      </c>
      <c r="H2734" s="39">
        <f>COUNTIF('Master List'!AU:AU,$A2734)+G2734</f>
        <v>0</v>
      </c>
      <c r="I2734" s="39">
        <f>COUNTIF('Master List'!BB:BB,$A2734)+H2734</f>
        <v>0</v>
      </c>
    </row>
    <row r="2735" spans="1:9" x14ac:dyDescent="0.25">
      <c r="A2735" s="38">
        <v>43458</v>
      </c>
      <c r="B2735" s="39">
        <f>COUNTIF('Master List'!E:E,$A2735)</f>
        <v>0</v>
      </c>
      <c r="C2735" s="39">
        <f>COUNTIF('Master List'!L:L,$A2735)+B2735</f>
        <v>0</v>
      </c>
      <c r="D2735" s="39">
        <f>COUNTIF('Master List'!S:S,$A2735)+C2735</f>
        <v>0</v>
      </c>
      <c r="E2735" s="39">
        <f>COUNTIF('Master List'!Z:Z,$A2735)+D2735</f>
        <v>0</v>
      </c>
      <c r="F2735" s="39">
        <f>COUNTIF('Master List'!AG:AG,$A2735)+E2735</f>
        <v>0</v>
      </c>
      <c r="G2735" s="39">
        <f>COUNTIF('Master List'!AN:AN,$A2735)+F2735</f>
        <v>0</v>
      </c>
      <c r="H2735" s="39">
        <f>COUNTIF('Master List'!AU:AU,$A2735)+G2735</f>
        <v>0</v>
      </c>
      <c r="I2735" s="39">
        <f>COUNTIF('Master List'!BB:BB,$A2735)+H2735</f>
        <v>0</v>
      </c>
    </row>
    <row r="2736" spans="1:9" x14ac:dyDescent="0.25">
      <c r="A2736" s="38">
        <v>43459</v>
      </c>
      <c r="B2736" s="39">
        <f>COUNTIF('Master List'!E:E,$A2736)</f>
        <v>0</v>
      </c>
      <c r="C2736" s="39">
        <f>COUNTIF('Master List'!L:L,$A2736)+B2736</f>
        <v>0</v>
      </c>
      <c r="D2736" s="39">
        <f>COUNTIF('Master List'!S:S,$A2736)+C2736</f>
        <v>0</v>
      </c>
      <c r="E2736" s="39">
        <f>COUNTIF('Master List'!Z:Z,$A2736)+D2736</f>
        <v>0</v>
      </c>
      <c r="F2736" s="39">
        <f>COUNTIF('Master List'!AG:AG,$A2736)+E2736</f>
        <v>0</v>
      </c>
      <c r="G2736" s="39">
        <f>COUNTIF('Master List'!AN:AN,$A2736)+F2736</f>
        <v>0</v>
      </c>
      <c r="H2736" s="39">
        <f>COUNTIF('Master List'!AU:AU,$A2736)+G2736</f>
        <v>0</v>
      </c>
      <c r="I2736" s="39">
        <f>COUNTIF('Master List'!BB:BB,$A2736)+H2736</f>
        <v>0</v>
      </c>
    </row>
    <row r="2737" spans="1:9" x14ac:dyDescent="0.25">
      <c r="A2737" s="38">
        <v>43460</v>
      </c>
      <c r="B2737" s="39">
        <f>COUNTIF('Master List'!E:E,$A2737)</f>
        <v>0</v>
      </c>
      <c r="C2737" s="39">
        <f>COUNTIF('Master List'!L:L,$A2737)+B2737</f>
        <v>0</v>
      </c>
      <c r="D2737" s="39">
        <f>COUNTIF('Master List'!S:S,$A2737)+C2737</f>
        <v>0</v>
      </c>
      <c r="E2737" s="39">
        <f>COUNTIF('Master List'!Z:Z,$A2737)+D2737</f>
        <v>0</v>
      </c>
      <c r="F2737" s="39">
        <f>COUNTIF('Master List'!AG:AG,$A2737)+E2737</f>
        <v>0</v>
      </c>
      <c r="G2737" s="39">
        <f>COUNTIF('Master List'!AN:AN,$A2737)+F2737</f>
        <v>0</v>
      </c>
      <c r="H2737" s="39">
        <f>COUNTIF('Master List'!AU:AU,$A2737)+G2737</f>
        <v>0</v>
      </c>
      <c r="I2737" s="39">
        <f>COUNTIF('Master List'!BB:BB,$A2737)+H2737</f>
        <v>0</v>
      </c>
    </row>
    <row r="2738" spans="1:9" x14ac:dyDescent="0.25">
      <c r="A2738" s="38">
        <v>43461</v>
      </c>
      <c r="B2738" s="39">
        <f>COUNTIF('Master List'!E:E,$A2738)</f>
        <v>0</v>
      </c>
      <c r="C2738" s="39">
        <f>COUNTIF('Master List'!L:L,$A2738)+B2738</f>
        <v>0</v>
      </c>
      <c r="D2738" s="39">
        <f>COUNTIF('Master List'!S:S,$A2738)+C2738</f>
        <v>0</v>
      </c>
      <c r="E2738" s="39">
        <f>COUNTIF('Master List'!Z:Z,$A2738)+D2738</f>
        <v>0</v>
      </c>
      <c r="F2738" s="39">
        <f>COUNTIF('Master List'!AG:AG,$A2738)+E2738</f>
        <v>0</v>
      </c>
      <c r="G2738" s="39">
        <f>COUNTIF('Master List'!AN:AN,$A2738)+F2738</f>
        <v>0</v>
      </c>
      <c r="H2738" s="39">
        <f>COUNTIF('Master List'!AU:AU,$A2738)+G2738</f>
        <v>0</v>
      </c>
      <c r="I2738" s="39">
        <f>COUNTIF('Master List'!BB:BB,$A2738)+H2738</f>
        <v>0</v>
      </c>
    </row>
    <row r="2739" spans="1:9" x14ac:dyDescent="0.25">
      <c r="A2739" s="38">
        <v>43462</v>
      </c>
      <c r="B2739" s="39">
        <f>COUNTIF('Master List'!E:E,$A2739)</f>
        <v>0</v>
      </c>
      <c r="C2739" s="39">
        <f>COUNTIF('Master List'!L:L,$A2739)+B2739</f>
        <v>0</v>
      </c>
      <c r="D2739" s="39">
        <f>COUNTIF('Master List'!S:S,$A2739)+C2739</f>
        <v>0</v>
      </c>
      <c r="E2739" s="39">
        <f>COUNTIF('Master List'!Z:Z,$A2739)+D2739</f>
        <v>0</v>
      </c>
      <c r="F2739" s="39">
        <f>COUNTIF('Master List'!AG:AG,$A2739)+E2739</f>
        <v>0</v>
      </c>
      <c r="G2739" s="39">
        <f>COUNTIF('Master List'!AN:AN,$A2739)+F2739</f>
        <v>0</v>
      </c>
      <c r="H2739" s="39">
        <f>COUNTIF('Master List'!AU:AU,$A2739)+G2739</f>
        <v>0</v>
      </c>
      <c r="I2739" s="39">
        <f>COUNTIF('Master List'!BB:BB,$A2739)+H2739</f>
        <v>0</v>
      </c>
    </row>
    <row r="2740" spans="1:9" x14ac:dyDescent="0.25">
      <c r="A2740" s="38">
        <v>43463</v>
      </c>
      <c r="B2740" s="39">
        <f>COUNTIF('Master List'!E:E,$A2740)</f>
        <v>0</v>
      </c>
      <c r="C2740" s="39">
        <f>COUNTIF('Master List'!L:L,$A2740)+B2740</f>
        <v>0</v>
      </c>
      <c r="D2740" s="39">
        <f>COUNTIF('Master List'!S:S,$A2740)+C2740</f>
        <v>0</v>
      </c>
      <c r="E2740" s="39">
        <f>COUNTIF('Master List'!Z:Z,$A2740)+D2740</f>
        <v>0</v>
      </c>
      <c r="F2740" s="39">
        <f>COUNTIF('Master List'!AG:AG,$A2740)+E2740</f>
        <v>0</v>
      </c>
      <c r="G2740" s="39">
        <f>COUNTIF('Master List'!AN:AN,$A2740)+F2740</f>
        <v>0</v>
      </c>
      <c r="H2740" s="39">
        <f>COUNTIF('Master List'!AU:AU,$A2740)+G2740</f>
        <v>0</v>
      </c>
      <c r="I2740" s="39">
        <f>COUNTIF('Master List'!BB:BB,$A2740)+H2740</f>
        <v>0</v>
      </c>
    </row>
    <row r="2741" spans="1:9" x14ac:dyDescent="0.25">
      <c r="A2741" s="38">
        <v>43464</v>
      </c>
      <c r="B2741" s="39">
        <f>COUNTIF('Master List'!E:E,$A2741)</f>
        <v>0</v>
      </c>
      <c r="C2741" s="39">
        <f>COUNTIF('Master List'!L:L,$A2741)+B2741</f>
        <v>0</v>
      </c>
      <c r="D2741" s="39">
        <f>COUNTIF('Master List'!S:S,$A2741)+C2741</f>
        <v>0</v>
      </c>
      <c r="E2741" s="39">
        <f>COUNTIF('Master List'!Z:Z,$A2741)+D2741</f>
        <v>0</v>
      </c>
      <c r="F2741" s="39">
        <f>COUNTIF('Master List'!AG:AG,$A2741)+E2741</f>
        <v>0</v>
      </c>
      <c r="G2741" s="39">
        <f>COUNTIF('Master List'!AN:AN,$A2741)+F2741</f>
        <v>0</v>
      </c>
      <c r="H2741" s="39">
        <f>COUNTIF('Master List'!AU:AU,$A2741)+G2741</f>
        <v>0</v>
      </c>
      <c r="I2741" s="39">
        <f>COUNTIF('Master List'!BB:BB,$A2741)+H2741</f>
        <v>0</v>
      </c>
    </row>
    <row r="2742" spans="1:9" x14ac:dyDescent="0.25">
      <c r="A2742" s="38">
        <v>43465</v>
      </c>
      <c r="B2742" s="39">
        <f>COUNTIF('Master List'!E:E,$A2742)</f>
        <v>0</v>
      </c>
      <c r="C2742" s="39">
        <f>COUNTIF('Master List'!L:L,$A2742)+B2742</f>
        <v>0</v>
      </c>
      <c r="D2742" s="39">
        <f>COUNTIF('Master List'!S:S,$A2742)+C2742</f>
        <v>0</v>
      </c>
      <c r="E2742" s="39">
        <f>COUNTIF('Master List'!Z:Z,$A2742)+D2742</f>
        <v>0</v>
      </c>
      <c r="F2742" s="39">
        <f>COUNTIF('Master List'!AG:AG,$A2742)+E2742</f>
        <v>0</v>
      </c>
      <c r="G2742" s="39">
        <f>COUNTIF('Master List'!AN:AN,$A2742)+F2742</f>
        <v>0</v>
      </c>
      <c r="H2742" s="39">
        <f>COUNTIF('Master List'!AU:AU,$A2742)+G2742</f>
        <v>0</v>
      </c>
      <c r="I2742" s="39">
        <f>COUNTIF('Master List'!BB:BB,$A2742)+H2742</f>
        <v>0</v>
      </c>
    </row>
    <row r="2743" spans="1:9" x14ac:dyDescent="0.25">
      <c r="A2743" s="3"/>
    </row>
    <row r="2744" spans="1:9" x14ac:dyDescent="0.25">
      <c r="A2744" s="3"/>
    </row>
    <row r="2745" spans="1:9" x14ac:dyDescent="0.25">
      <c r="A2745" s="3"/>
    </row>
    <row r="2746" spans="1:9" x14ac:dyDescent="0.25">
      <c r="A2746" s="3"/>
    </row>
    <row r="2747" spans="1:9" x14ac:dyDescent="0.25">
      <c r="A2747" s="3"/>
    </row>
    <row r="2748" spans="1:9" x14ac:dyDescent="0.25">
      <c r="A2748" s="3"/>
    </row>
  </sheetData>
  <sheetProtection password="F3B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Setup</vt:lpstr>
      <vt:lpstr>Master List</vt:lpstr>
      <vt:lpstr>Calendar View</vt:lpstr>
      <vt:lpstr>Consolidated Items</vt:lpstr>
      <vt:lpstr>Mapping Table</vt:lpstr>
      <vt:lpstr>'Calendar View'!Print_Area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Sandy Nightingale</cp:lastModifiedBy>
  <cp:lastPrinted>2012-09-30T11:01:33Z</cp:lastPrinted>
  <dcterms:created xsi:type="dcterms:W3CDTF">2011-10-16T02:07:44Z</dcterms:created>
  <dcterms:modified xsi:type="dcterms:W3CDTF">2016-05-11T14:58:24Z</dcterms:modified>
</cp:coreProperties>
</file>